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INVENTARIO" sheetId="13" r:id="rId12"/>
    <sheet name="DIC" sheetId="12" r:id="rId13"/>
  </sheets>
  <definedNames>
    <definedName name="_xlnm._FilterDatabase" localSheetId="3" hidden="1">ABR!$A$4:$L$46</definedName>
    <definedName name="_xlnm._FilterDatabase" localSheetId="7" hidden="1">AGO!$A$251:$L$281</definedName>
    <definedName name="_xlnm._FilterDatabase" localSheetId="12" hidden="1">DIC!$A$534:$L$591</definedName>
    <definedName name="_xlnm._FilterDatabase" localSheetId="0" hidden="1">ENE!$A$196:$N$247</definedName>
    <definedName name="_xlnm._FilterDatabase" localSheetId="1" hidden="1">FEB!$A$171:$L$234</definedName>
    <definedName name="_xlnm._FilterDatabase" localSheetId="11" hidden="1">INVENTARIO!$A$322:$L$356</definedName>
    <definedName name="_xlnm._FilterDatabase" localSheetId="6" hidden="1">JUL!$A$185:$L$257</definedName>
    <definedName name="_xlnm._FilterDatabase" localSheetId="2" hidden="1">MAR!$A$283:$L$283</definedName>
    <definedName name="_xlnm._FilterDatabase" localSheetId="10" hidden="1">NOV!$A$378:$L$378</definedName>
    <definedName name="_xlnm._FilterDatabase" localSheetId="9" hidden="1">OCT!$A$220:$L$320</definedName>
    <definedName name="_xlnm._FilterDatabase" localSheetId="8" hidden="1">SEP!$A$174:$L$231</definedName>
  </definedNames>
  <calcPr calcId="124519"/>
</workbook>
</file>

<file path=xl/calcChain.xml><?xml version="1.0" encoding="utf-8"?>
<calcChain xmlns="http://schemas.openxmlformats.org/spreadsheetml/2006/main">
  <c r="L323" i="13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01" l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262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44"/>
  <c r="L245" s="1"/>
  <c r="L246" s="1"/>
  <c r="L247" s="1"/>
  <c r="L248" s="1"/>
  <c r="L249" s="1"/>
  <c r="L250" s="1"/>
  <c r="L251" s="1"/>
  <c r="L252" s="1"/>
  <c r="L253" s="1"/>
  <c r="L254" s="1"/>
  <c r="L255" s="1"/>
  <c r="L256" s="1"/>
  <c r="L20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119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99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88"/>
  <c r="L89" s="1"/>
  <c r="L90" s="1"/>
  <c r="L91" s="1"/>
  <c r="L92" s="1"/>
  <c r="L93" s="1"/>
  <c r="L6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50"/>
  <c r="L51" s="1"/>
  <c r="L52" s="1"/>
  <c r="L53" s="1"/>
  <c r="L54" s="1"/>
  <c r="L55" s="1"/>
  <c r="L31"/>
  <c r="L8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N82" i="7"/>
  <c r="L65" i="6"/>
  <c r="L66"/>
  <c r="L67" s="1"/>
  <c r="L68" s="1"/>
  <c r="L69" s="1"/>
  <c r="L70" s="1"/>
  <c r="L64"/>
  <c r="L65" i="12"/>
  <c r="L66" s="1"/>
  <c r="L72" i="9"/>
  <c r="L535" i="12"/>
  <c r="L536" s="1"/>
  <c r="L537" s="1"/>
  <c r="L538" s="1"/>
  <c r="L539" s="1"/>
  <c r="L540" s="1"/>
  <c r="L541" s="1"/>
  <c r="L542" s="1"/>
  <c r="L543" s="1"/>
  <c r="L544" s="1"/>
  <c r="L545" s="1"/>
  <c r="L546" s="1"/>
  <c r="L547" s="1"/>
  <c r="L548" s="1"/>
  <c r="L549" s="1"/>
  <c r="L550" s="1"/>
  <c r="L551" s="1"/>
  <c r="L552" s="1"/>
  <c r="L553" s="1"/>
  <c r="L554" s="1"/>
  <c r="L555" s="1"/>
  <c r="L556" s="1"/>
  <c r="L557" s="1"/>
  <c r="L558" s="1"/>
  <c r="L559" s="1"/>
  <c r="L560" s="1"/>
  <c r="L561" s="1"/>
  <c r="L562" s="1"/>
  <c r="L563" s="1"/>
  <c r="L564" s="1"/>
  <c r="L565" s="1"/>
  <c r="L566" s="1"/>
  <c r="L567" s="1"/>
  <c r="L568" s="1"/>
  <c r="L569" s="1"/>
  <c r="L570" s="1"/>
  <c r="L571" s="1"/>
  <c r="L572" s="1"/>
  <c r="L573" s="1"/>
  <c r="L574" s="1"/>
  <c r="L575" s="1"/>
  <c r="L576" s="1"/>
  <c r="L577" s="1"/>
  <c r="L578" s="1"/>
  <c r="L579" s="1"/>
  <c r="L580" s="1"/>
  <c r="L581" s="1"/>
  <c r="L582" s="1"/>
  <c r="L583" s="1"/>
  <c r="L584" s="1"/>
  <c r="L585" s="1"/>
  <c r="L586" s="1"/>
  <c r="L587" s="1"/>
  <c r="L588" s="1"/>
  <c r="L589" s="1"/>
  <c r="L590" s="1"/>
  <c r="L591" s="1"/>
  <c r="L506"/>
  <c r="L507" s="1"/>
  <c r="L508" s="1"/>
  <c r="L509" s="1"/>
  <c r="L510" s="1"/>
  <c r="L511" s="1"/>
  <c r="L512" s="1"/>
  <c r="L513" s="1"/>
  <c r="L514" s="1"/>
  <c r="L515" s="1"/>
  <c r="L516" s="1"/>
  <c r="L517" s="1"/>
  <c r="L518" s="1"/>
  <c r="L519" s="1"/>
  <c r="L520" s="1"/>
  <c r="L521" s="1"/>
  <c r="L522" s="1"/>
  <c r="L523" s="1"/>
  <c r="L524" s="1"/>
  <c r="L525" s="1"/>
  <c r="L526" s="1"/>
  <c r="L527" s="1"/>
  <c r="L528" s="1"/>
  <c r="L529" s="1"/>
  <c r="L472"/>
  <c r="L473" s="1"/>
  <c r="L474" s="1"/>
  <c r="L475" s="1"/>
  <c r="L476" s="1"/>
  <c r="L477" s="1"/>
  <c r="L478" s="1"/>
  <c r="L479" s="1"/>
  <c r="L480" s="1"/>
  <c r="L481" s="1"/>
  <c r="L482" s="1"/>
  <c r="L483" s="1"/>
  <c r="L484" s="1"/>
  <c r="L485" s="1"/>
  <c r="L486" s="1"/>
  <c r="L487" s="1"/>
  <c r="L488" s="1"/>
  <c r="L489" s="1"/>
  <c r="L490" s="1"/>
  <c r="L491" s="1"/>
  <c r="L492" s="1"/>
  <c r="L493" s="1"/>
  <c r="L494" s="1"/>
  <c r="L495" s="1"/>
  <c r="L496" s="1"/>
  <c r="L497" s="1"/>
  <c r="L498" s="1"/>
  <c r="L499" s="1"/>
  <c r="L449"/>
  <c r="L450" s="1"/>
  <c r="L451" s="1"/>
  <c r="L452" s="1"/>
  <c r="L453" s="1"/>
  <c r="L454" s="1"/>
  <c r="L455" s="1"/>
  <c r="L456" s="1"/>
  <c r="L457" s="1"/>
  <c r="L458" s="1"/>
  <c r="L459" s="1"/>
  <c r="L460" s="1"/>
  <c r="L461" s="1"/>
  <c r="L462" s="1"/>
  <c r="L463" s="1"/>
  <c r="L464" s="1"/>
  <c r="L465" s="1"/>
  <c r="L466" s="1"/>
  <c r="L363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397" s="1"/>
  <c r="L398" s="1"/>
  <c r="L399" s="1"/>
  <c r="L400" s="1"/>
  <c r="L401" s="1"/>
  <c r="L402" s="1"/>
  <c r="L403" s="1"/>
  <c r="L404" s="1"/>
  <c r="L405" s="1"/>
  <c r="L406" s="1"/>
  <c r="L407" s="1"/>
  <c r="L408" s="1"/>
  <c r="L409" s="1"/>
  <c r="L410" s="1"/>
  <c r="L411" s="1"/>
  <c r="L412" s="1"/>
  <c r="L413" s="1"/>
  <c r="L414" s="1"/>
  <c r="L415" s="1"/>
  <c r="L416" s="1"/>
  <c r="L417" s="1"/>
  <c r="L418" s="1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 s="1"/>
  <c r="L432" s="1"/>
  <c r="L433" s="1"/>
  <c r="L434" s="1"/>
  <c r="L435" s="1"/>
  <c r="L436" s="1"/>
  <c r="L437" s="1"/>
  <c r="L438" s="1"/>
  <c r="L439" s="1"/>
  <c r="L440" s="1"/>
  <c r="L441" s="1"/>
  <c r="L442" s="1"/>
  <c r="L443" s="1"/>
  <c r="L235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216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190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85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72"/>
  <c r="L73" s="1"/>
  <c r="L74" s="1"/>
  <c r="L75" s="1"/>
  <c r="L76" s="1"/>
  <c r="L77" s="1"/>
  <c r="L78" s="1"/>
  <c r="L79" s="1"/>
  <c r="L50"/>
  <c r="L51" s="1"/>
  <c r="L52" s="1"/>
  <c r="L53" s="1"/>
  <c r="L54" s="1"/>
  <c r="L55" s="1"/>
  <c r="L56" s="1"/>
  <c r="L57" s="1"/>
  <c r="L58" s="1"/>
  <c r="L59" s="1"/>
  <c r="L4" l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04" i="11"/>
  <c r="L405" s="1"/>
  <c r="L406" s="1"/>
  <c r="L407" s="1"/>
  <c r="L408" s="1"/>
  <c r="L409" s="1"/>
  <c r="L410" s="1"/>
  <c r="L411" s="1"/>
  <c r="L412" s="1"/>
  <c r="L413" s="1"/>
  <c r="L414" s="1"/>
  <c r="L415" s="1"/>
  <c r="L416" s="1"/>
  <c r="L417" s="1"/>
  <c r="L418" s="1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 s="1"/>
  <c r="L432" s="1"/>
  <c r="L433" s="1"/>
  <c r="L434" s="1"/>
  <c r="L435" s="1"/>
  <c r="L436" s="1"/>
  <c r="L437" s="1"/>
  <c r="L438" s="1"/>
  <c r="L439" s="1"/>
  <c r="L379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397" s="1"/>
  <c r="L398" s="1"/>
  <c r="L335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16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249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134" l="1"/>
  <c r="L112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99"/>
  <c r="L100" s="1"/>
  <c r="L101" s="1"/>
  <c r="L102" s="1"/>
  <c r="L103" s="1"/>
  <c r="L104" s="1"/>
  <c r="L105" s="1"/>
  <c r="L106" s="1"/>
  <c r="L7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47"/>
  <c r="L48" s="1"/>
  <c r="L49" s="1"/>
  <c r="L50" s="1"/>
  <c r="L51" s="1"/>
  <c r="L52" s="1"/>
  <c r="L53" s="1"/>
  <c r="L5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135" l="1"/>
  <c r="L445" i="10"/>
  <c r="L446" s="1"/>
  <c r="L447" s="1"/>
  <c r="L448" s="1"/>
  <c r="L449" s="1"/>
  <c r="L450" s="1"/>
  <c r="L451" s="1"/>
  <c r="L452" s="1"/>
  <c r="L453" s="1"/>
  <c r="L454" s="1"/>
  <c r="L455" s="1"/>
  <c r="L456" s="1"/>
  <c r="L457" s="1"/>
  <c r="L458" s="1"/>
  <c r="L459" s="1"/>
  <c r="L460" s="1"/>
  <c r="L461" s="1"/>
  <c r="L462" s="1"/>
  <c r="L463" s="1"/>
  <c r="L464" s="1"/>
  <c r="L465" s="1"/>
  <c r="L466" s="1"/>
  <c r="L467" s="1"/>
  <c r="L468" s="1"/>
  <c r="L469" s="1"/>
  <c r="L470" s="1"/>
  <c r="L471" s="1"/>
  <c r="L472" s="1"/>
  <c r="L473" s="1"/>
  <c r="L474" s="1"/>
  <c r="L475" s="1"/>
  <c r="L476" s="1"/>
  <c r="L477" s="1"/>
  <c r="L478" s="1"/>
  <c r="L479" s="1"/>
  <c r="L480" s="1"/>
  <c r="L481" s="1"/>
  <c r="L482" s="1"/>
  <c r="L483" s="1"/>
  <c r="L484" s="1"/>
  <c r="L485" s="1"/>
  <c r="L423"/>
  <c r="L424" s="1"/>
  <c r="L425" s="1"/>
  <c r="L426" s="1"/>
  <c r="L427" s="1"/>
  <c r="L428" s="1"/>
  <c r="L429" s="1"/>
  <c r="L430" s="1"/>
  <c r="L431" s="1"/>
  <c r="L432" s="1"/>
  <c r="L433" s="1"/>
  <c r="L434" s="1"/>
  <c r="L435" s="1"/>
  <c r="L436" s="1"/>
  <c r="L437" s="1"/>
  <c r="L438" s="1"/>
  <c r="L439" s="1"/>
  <c r="L398"/>
  <c r="L399" s="1"/>
  <c r="L400" s="1"/>
  <c r="L401" s="1"/>
  <c r="L402" s="1"/>
  <c r="L403" s="1"/>
  <c r="L404" s="1"/>
  <c r="L405" s="1"/>
  <c r="L406" s="1"/>
  <c r="L407" s="1"/>
  <c r="L408" s="1"/>
  <c r="L375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26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221"/>
  <c r="L222" s="1"/>
  <c r="L223" s="1"/>
  <c r="L224" s="1"/>
  <c r="L225" s="1"/>
  <c r="L226" s="1"/>
  <c r="L227" s="1"/>
  <c r="L228" s="1"/>
  <c r="L229" s="1"/>
  <c r="L15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103"/>
  <c r="L104" s="1"/>
  <c r="L105" s="1"/>
  <c r="L106" s="1"/>
  <c r="L107" s="1"/>
  <c r="L108" s="1"/>
  <c r="L87"/>
  <c r="L88" s="1"/>
  <c r="L89" s="1"/>
  <c r="L90" s="1"/>
  <c r="L91" s="1"/>
  <c r="L92" s="1"/>
  <c r="L93" s="1"/>
  <c r="L94" s="1"/>
  <c r="L95" s="1"/>
  <c r="L96" s="1"/>
  <c r="L97" s="1"/>
  <c r="L74"/>
  <c r="L75" s="1"/>
  <c r="L76" s="1"/>
  <c r="L77" s="1"/>
  <c r="L78" s="1"/>
  <c r="L79" s="1"/>
  <c r="L80" s="1"/>
  <c r="L81" s="1"/>
  <c r="L45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378" i="9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397" s="1"/>
  <c r="L398" s="1"/>
  <c r="L399" s="1"/>
  <c r="L400" s="1"/>
  <c r="L401" s="1"/>
  <c r="L402" s="1"/>
  <c r="L403" s="1"/>
  <c r="L404" s="1"/>
  <c r="L405" s="1"/>
  <c r="L406" s="1"/>
  <c r="L407" s="1"/>
  <c r="L408" s="1"/>
  <c r="L409" s="1"/>
  <c r="L410" s="1"/>
  <c r="L411" s="1"/>
  <c r="L412" s="1"/>
  <c r="L413" s="1"/>
  <c r="L414" s="1"/>
  <c r="L415" s="1"/>
  <c r="L416" s="1"/>
  <c r="L417" s="1"/>
  <c r="L418" s="1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 s="1"/>
  <c r="L432" s="1"/>
  <c r="L377"/>
  <c r="L346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22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04"/>
  <c r="L305" s="1"/>
  <c r="L306" s="1"/>
  <c r="L307" s="1"/>
  <c r="L308" s="1"/>
  <c r="L309" s="1"/>
  <c r="L310" s="1"/>
  <c r="L311" s="1"/>
  <c r="L312" s="1"/>
  <c r="L313" s="1"/>
  <c r="L314" s="1"/>
  <c r="L237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175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153"/>
  <c r="L154" s="1"/>
  <c r="L155" s="1"/>
  <c r="L156" s="1"/>
  <c r="L157" s="1"/>
  <c r="L158" s="1"/>
  <c r="L159" s="1"/>
  <c r="L160" s="1"/>
  <c r="L161" s="1"/>
  <c r="L162" s="1"/>
  <c r="L107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78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53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4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344" i="8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1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287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252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29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175"/>
  <c r="L176" s="1"/>
  <c r="L177" s="1"/>
  <c r="L178" s="1"/>
  <c r="L179" s="1"/>
  <c r="L180" s="1"/>
  <c r="L181" s="1"/>
  <c r="L182" s="1"/>
  <c r="L183" s="1"/>
  <c r="L184" s="1"/>
  <c r="L154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38"/>
  <c r="L139" s="1"/>
  <c r="L140" s="1"/>
  <c r="L141" s="1"/>
  <c r="L142" s="1"/>
  <c r="L143" s="1"/>
  <c r="L144" s="1"/>
  <c r="L145" s="1"/>
  <c r="L146" s="1"/>
  <c r="L88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78"/>
  <c r="L79" s="1"/>
  <c r="L80" s="1"/>
  <c r="L81" s="1"/>
  <c r="L82" s="1"/>
  <c r="L61"/>
  <c r="L62" s="1"/>
  <c r="L63" s="1"/>
  <c r="L64" s="1"/>
  <c r="L65" s="1"/>
  <c r="L66" s="1"/>
  <c r="L67" s="1"/>
  <c r="L68" s="1"/>
  <c r="L69" s="1"/>
  <c r="L70" s="1"/>
  <c r="L71" s="1"/>
  <c r="L72" s="1"/>
  <c r="L34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4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380" i="7"/>
  <c r="L38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79"/>
  <c r="L342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0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283"/>
  <c r="L284" s="1"/>
  <c r="L285" s="1"/>
  <c r="L286" s="1"/>
  <c r="L287" s="1"/>
  <c r="L288" s="1"/>
  <c r="L289" s="1"/>
  <c r="L290" s="1"/>
  <c r="L291" s="1"/>
  <c r="L292" s="1"/>
  <c r="L293" s="1"/>
  <c r="L294" s="1"/>
  <c r="L295" s="1"/>
  <c r="L263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186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154"/>
  <c r="L155" s="1"/>
  <c r="L156" s="1"/>
  <c r="L157" s="1"/>
  <c r="L158" s="1"/>
  <c r="L159" s="1"/>
  <c r="L160" s="1"/>
  <c r="L161" s="1"/>
  <c r="L114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98"/>
  <c r="L99" s="1"/>
  <c r="L100" s="1"/>
  <c r="L101" s="1"/>
  <c r="L102" s="1"/>
  <c r="L103" s="1"/>
  <c r="L104" s="1"/>
  <c r="L105" s="1"/>
  <c r="L106" s="1"/>
  <c r="L107" s="1"/>
  <c r="L108" s="1"/>
  <c r="L81"/>
  <c r="L82" s="1"/>
  <c r="L83" s="1"/>
  <c r="L84" s="1"/>
  <c r="L85" s="1"/>
  <c r="L86" s="1"/>
  <c r="L87" s="1"/>
  <c r="L88" s="1"/>
  <c r="L89" s="1"/>
  <c r="L90" s="1"/>
  <c r="L91" s="1"/>
  <c r="L92" s="1"/>
  <c r="L58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5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344" i="6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28"/>
  <c r="L329" s="1"/>
  <c r="L330" s="1"/>
  <c r="L331" s="1"/>
  <c r="L332" s="1"/>
  <c r="L333" s="1"/>
  <c r="L334" s="1"/>
  <c r="L335" s="1"/>
  <c r="L336" s="1"/>
  <c r="L337" s="1"/>
  <c r="L338" s="1"/>
  <c r="L299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272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15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18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156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40"/>
  <c r="L141" s="1"/>
  <c r="L142" s="1"/>
  <c r="L143" s="1"/>
  <c r="L144" s="1"/>
  <c r="L145" s="1"/>
  <c r="L146" s="1"/>
  <c r="L147" s="1"/>
  <c r="L148" s="1"/>
  <c r="L149" s="1"/>
  <c r="L150" s="1"/>
  <c r="L102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76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37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4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4" i="5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15"/>
  <c r="L316" s="1"/>
  <c r="L317" s="1"/>
  <c r="L318" s="1"/>
  <c r="L276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258"/>
  <c r="L259" s="1"/>
  <c r="L260" s="1"/>
  <c r="L261" s="1"/>
  <c r="L262" s="1"/>
  <c r="L263" s="1"/>
  <c r="L264" s="1"/>
  <c r="L265" s="1"/>
  <c r="L266" s="1"/>
  <c r="L267" s="1"/>
  <c r="L268" s="1"/>
  <c r="L269" s="1"/>
  <c r="L270" s="1"/>
  <c r="L210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164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123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02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69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50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32"/>
  <c r="L33" s="1"/>
  <c r="L34" s="1"/>
  <c r="L35" s="1"/>
  <c r="L36" s="1"/>
  <c r="L37" s="1"/>
  <c r="L38" s="1"/>
  <c r="L39" s="1"/>
  <c r="L40" s="1"/>
  <c r="L41" s="1"/>
  <c r="L42" s="1"/>
  <c r="L43" s="1"/>
  <c r="L44" s="1"/>
  <c r="L4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66" i="4"/>
  <c r="L267"/>
  <c r="L268" s="1"/>
  <c r="L269" s="1"/>
  <c r="L270" s="1"/>
  <c r="L265"/>
  <c r="L288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276"/>
  <c r="L277" s="1"/>
  <c r="L278" s="1"/>
  <c r="L279" s="1"/>
  <c r="L280" s="1"/>
  <c r="L281" s="1"/>
  <c r="L282" s="1"/>
  <c r="L206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170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114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87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73"/>
  <c r="L74" s="1"/>
  <c r="L75" s="1"/>
  <c r="L76" s="1"/>
  <c r="L77" s="1"/>
  <c r="L78" s="1"/>
  <c r="L79" s="1"/>
  <c r="L80" s="1"/>
  <c r="L81" s="1"/>
  <c r="L60"/>
  <c r="L61" s="1"/>
  <c r="L62" s="1"/>
  <c r="L63" s="1"/>
  <c r="L64" s="1"/>
  <c r="L65" s="1"/>
  <c r="L66" s="1"/>
  <c r="L67" s="1"/>
  <c r="L5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136" i="11" l="1"/>
  <c r="L109" i="10"/>
  <c r="L258" i="9"/>
  <c r="L231" i="6"/>
  <c r="L185" i="8"/>
  <c r="L230" i="10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400" i="3"/>
  <c r="L401" s="1"/>
  <c r="L402" s="1"/>
  <c r="L403" s="1"/>
  <c r="L404" s="1"/>
  <c r="L405" s="1"/>
  <c r="L406" s="1"/>
  <c r="L407" s="1"/>
  <c r="L408" s="1"/>
  <c r="L409" s="1"/>
  <c r="L410" s="1"/>
  <c r="L411" s="1"/>
  <c r="L412" s="1"/>
  <c r="L413" s="1"/>
  <c r="L370"/>
  <c r="L371" s="1"/>
  <c r="L372" s="1"/>
  <c r="L373" s="1"/>
  <c r="L374" s="1"/>
  <c r="L375" s="1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37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36"/>
  <c r="L284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225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180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137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25"/>
  <c r="L126" s="1"/>
  <c r="L127" s="1"/>
  <c r="L128" s="1"/>
  <c r="L129" s="1"/>
  <c r="L130" s="1"/>
  <c r="L131" s="1"/>
  <c r="L98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74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58"/>
  <c r="L59" s="1"/>
  <c r="L60" s="1"/>
  <c r="L61" s="1"/>
  <c r="L62" s="1"/>
  <c r="L63" s="1"/>
  <c r="L64" s="1"/>
  <c r="L65" s="1"/>
  <c r="L66" s="1"/>
  <c r="L67" s="1"/>
  <c r="L68" s="1"/>
  <c r="L37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19" i="2"/>
  <c r="L320" s="1"/>
  <c r="L321" s="1"/>
  <c r="L322" s="1"/>
  <c r="L323" s="1"/>
  <c r="L324" s="1"/>
  <c r="L325" s="1"/>
  <c r="L326" s="1"/>
  <c r="L327" s="1"/>
  <c r="L328" s="1"/>
  <c r="L329" s="1"/>
  <c r="L305"/>
  <c r="L306" s="1"/>
  <c r="L307" s="1"/>
  <c r="L308" s="1"/>
  <c r="L309" s="1"/>
  <c r="L310" s="1"/>
  <c r="L311" s="1"/>
  <c r="L312" s="1"/>
  <c r="L313" s="1"/>
  <c r="L28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240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172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127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06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91"/>
  <c r="L92" s="1"/>
  <c r="L93" s="1"/>
  <c r="L94" s="1"/>
  <c r="L95" s="1"/>
  <c r="L96" s="1"/>
  <c r="L97" s="1"/>
  <c r="L98" s="1"/>
  <c r="L99" s="1"/>
  <c r="L100" s="1"/>
  <c r="L68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53"/>
  <c r="L54" s="1"/>
  <c r="L55" s="1"/>
  <c r="L56" s="1"/>
  <c r="L57" s="1"/>
  <c r="L58" s="1"/>
  <c r="L59" s="1"/>
  <c r="L60" s="1"/>
  <c r="L61" s="1"/>
  <c r="L62" s="1"/>
  <c r="L44"/>
  <c r="L45" s="1"/>
  <c r="L46" s="1"/>
  <c r="L47" s="1"/>
  <c r="L48" s="1"/>
  <c r="L5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N367" i="1"/>
  <c r="N368" s="1"/>
  <c r="N369" s="1"/>
  <c r="N370" s="1"/>
  <c r="N371" s="1"/>
  <c r="N372" s="1"/>
  <c r="N373" s="1"/>
  <c r="N374" s="1"/>
  <c r="N375" s="1"/>
  <c r="N376" s="1"/>
  <c r="N377" s="1"/>
  <c r="N378" s="1"/>
  <c r="N379" s="1"/>
  <c r="N380" s="1"/>
  <c r="N381" s="1"/>
  <c r="N382" s="1"/>
  <c r="N383" s="1"/>
  <c r="N384" s="1"/>
  <c r="N385" s="1"/>
  <c r="N386" s="1"/>
  <c r="N387" s="1"/>
  <c r="N388" s="1"/>
  <c r="N389" s="1"/>
  <c r="N390" s="1"/>
  <c r="N342"/>
  <c r="N343" s="1"/>
  <c r="N344" s="1"/>
  <c r="N345" s="1"/>
  <c r="N346" s="1"/>
  <c r="N347" s="1"/>
  <c r="N348" s="1"/>
  <c r="N349" s="1"/>
  <c r="N350" s="1"/>
  <c r="N351" s="1"/>
  <c r="N352" s="1"/>
  <c r="N353" s="1"/>
  <c r="N354" s="1"/>
  <c r="N355" s="1"/>
  <c r="N356" s="1"/>
  <c r="N357" s="1"/>
  <c r="N358" s="1"/>
  <c r="N359" s="1"/>
  <c r="N360" s="1"/>
  <c r="N361" s="1"/>
  <c r="N328"/>
  <c r="N329" s="1"/>
  <c r="N330" s="1"/>
  <c r="N331" s="1"/>
  <c r="N332" s="1"/>
  <c r="N333" s="1"/>
  <c r="N334" s="1"/>
  <c r="N335" s="1"/>
  <c r="N336" s="1"/>
  <c r="N253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197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165"/>
  <c r="N166" s="1"/>
  <c r="N167" s="1"/>
  <c r="N168" s="1"/>
  <c r="N169" s="1"/>
  <c r="N170" s="1"/>
  <c r="N171" s="1"/>
  <c r="N108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89"/>
  <c r="N90" s="1"/>
  <c r="N91" s="1"/>
  <c r="N92" s="1"/>
  <c r="N93" s="1"/>
  <c r="N94" s="1"/>
  <c r="N95" s="1"/>
  <c r="N96" s="1"/>
  <c r="N97" s="1"/>
  <c r="N98" s="1"/>
  <c r="N99" s="1"/>
  <c r="N100" s="1"/>
  <c r="N80"/>
  <c r="N81" s="1"/>
  <c r="N82" s="1"/>
  <c r="N83" s="1"/>
  <c r="N56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5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D536" i="12"/>
  <c r="D537"/>
  <c r="D538"/>
  <c r="D539"/>
  <c r="D540"/>
  <c r="D550"/>
  <c r="D552"/>
  <c r="D553"/>
  <c r="D554"/>
  <c r="D535"/>
  <c r="D562"/>
  <c r="D568"/>
  <c r="D564"/>
  <c r="D565"/>
  <c r="D566"/>
  <c r="D543"/>
  <c r="D544"/>
  <c r="D545"/>
  <c r="D541"/>
  <c r="D542"/>
  <c r="D546"/>
  <c r="D547"/>
  <c r="D548"/>
  <c r="D571"/>
  <c r="D560"/>
  <c r="D576"/>
  <c r="D579"/>
  <c r="D572"/>
  <c r="D588"/>
  <c r="D556"/>
  <c r="D580"/>
  <c r="D581"/>
  <c r="D582"/>
  <c r="D585"/>
  <c r="D577"/>
  <c r="D557"/>
  <c r="D558"/>
  <c r="L137" i="11" l="1"/>
  <c r="L261" i="10"/>
  <c r="L110"/>
  <c r="L259" i="9"/>
  <c r="L232" i="6"/>
  <c r="L186" i="8"/>
  <c r="L236" i="4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5" i="10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138" i="11" l="1"/>
  <c r="L262" i="10"/>
  <c r="L111"/>
  <c r="L260" i="9"/>
  <c r="L233" i="6"/>
  <c r="L187" i="8"/>
  <c r="L139" i="11" l="1"/>
  <c r="L263" i="10"/>
  <c r="L112"/>
  <c r="L261" i="9"/>
  <c r="L234" i="6"/>
  <c r="L188" i="8"/>
  <c r="L140" i="11" l="1"/>
  <c r="L264" i="10"/>
  <c r="L113"/>
  <c r="L262" i="9"/>
  <c r="L235" i="6"/>
  <c r="L189" i="8"/>
  <c r="L141" i="11" l="1"/>
  <c r="L265" i="10"/>
  <c r="L114"/>
  <c r="L263" i="9"/>
  <c r="L236" i="6"/>
  <c r="L190" i="8"/>
  <c r="L142" i="11" l="1"/>
  <c r="L266" i="10"/>
  <c r="L115"/>
  <c r="L264" i="9"/>
  <c r="L237" i="6"/>
  <c r="L191" i="8"/>
  <c r="L143" i="11" l="1"/>
  <c r="L267" i="10"/>
  <c r="L116"/>
  <c r="L265" i="9"/>
  <c r="L238" i="6"/>
  <c r="L192" i="8"/>
  <c r="L144" i="11" l="1"/>
  <c r="L268" i="10"/>
  <c r="L117"/>
  <c r="L266" i="9"/>
  <c r="L239" i="6"/>
  <c r="L193" i="8"/>
  <c r="L145" i="11" l="1"/>
  <c r="L269" i="10"/>
  <c r="L118"/>
  <c r="L267" i="9"/>
  <c r="L240" i="6"/>
  <c r="L194" i="8"/>
  <c r="L146" i="11" l="1"/>
  <c r="L270" i="10"/>
  <c r="L119"/>
  <c r="L268" i="9"/>
  <c r="L241" i="6"/>
  <c r="L195" i="8"/>
  <c r="L147" i="11" l="1"/>
  <c r="L271" i="10"/>
  <c r="L120"/>
  <c r="L269" i="9"/>
  <c r="L242" i="6"/>
  <c r="L196" i="8"/>
  <c r="L148" i="11" l="1"/>
  <c r="L272" i="10"/>
  <c r="L121"/>
  <c r="L270" i="9"/>
  <c r="L243" i="6"/>
  <c r="L197" i="8"/>
  <c r="L149" i="11" l="1"/>
  <c r="L273" i="10"/>
  <c r="L122"/>
  <c r="L271" i="9"/>
  <c r="L244" i="6"/>
  <c r="L198" i="8"/>
  <c r="L150" i="11" l="1"/>
  <c r="L274" i="10"/>
  <c r="L123"/>
  <c r="L272" i="9"/>
  <c r="L245" i="6"/>
  <c r="L199" i="8"/>
  <c r="L151" i="11" l="1"/>
  <c r="L275" i="10"/>
  <c r="L124"/>
  <c r="L273" i="9"/>
  <c r="L246" i="6"/>
  <c r="L200" i="8"/>
  <c r="L152" i="11" l="1"/>
  <c r="L276" i="10"/>
  <c r="L125"/>
  <c r="L274" i="9"/>
  <c r="L247" i="6"/>
  <c r="L201" i="8"/>
  <c r="L153" i="11" l="1"/>
  <c r="L277" i="10"/>
  <c r="L126"/>
  <c r="L275" i="9"/>
  <c r="L248" i="6"/>
  <c r="L202" i="8"/>
  <c r="L154" i="11" l="1"/>
  <c r="L278" i="10"/>
  <c r="L127"/>
  <c r="L276" i="9"/>
  <c r="L249" i="6"/>
  <c r="L203" i="8"/>
  <c r="L155" i="11" l="1"/>
  <c r="L279" i="10"/>
  <c r="L128"/>
  <c r="L277" i="9"/>
  <c r="L250" i="6"/>
  <c r="L204" i="8"/>
  <c r="L156" i="11" l="1"/>
  <c r="L280" i="10"/>
  <c r="L129"/>
  <c r="L278" i="9"/>
  <c r="L251" i="6"/>
  <c r="L205" i="8"/>
  <c r="L157" i="11" l="1"/>
  <c r="L281" i="10"/>
  <c r="L130"/>
  <c r="L279" i="9"/>
  <c r="L252" i="6"/>
  <c r="L206" i="8"/>
  <c r="L158" i="11" l="1"/>
  <c r="L282" i="10"/>
  <c r="L131"/>
  <c r="L280" i="9"/>
  <c r="L253" i="6"/>
  <c r="L207" i="8"/>
  <c r="L159" i="11" l="1"/>
  <c r="L283" i="10"/>
  <c r="L132"/>
  <c r="L281" i="9"/>
  <c r="L254" i="6"/>
  <c r="L208" i="8"/>
  <c r="L160" i="11" l="1"/>
  <c r="L284" i="10"/>
  <c r="L133"/>
  <c r="L282" i="9"/>
  <c r="L255" i="6"/>
  <c r="L209" i="8"/>
  <c r="L161" i="11" l="1"/>
  <c r="L285" i="10"/>
  <c r="L134"/>
  <c r="L283" i="9"/>
  <c r="L256" i="6"/>
  <c r="L210" i="8"/>
  <c r="L162" i="11" l="1"/>
  <c r="L286" i="10"/>
  <c r="L284" i="9"/>
  <c r="L257" i="6"/>
  <c r="L211" i="8"/>
  <c r="L163" i="11" l="1"/>
  <c r="L287" i="10"/>
  <c r="L285" i="9"/>
  <c r="L258" i="6"/>
  <c r="L212" i="8"/>
  <c r="L164" i="11" l="1"/>
  <c r="L288" i="10"/>
  <c r="L286" i="9"/>
  <c r="L259" i="6"/>
  <c r="L213" i="8"/>
  <c r="L165" i="11" l="1"/>
  <c r="L289" i="10"/>
  <c r="L287" i="9"/>
  <c r="L260" i="6"/>
  <c r="L214" i="8"/>
  <c r="L166" i="11" l="1"/>
  <c r="L290" i="10"/>
  <c r="L288" i="9"/>
  <c r="L261" i="6"/>
  <c r="L215" i="8"/>
  <c r="L167" i="11" l="1"/>
  <c r="L291" i="10"/>
  <c r="L289" i="9"/>
  <c r="L262" i="6"/>
  <c r="L216" i="8"/>
  <c r="L168" i="11" l="1"/>
  <c r="L292" i="10"/>
  <c r="L290" i="9"/>
  <c r="L263" i="6"/>
  <c r="L217" i="8"/>
  <c r="L169" i="11" l="1"/>
  <c r="L293" i="10"/>
  <c r="L291" i="9"/>
  <c r="L264" i="6"/>
  <c r="L218" i="8"/>
  <c r="L170" i="11" l="1"/>
  <c r="L294" i="10"/>
  <c r="L292" i="9"/>
  <c r="L265" i="6"/>
  <c r="L219" i="8"/>
  <c r="L171" i="11" l="1"/>
  <c r="L295" i="10"/>
  <c r="L293" i="9"/>
  <c r="L266" i="6"/>
  <c r="L220" i="8"/>
  <c r="L172" i="11" l="1"/>
  <c r="L296" i="10"/>
  <c r="L294" i="9"/>
  <c r="L221" i="8"/>
  <c r="L173" i="11" l="1"/>
  <c r="L297" i="10"/>
  <c r="L295" i="9"/>
  <c r="L222" i="8"/>
  <c r="L174" i="11" l="1"/>
  <c r="L298" i="10"/>
  <c r="L296" i="9"/>
  <c r="L223" i="8"/>
  <c r="L175" i="11" l="1"/>
  <c r="L299" i="10"/>
  <c r="L297" i="9"/>
  <c r="L176" i="11" l="1"/>
  <c r="L300" i="10"/>
  <c r="L298" i="9"/>
  <c r="L177" i="11" l="1"/>
  <c r="L301" i="10"/>
  <c r="L178" i="11" l="1"/>
  <c r="L302" i="10"/>
  <c r="L179" i="11" l="1"/>
  <c r="L303" i="10"/>
  <c r="L180" i="11" l="1"/>
  <c r="L304" i="10"/>
  <c r="L181" i="11" l="1"/>
  <c r="L305" i="10"/>
  <c r="L182" i="11" l="1"/>
  <c r="L306" i="10"/>
  <c r="L183" i="11" l="1"/>
  <c r="L307" i="10"/>
  <c r="L184" i="11" l="1"/>
  <c r="L308" i="10"/>
  <c r="L185" i="11" l="1"/>
  <c r="L309" i="10"/>
  <c r="L186" i="11" l="1"/>
  <c r="L310" i="10"/>
  <c r="L187" i="11" l="1"/>
  <c r="L311" i="10"/>
  <c r="L188" i="11" l="1"/>
  <c r="L312" i="10"/>
  <c r="L189" i="11" l="1"/>
  <c r="L313" i="10"/>
  <c r="L190" i="11" l="1"/>
  <c r="L314" i="10"/>
  <c r="L191" i="11" l="1"/>
  <c r="L315" i="10"/>
  <c r="L192" i="11" l="1"/>
  <c r="L316" i="10"/>
  <c r="L193" i="11" l="1"/>
  <c r="L317" i="10"/>
  <c r="L194" i="11" l="1"/>
  <c r="L318" i="10"/>
  <c r="L195" i="11" l="1"/>
  <c r="L319" i="10"/>
  <c r="L196" i="11" l="1"/>
  <c r="L320" i="10"/>
  <c r="L197" i="11" l="1"/>
  <c r="L198" l="1"/>
  <c r="L199" l="1"/>
  <c r="L200" l="1"/>
  <c r="L201" l="1"/>
  <c r="L202" l="1"/>
  <c r="L203" l="1"/>
  <c r="L204" l="1"/>
  <c r="L205" l="1"/>
  <c r="L206" l="1"/>
  <c r="L207" l="1"/>
  <c r="L208" l="1"/>
  <c r="L209" l="1"/>
  <c r="L210" l="1"/>
  <c r="L211" l="1"/>
  <c r="L212" l="1"/>
  <c r="L213" l="1"/>
  <c r="L214" l="1"/>
  <c r="L215" l="1"/>
  <c r="L216" l="1"/>
  <c r="L217" l="1"/>
  <c r="L218" l="1"/>
  <c r="L219" l="1"/>
  <c r="L220" l="1"/>
  <c r="L221" l="1"/>
  <c r="L222" l="1"/>
  <c r="L223" l="1"/>
  <c r="L224" l="1"/>
  <c r="L225" l="1"/>
  <c r="L226" l="1"/>
  <c r="L227" l="1"/>
  <c r="L228" l="1"/>
  <c r="L229" l="1"/>
  <c r="L230" l="1"/>
  <c r="L231" l="1"/>
  <c r="L232" l="1"/>
  <c r="L233" l="1"/>
  <c r="L234" l="1"/>
  <c r="L235" l="1"/>
  <c r="L236" l="1"/>
  <c r="L237" l="1"/>
  <c r="L238" l="1"/>
  <c r="L239" l="1"/>
  <c r="L240" l="1"/>
  <c r="L241" l="1"/>
  <c r="L242" l="1"/>
  <c r="L243" l="1"/>
</calcChain>
</file>

<file path=xl/sharedStrings.xml><?xml version="1.0" encoding="utf-8"?>
<sst xmlns="http://schemas.openxmlformats.org/spreadsheetml/2006/main" count="25598" uniqueCount="7478">
  <si>
    <t>Cuenta  231-003              COROLLA</t>
  </si>
  <si>
    <t>Cuenta  231-007              CAMRY</t>
  </si>
  <si>
    <t>Cuenta  231-009              PRIUS</t>
  </si>
  <si>
    <t>Cuenta  231-010              SIENNA</t>
  </si>
  <si>
    <t>Cuenta  231-011              RAV 4</t>
  </si>
  <si>
    <t>Cuenta  231-013              HIGHLANDER</t>
  </si>
  <si>
    <t>Cuenta  231-016              TACOMA</t>
  </si>
  <si>
    <t>Cuenta  231-020              YARIS</t>
  </si>
  <si>
    <t>Cuenta  231-021              HILUX</t>
  </si>
  <si>
    <t>Cuenta  231-022              HIACE</t>
  </si>
  <si>
    <t>Cuenta  231-023              AVANZA</t>
  </si>
  <si>
    <t>Cuenta  240-001              COMO NUEVOS</t>
  </si>
  <si>
    <t>Cuenta  240-002              USADOS OTROS</t>
  </si>
  <si>
    <t>Cuenta  231-018              TUNDRA</t>
  </si>
  <si>
    <t>Cuenta  231-014              SEQUOIA</t>
  </si>
  <si>
    <t>Cuenta  231-024              FJ CRUISER</t>
  </si>
  <si>
    <t>Saldo Inicial</t>
  </si>
  <si>
    <t>D     71</t>
  </si>
  <si>
    <t>0339-TCN15</t>
  </si>
  <si>
    <t>XA06001-</t>
  </si>
  <si>
    <t>COMPRA VEHICULOS NUE</t>
  </si>
  <si>
    <t>INTERCAMB</t>
  </si>
  <si>
    <t>TOYOTA FINANCIAL SERVICES DE MEXICO</t>
  </si>
  <si>
    <t>D     76</t>
  </si>
  <si>
    <t>UD21001-</t>
  </si>
  <si>
    <t>AA06116</t>
  </si>
  <si>
    <t>Traspaso otras Agenc</t>
  </si>
  <si>
    <t>PBALBUENA</t>
  </si>
  <si>
    <t>AUTOMOVILES VALLEJO S. DE R.L. DE C</t>
  </si>
  <si>
    <t>D  2,464</t>
  </si>
  <si>
    <t>0277-TCN15</t>
  </si>
  <si>
    <t>UD06001-</t>
  </si>
  <si>
    <t>AA06124</t>
  </si>
  <si>
    <t>VENTAS CONTADO</t>
  </si>
  <si>
    <t>LOPEZ CASTRO M DEL REFUGIO</t>
  </si>
  <si>
    <t>D    393</t>
  </si>
  <si>
    <t>0348-TCN15</t>
  </si>
  <si>
    <t>AA06138</t>
  </si>
  <si>
    <t>TOYOMOTORS S.A. DE C. V.</t>
  </si>
  <si>
    <t>D    462</t>
  </si>
  <si>
    <t>0371-TCN15</t>
  </si>
  <si>
    <t>AA06140</t>
  </si>
  <si>
    <t>MEGAMOTORS NIPPON, S. DE R.L. DE C.</t>
  </si>
  <si>
    <t>D    617</t>
  </si>
  <si>
    <t>0374-TCN15</t>
  </si>
  <si>
    <t>D    619</t>
  </si>
  <si>
    <t>0375-TCN15</t>
  </si>
  <si>
    <t>D    750</t>
  </si>
  <si>
    <t>0382-TCN15</t>
  </si>
  <si>
    <t>TOYOCOAPA  S  DE  RL DE CV</t>
  </si>
  <si>
    <t>D  2,483</t>
  </si>
  <si>
    <t>AA06158</t>
  </si>
  <si>
    <t>MADRIGAL RAMIREZ SAUL</t>
  </si>
  <si>
    <t>D    871</t>
  </si>
  <si>
    <t>0387-TCN15</t>
  </si>
  <si>
    <t>LJIMENEZ:AUTOMOTRIZ TOY DEL SURESTE</t>
  </si>
  <si>
    <t>D  2,490</t>
  </si>
  <si>
    <t>AA06168</t>
  </si>
  <si>
    <t>D    876</t>
  </si>
  <si>
    <t>0351-TCN15</t>
  </si>
  <si>
    <t>AA06169</t>
  </si>
  <si>
    <t>CCD. AUTOSALES PUERTO VALLARTA S. D</t>
  </si>
  <si>
    <t>D  2,493</t>
  </si>
  <si>
    <t>0234-TCN15</t>
  </si>
  <si>
    <t>AA06173</t>
  </si>
  <si>
    <t>ALMANZA MARTINEZ ANDRES</t>
  </si>
  <si>
    <t>D    998</t>
  </si>
  <si>
    <t>0355-TCN15</t>
  </si>
  <si>
    <t>AA06176</t>
  </si>
  <si>
    <t>D  1,127</t>
  </si>
  <si>
    <t>NA21001-</t>
  </si>
  <si>
    <t>Poliza Contable de D</t>
  </si>
  <si>
    <t>LJIMENEZ</t>
  </si>
  <si>
    <t>BAJA:TOYOTA FINANCIAL SERVICES</t>
  </si>
  <si>
    <t>D  1,453</t>
  </si>
  <si>
    <t>0404-TCN15</t>
  </si>
  <si>
    <t>LJIMENEZ:TOYOTA FINANCIAL SERVICES</t>
  </si>
  <si>
    <t>D  1,460</t>
  </si>
  <si>
    <t>0405-TCN15</t>
  </si>
  <si>
    <t>D  2,518</t>
  </si>
  <si>
    <t>AA06208</t>
  </si>
  <si>
    <t>LJIMENEZ:LOPEZ CASTRO M DEL REFUGIO</t>
  </si>
  <si>
    <t>D  2,519</t>
  </si>
  <si>
    <t>AA06209</t>
  </si>
  <si>
    <t>ESCAMILLA AMEZCUA ANA MARIA</t>
  </si>
  <si>
    <t>D  2,600</t>
  </si>
  <si>
    <t>UA60001-</t>
  </si>
  <si>
    <t>ZA02559</t>
  </si>
  <si>
    <t>BAJA DE VENTAS CONTA</t>
  </si>
  <si>
    <t>D  1,827</t>
  </si>
  <si>
    <t>0408-TCN15</t>
  </si>
  <si>
    <t>D  1,867</t>
  </si>
  <si>
    <t>0409-TCN15</t>
  </si>
  <si>
    <t>GRUPO  PENNINSULA MOTORS S  DE  RL</t>
  </si>
  <si>
    <t>D  1,884</t>
  </si>
  <si>
    <t>0412-TCN15</t>
  </si>
  <si>
    <t>D  2,525</t>
  </si>
  <si>
    <t>AA06217</t>
  </si>
  <si>
    <t>AYALA LANUZA MA LUZ</t>
  </si>
  <si>
    <t>D  2,604</t>
  </si>
  <si>
    <t>ZA02563</t>
  </si>
  <si>
    <t>CCONTRERA</t>
  </si>
  <si>
    <t>D  1,950</t>
  </si>
  <si>
    <t>0414-TCN15</t>
  </si>
  <si>
    <t>D  1,972</t>
  </si>
  <si>
    <t>0415-TCN15</t>
  </si>
  <si>
    <t>D  1,974</t>
  </si>
  <si>
    <t>0416-TCN15</t>
  </si>
  <si>
    <t>D  2,531</t>
  </si>
  <si>
    <t>AA06225</t>
  </si>
  <si>
    <t>MALAGON CANO MARIA GUADALUPE</t>
  </si>
  <si>
    <t>D  2,112</t>
  </si>
  <si>
    <t>0236-TCN15</t>
  </si>
  <si>
    <t>AA06233</t>
  </si>
  <si>
    <t>DURANGO AUTOMOTORES S. DE R.L. DE C</t>
  </si>
  <si>
    <t>D  2,234</t>
  </si>
  <si>
    <t>0353-TCN15</t>
  </si>
  <si>
    <t>AA06251</t>
  </si>
  <si>
    <t>TOY MORELOS S DE R.L. DE C.V.</t>
  </si>
  <si>
    <t>D  2,537</t>
  </si>
  <si>
    <t>AA06237</t>
  </si>
  <si>
    <t>D  2,610</t>
  </si>
  <si>
    <t>ZA02569</t>
  </si>
  <si>
    <t>D  2,332</t>
  </si>
  <si>
    <t>UA21001-</t>
  </si>
  <si>
    <t>ZA02574</t>
  </si>
  <si>
    <t>BAJA Traspaso otras</t>
  </si>
  <si>
    <t>D  2,335</t>
  </si>
  <si>
    <t>AA06255</t>
  </si>
  <si>
    <t>TOY MOTORS SA DE CV</t>
  </si>
  <si>
    <t>D  2,398</t>
  </si>
  <si>
    <t>0439-TCN15</t>
  </si>
  <si>
    <t>D  2,400</t>
  </si>
  <si>
    <t>0440-TCN15</t>
  </si>
  <si>
    <t>D  2,552</t>
  </si>
  <si>
    <t>AA06254</t>
  </si>
  <si>
    <t>GOMEZ ARRIOLA JUDITH</t>
  </si>
  <si>
    <t>D  2,553</t>
  </si>
  <si>
    <t>AA06256</t>
  </si>
  <si>
    <t>D  2,554</t>
  </si>
  <si>
    <t>AA06257</t>
  </si>
  <si>
    <t>D  2,555</t>
  </si>
  <si>
    <t>AA06258</t>
  </si>
  <si>
    <t>D  2,558</t>
  </si>
  <si>
    <t>AA06261</t>
  </si>
  <si>
    <t>ESCAMILLA AMESCUA ANA MARIA</t>
  </si>
  <si>
    <t>D  2,615</t>
  </si>
  <si>
    <t>ZA02575</t>
  </si>
  <si>
    <t>D  2,616</t>
  </si>
  <si>
    <t>ZA02576</t>
  </si>
  <si>
    <t>D  2,617</t>
  </si>
  <si>
    <t>ZA02577</t>
  </si>
  <si>
    <t>D  2,618</t>
  </si>
  <si>
    <t>ZA02578</t>
  </si>
  <si>
    <t>Sumas</t>
  </si>
  <si>
    <t>Saldo  Final</t>
  </si>
  <si>
    <t>D     70</t>
  </si>
  <si>
    <t>0338-TCN15</t>
  </si>
  <si>
    <t>CALIDAD  DE  TABASCO  S  DE  RL DE</t>
  </si>
  <si>
    <t>D     83</t>
  </si>
  <si>
    <t>0340-TCN15</t>
  </si>
  <si>
    <t>OZ  AUTOMOTRIZ  S  DE RL DE   CV</t>
  </si>
  <si>
    <t>D     85</t>
  </si>
  <si>
    <t>XD06001-</t>
  </si>
  <si>
    <t>BAJA DE COMPRA DE VE</t>
  </si>
  <si>
    <t>D  2,459</t>
  </si>
  <si>
    <t>AA06119</t>
  </si>
  <si>
    <t>LJIMENEZ:KINNEY GARCIA MARIA GUADAL</t>
  </si>
  <si>
    <t>D    762</t>
  </si>
  <si>
    <t>0384-TCN15</t>
  </si>
  <si>
    <t>OZ  AUTOMOTRIZ S  DE  RL DE  CV</t>
  </si>
  <si>
    <t>D  2,485</t>
  </si>
  <si>
    <t>AA06162</t>
  </si>
  <si>
    <t>SANCHEZ LULE ANA MARIA IRMA</t>
  </si>
  <si>
    <t>D  2,492</t>
  </si>
  <si>
    <t>AA06172</t>
  </si>
  <si>
    <t>LJIMENEZ:SANCHEZ LULE ANA MARIA IRM</t>
  </si>
  <si>
    <t>D  2,581</t>
  </si>
  <si>
    <t>ZA02536</t>
  </si>
  <si>
    <t>D  1,401</t>
  </si>
  <si>
    <t>0399-TCN15</t>
  </si>
  <si>
    <t>CEVER  TOLUCA  S  DE  RL DE  CV</t>
  </si>
  <si>
    <t>D  2,515</t>
  </si>
  <si>
    <t>AA06202</t>
  </si>
  <si>
    <t>SERRANO HERNANDEZ RICARDO</t>
  </si>
  <si>
    <t>D  1,868</t>
  </si>
  <si>
    <t>0410-TCN15</t>
  </si>
  <si>
    <t>D  1,897</t>
  </si>
  <si>
    <t>AA06221</t>
  </si>
  <si>
    <t>DALTON AUTOMOTRIZ S. DE R.L. DE C.V</t>
  </si>
  <si>
    <t>D  1,975</t>
  </si>
  <si>
    <t>0417-TCN15</t>
  </si>
  <si>
    <t>D  1,976</t>
  </si>
  <si>
    <t>0418-TCN15</t>
  </si>
  <si>
    <t>D  1,983</t>
  </si>
  <si>
    <t>0426-TCN15</t>
  </si>
  <si>
    <t>LJIMENEZ:TOYOMOTORS DE IRAPUATO S D</t>
  </si>
  <si>
    <t>D  2,532</t>
  </si>
  <si>
    <t>AA06226</t>
  </si>
  <si>
    <t>D  2,551</t>
  </si>
  <si>
    <t>AA06253</t>
  </si>
  <si>
    <t>TAPIA MENDEZ MARIA DEL ROCIO</t>
  </si>
  <si>
    <t>D      3</t>
  </si>
  <si>
    <t>0329-TCN15</t>
  </si>
  <si>
    <t>D  2,447</t>
  </si>
  <si>
    <t>AA06105</t>
  </si>
  <si>
    <t>HLARA</t>
  </si>
  <si>
    <t>LJIMENEZ:PEREZ GONZALEZ FRANCISCO</t>
  </si>
  <si>
    <t>D  1,125</t>
  </si>
  <si>
    <t>D  1,438</t>
  </si>
  <si>
    <t>0122-TCN15</t>
  </si>
  <si>
    <t>AA06203</t>
  </si>
  <si>
    <t>D     44</t>
  </si>
  <si>
    <t>0333-TCN15</t>
  </si>
  <si>
    <t>AUTOMOTRIZ  OAXACA  DE  ANTEQUERA S</t>
  </si>
  <si>
    <t>D  2,449</t>
  </si>
  <si>
    <t>AA06107</t>
  </si>
  <si>
    <t>MACIAS PADILLA ESTEBAN</t>
  </si>
  <si>
    <t>D    333</t>
  </si>
  <si>
    <t>0345-TCN15</t>
  </si>
  <si>
    <t>D    339</t>
  </si>
  <si>
    <t>AA06133</t>
  </si>
  <si>
    <t>TOYOMOTORS DE POLANCO, S. DE R.L. D</t>
  </si>
  <si>
    <t>D    697</t>
  </si>
  <si>
    <t>0379-TCN15</t>
  </si>
  <si>
    <t>D    698</t>
  </si>
  <si>
    <t>0380-TCN15</t>
  </si>
  <si>
    <t>D    735</t>
  </si>
  <si>
    <t>AA06156</t>
  </si>
  <si>
    <t>ALDEN QUERETARO S. DE R.L. DE C.V.</t>
  </si>
  <si>
    <t>D  2,491</t>
  </si>
  <si>
    <t>0114-TCN15</t>
  </si>
  <si>
    <t>AA06171</t>
  </si>
  <si>
    <t>FUIGUEROA ZARZA ISMAEL</t>
  </si>
  <si>
    <t>D  2,582</t>
  </si>
  <si>
    <t>ZA02537</t>
  </si>
  <si>
    <t>D  1,977</t>
  </si>
  <si>
    <t>0419-TCN15</t>
  </si>
  <si>
    <t>D  1,978</t>
  </si>
  <si>
    <t>0420-TCN15</t>
  </si>
  <si>
    <t>D  2,560</t>
  </si>
  <si>
    <t>AA06263</t>
  </si>
  <si>
    <t>D     31</t>
  </si>
  <si>
    <t>0330-TCN15</t>
  </si>
  <si>
    <t>TOYOMOTORS S D E  RL DE CV</t>
  </si>
  <si>
    <t>D     47</t>
  </si>
  <si>
    <t>0334-TCN15</t>
  </si>
  <si>
    <t>CEVER  TOLUCA  S  DE RL DE  CV</t>
  </si>
  <si>
    <t>D     68</t>
  </si>
  <si>
    <t>0101-TCN15</t>
  </si>
  <si>
    <t>AA06113</t>
  </si>
  <si>
    <t>D  2,448</t>
  </si>
  <si>
    <t>AA06106</t>
  </si>
  <si>
    <t>ELIAS SERVIN DAVID</t>
  </si>
  <si>
    <t>D  2,455</t>
  </si>
  <si>
    <t>AA06114</t>
  </si>
  <si>
    <t>LOPEZ CENTENO VICTOR JESUS</t>
  </si>
  <si>
    <t>D  2,456</t>
  </si>
  <si>
    <t>AA06115</t>
  </si>
  <si>
    <t>D  2,458</t>
  </si>
  <si>
    <t>0328-TCN15</t>
  </si>
  <si>
    <t>AA06118</t>
  </si>
  <si>
    <t>SILVA DIAZ FREYRA CANELA</t>
  </si>
  <si>
    <t>D  2,565</t>
  </si>
  <si>
    <t>ZA02517</t>
  </si>
  <si>
    <t>D  2,567</t>
  </si>
  <si>
    <t>0859-TCN14</t>
  </si>
  <si>
    <t>ZA02519</t>
  </si>
  <si>
    <t>D  2,460</t>
  </si>
  <si>
    <t>AA06120</t>
  </si>
  <si>
    <t>GARCIA CARMONA SOFIA</t>
  </si>
  <si>
    <t>D    152</t>
  </si>
  <si>
    <t>0342-TCN15</t>
  </si>
  <si>
    <t>DECADA  AUTOMOTRIZ  S  DE  RL DE CV</t>
  </si>
  <si>
    <t>D  2,462</t>
  </si>
  <si>
    <t>AA06122</t>
  </si>
  <si>
    <t>VENCES SANCHEZ JOSE LUIS</t>
  </si>
  <si>
    <t>D  2,463</t>
  </si>
  <si>
    <t>0113-TCN15</t>
  </si>
  <si>
    <t>AA06123</t>
  </si>
  <si>
    <t>JAIMES MOJICA ECLISERIO</t>
  </si>
  <si>
    <t>D  2,568</t>
  </si>
  <si>
    <t>ZA02520</t>
  </si>
  <si>
    <t>D    380</t>
  </si>
  <si>
    <t>0347-TCN15</t>
  </si>
  <si>
    <t>LJIMENEZ:OZ  AUTOMOTRIZ DE  COLIMA</t>
  </si>
  <si>
    <t>D    390</t>
  </si>
  <si>
    <t>0720-TCN14</t>
  </si>
  <si>
    <t>ZA02527</t>
  </si>
  <si>
    <t>LJIMENEZ:LIDERAZGO AUTOMOTRIZ DE PU</t>
  </si>
  <si>
    <t>D  2,473</t>
  </si>
  <si>
    <t>AA06135</t>
  </si>
  <si>
    <t>LJIMENEZ:VENCES SANCHEZ JOSE LUIS</t>
  </si>
  <si>
    <t>D  2,574</t>
  </si>
  <si>
    <t>ZA02526</t>
  </si>
  <si>
    <t>D    551</t>
  </si>
  <si>
    <t>AA06142</t>
  </si>
  <si>
    <t>D    555</t>
  </si>
  <si>
    <t>ZA02529</t>
  </si>
  <si>
    <t>D    568</t>
  </si>
  <si>
    <t>D    569</t>
  </si>
  <si>
    <t>DECADA  VERACRUZ  S D E RL  DE CV</t>
  </si>
  <si>
    <t>D    576</t>
  </si>
  <si>
    <t>AA06143</t>
  </si>
  <si>
    <t>D  2,475</t>
  </si>
  <si>
    <t>AA06144</t>
  </si>
  <si>
    <t>D  2,476</t>
  </si>
  <si>
    <t>AA06145</t>
  </si>
  <si>
    <t>D  2,576</t>
  </si>
  <si>
    <t>ZA02530</t>
  </si>
  <si>
    <t>D  2,577</t>
  </si>
  <si>
    <t>ZA02531</t>
  </si>
  <si>
    <t>D  2,478</t>
  </si>
  <si>
    <t>0141-TCN15</t>
  </si>
  <si>
    <t>AA06148</t>
  </si>
  <si>
    <t>CANTERO HERNANDEZ MA ROSARIO</t>
  </si>
  <si>
    <t>D  2,578</t>
  </si>
  <si>
    <t>ZA02532</t>
  </si>
  <si>
    <t>SARMIENTO CORTEZ FERNANDO</t>
  </si>
  <si>
    <t>D    724</t>
  </si>
  <si>
    <t>0381-TCN15</t>
  </si>
  <si>
    <t>CCD, AUTOSALES PUERTO VALLARTA S  D</t>
  </si>
  <si>
    <t>D    731</t>
  </si>
  <si>
    <t>AA06153</t>
  </si>
  <si>
    <t>OZ AUTOMOTRIZ S. DE R.L. DE C.V.</t>
  </si>
  <si>
    <t>D    732</t>
  </si>
  <si>
    <t>ZA02534</t>
  </si>
  <si>
    <t>D    733</t>
  </si>
  <si>
    <t>AA06154</t>
  </si>
  <si>
    <t>D    910</t>
  </si>
  <si>
    <t>0388-TCN15</t>
  </si>
  <si>
    <t>OZ  AUTOMOTRIZ S  DE  RL  DE CV</t>
  </si>
  <si>
    <t>D    942</t>
  </si>
  <si>
    <t>0389-TCN15</t>
  </si>
  <si>
    <t>AUTOMOVILES DINAMICOS S  D E RL DE</t>
  </si>
  <si>
    <t>D  2,494</t>
  </si>
  <si>
    <t>AA06174</t>
  </si>
  <si>
    <t>ARROYO SERRATO SANDRA</t>
  </si>
  <si>
    <t>D  1,001</t>
  </si>
  <si>
    <t>0354-TCN15</t>
  </si>
  <si>
    <t>AA06177</t>
  </si>
  <si>
    <t>AUTOMOVILES DINAMICOS S. DE R.L. DE</t>
  </si>
  <si>
    <t>D  1,018</t>
  </si>
  <si>
    <t>0392-TCN15</t>
  </si>
  <si>
    <t>TOYOMOTORS SA DE  CV</t>
  </si>
  <si>
    <t>D  2,500</t>
  </si>
  <si>
    <t>AA06182</t>
  </si>
  <si>
    <t>D  2,585</t>
  </si>
  <si>
    <t>ZA02540</t>
  </si>
  <si>
    <t>D  1,075</t>
  </si>
  <si>
    <t>0393-TCN15</t>
  </si>
  <si>
    <t>TOYOMOTORS DE  IRAPUATO S  DE  RL D</t>
  </si>
  <si>
    <t>D  2,501</t>
  </si>
  <si>
    <t>AA06185</t>
  </si>
  <si>
    <t>ROJAS GONZALEZ ALMA CRISTINA</t>
  </si>
  <si>
    <t>D  2,506</t>
  </si>
  <si>
    <t>AA06190</t>
  </si>
  <si>
    <t>D  2,590</t>
  </si>
  <si>
    <t>ZA02547</t>
  </si>
  <si>
    <t>D  2,598</t>
  </si>
  <si>
    <t>ZA02557</t>
  </si>
  <si>
    <t>D  2,524</t>
  </si>
  <si>
    <t>0430-TCN14</t>
  </si>
  <si>
    <t>AA06216</t>
  </si>
  <si>
    <t>MEDINA VAZQUEZ JUAN CARLOS</t>
  </si>
  <si>
    <t>D  2,134</t>
  </si>
  <si>
    <t>0429-TCN15</t>
  </si>
  <si>
    <t>AUTOMOVILES DINAMICOS S  DE  RL DE</t>
  </si>
  <si>
    <t>D  2,539</t>
  </si>
  <si>
    <t>AA06239</t>
  </si>
  <si>
    <t>FERNANDEZ ALCALA ADOLFO GUSTAVO</t>
  </si>
  <si>
    <t>D  2,542</t>
  </si>
  <si>
    <t>AA06242</t>
  </si>
  <si>
    <t>D  2,547</t>
  </si>
  <si>
    <t>AA06247</t>
  </si>
  <si>
    <t>PONCE SALES LIZETTE</t>
  </si>
  <si>
    <t>D  2,611</t>
  </si>
  <si>
    <t>ZA02570</t>
  </si>
  <si>
    <t>D  2,614</t>
  </si>
  <si>
    <t>ZA02573</t>
  </si>
  <si>
    <t>D    734</t>
  </si>
  <si>
    <t>0357-TCN15</t>
  </si>
  <si>
    <t>AA06155</t>
  </si>
  <si>
    <t>VALOR MOTRIZ S. DE R.L. DE C.V.</t>
  </si>
  <si>
    <t>D    867</t>
  </si>
  <si>
    <t>0386-TCN15</t>
  </si>
  <si>
    <t>CCD, AUTOSALES   PUERTO VALLARTA</t>
  </si>
  <si>
    <t>D  2,489</t>
  </si>
  <si>
    <t>AA06167</t>
  </si>
  <si>
    <t>DEANDA AGUADO OSCAR RAFAEL</t>
  </si>
  <si>
    <t>D  1,759</t>
  </si>
  <si>
    <t>0360-TCN15</t>
  </si>
  <si>
    <t>AA06215</t>
  </si>
  <si>
    <t>VALOR MOTRIZ S DE RL DE CV.</t>
  </si>
  <si>
    <t>D  2,106</t>
  </si>
  <si>
    <t>0428-TCN15</t>
  </si>
  <si>
    <t>DECADA AUTOMOTRIZ S  DE  RL DE CV</t>
  </si>
  <si>
    <t>D  2,536</t>
  </si>
  <si>
    <t>0356-TCN15</t>
  </si>
  <si>
    <t>AA06234</t>
  </si>
  <si>
    <t>D  2,548</t>
  </si>
  <si>
    <t>AA06248</t>
  </si>
  <si>
    <t>LLANES SANCHEZ ROSALY</t>
  </si>
  <si>
    <t>D    272</t>
  </si>
  <si>
    <t>0343-TCN15</t>
  </si>
  <si>
    <t>LIDERAZO  AUTOMOTRIZ DE PUEBLA  S D</t>
  </si>
  <si>
    <t>D  2,470</t>
  </si>
  <si>
    <t>AA06130</t>
  </si>
  <si>
    <t>CABRERA VAZQUEZ MARTHA PAOLA</t>
  </si>
  <si>
    <t>D    785</t>
  </si>
  <si>
    <t>0385-TCN15</t>
  </si>
  <si>
    <t>DALTON  AUTOMOTRIZ S DE RL  DE CV</t>
  </si>
  <si>
    <t>D  2,486</t>
  </si>
  <si>
    <t>AA06163</t>
  </si>
  <si>
    <t>CONSORCIO CONSTRUCTOR ARMAE SA DE C</t>
  </si>
  <si>
    <t>D  2,592</t>
  </si>
  <si>
    <t>ZA02551</t>
  </si>
  <si>
    <t>D  1,388</t>
  </si>
  <si>
    <t>0398-TCN15</t>
  </si>
  <si>
    <t>D  1,416</t>
  </si>
  <si>
    <t>0401-TCN15</t>
  </si>
  <si>
    <t>DURANGO AUTOMOTORES  S  DE  RL DE</t>
  </si>
  <si>
    <t>D  2,509</t>
  </si>
  <si>
    <t>AA06196</t>
  </si>
  <si>
    <t>D  2,513</t>
  </si>
  <si>
    <t>AA06200</t>
  </si>
  <si>
    <t>LJIMENEZ:VILLAGOMEZ VAZQUEZ CECILIA</t>
  </si>
  <si>
    <t>D  2,516</t>
  </si>
  <si>
    <t>AA06206</t>
  </si>
  <si>
    <t>D  2,517</t>
  </si>
  <si>
    <t>AA06207</t>
  </si>
  <si>
    <t>D  2,599</t>
  </si>
  <si>
    <t>ZA02558</t>
  </si>
  <si>
    <t>D     13</t>
  </si>
  <si>
    <t>0286-TCN15</t>
  </si>
  <si>
    <t>D     15</t>
  </si>
  <si>
    <t>D     55</t>
  </si>
  <si>
    <t>0336-TCN15</t>
  </si>
  <si>
    <t>VALOR  MOTRIZ S  DE RL DE  CV</t>
  </si>
  <si>
    <t>D     57</t>
  </si>
  <si>
    <t>0337-TCN15</t>
  </si>
  <si>
    <t>DECADA AUTOMOTRIZ S DE RL DE CV</t>
  </si>
  <si>
    <t>D  2,445</t>
  </si>
  <si>
    <t>AA06103</t>
  </si>
  <si>
    <t>BATREZ CARRILLO JOSE LUIS</t>
  </si>
  <si>
    <t>D  2,450</t>
  </si>
  <si>
    <t>AA06108</t>
  </si>
  <si>
    <t>GUIDO RAMIREZ SILVERIO</t>
  </si>
  <si>
    <t>D  2,453</t>
  </si>
  <si>
    <t>AA06111</t>
  </si>
  <si>
    <t>VELAZQUEZ RODRIGUEZ JOSE JUAN</t>
  </si>
  <si>
    <t>D  2,457</t>
  </si>
  <si>
    <t>AA06117</t>
  </si>
  <si>
    <t>D  2,563</t>
  </si>
  <si>
    <t>ZA02515</t>
  </si>
  <si>
    <t>D  2,566</t>
  </si>
  <si>
    <t>ZA02518</t>
  </si>
  <si>
    <t>D  2,895</t>
  </si>
  <si>
    <t>0361-TCN15</t>
  </si>
  <si>
    <t>D  2,465</t>
  </si>
  <si>
    <t>AA06125</t>
  </si>
  <si>
    <t>D  2,569</t>
  </si>
  <si>
    <t>ZA02521</t>
  </si>
  <si>
    <t>D    338</t>
  </si>
  <si>
    <t>0344-TCN15</t>
  </si>
  <si>
    <t>AA06132</t>
  </si>
  <si>
    <t>D    432</t>
  </si>
  <si>
    <t>0364-TCN15</t>
  </si>
  <si>
    <t>D    461</t>
  </si>
  <si>
    <t>0368-TCN15</t>
  </si>
  <si>
    <t>AA06139</t>
  </si>
  <si>
    <t>OZ-AUTOMOTRIZ S. DE R.L. DE C.V.</t>
  </si>
  <si>
    <t>D  2,477</t>
  </si>
  <si>
    <t>0296-TCN15</t>
  </si>
  <si>
    <t>AA06146</t>
  </si>
  <si>
    <t>CARDENAS MALDONADO JOSE JUAN</t>
  </si>
  <si>
    <t>D    696</t>
  </si>
  <si>
    <t>0378-TCN15</t>
  </si>
  <si>
    <t>D    757</t>
  </si>
  <si>
    <t>0383-TCN15</t>
  </si>
  <si>
    <t>AUTOMOVILES  DINAMICOS S DE  RL DE</t>
  </si>
  <si>
    <t>D  2,482</t>
  </si>
  <si>
    <t>AA06157</t>
  </si>
  <si>
    <t>BASURTO TAPIA MA DE LOURDES</t>
  </si>
  <si>
    <t>D  2,488</t>
  </si>
  <si>
    <t>AA06165</t>
  </si>
  <si>
    <t>D    877</t>
  </si>
  <si>
    <t>AA06170</t>
  </si>
  <si>
    <t>TOYOCOAPA S DE RL DE CV</t>
  </si>
  <si>
    <t>D    987</t>
  </si>
  <si>
    <t>0391-TCN15</t>
  </si>
  <si>
    <t>D  2,498</t>
  </si>
  <si>
    <t>AA06180</t>
  </si>
  <si>
    <t>GOMEZ TORRES ROSAURA</t>
  </si>
  <si>
    <t>D  2,502</t>
  </si>
  <si>
    <t>AA06186</t>
  </si>
  <si>
    <t>D  2,587</t>
  </si>
  <si>
    <t>ZA02544</t>
  </si>
  <si>
    <t>D  1,233</t>
  </si>
  <si>
    <t>0180-TCN15</t>
  </si>
  <si>
    <t>CCD, AUTOSALES  PUERTO VALLARTA</t>
  </si>
  <si>
    <t>D  1,234</t>
  </si>
  <si>
    <t>CCD, AUTOSALES PUERTO VALLARTA  S D</t>
  </si>
  <si>
    <t>D  1,314</t>
  </si>
  <si>
    <t>0327-TCN15</t>
  </si>
  <si>
    <t>AA06194</t>
  </si>
  <si>
    <t>LIDERAZGO AUTOMOTRIZ DE PUEBLA SA D</t>
  </si>
  <si>
    <t>D  2,505</t>
  </si>
  <si>
    <t>AA06189</t>
  </si>
  <si>
    <t>LARA CARREñO EDUARDO</t>
  </si>
  <si>
    <t>D  2,589</t>
  </si>
  <si>
    <t>ZA02546</t>
  </si>
  <si>
    <t>D  1,402</t>
  </si>
  <si>
    <t>0400-TCN15</t>
  </si>
  <si>
    <t>ALDEN SATELITE S  D E RL DE  CV</t>
  </si>
  <si>
    <t>D  2,508</t>
  </si>
  <si>
    <t>AA06195</t>
  </si>
  <si>
    <t>D  2,511</t>
  </si>
  <si>
    <t>AA06198</t>
  </si>
  <si>
    <t>D  2,593</t>
  </si>
  <si>
    <t>ZA02552</t>
  </si>
  <si>
    <t>D  2,595</t>
  </si>
  <si>
    <t>ZA02554</t>
  </si>
  <si>
    <t>D  2,521</t>
  </si>
  <si>
    <t>AA06211</t>
  </si>
  <si>
    <t>D  2,601</t>
  </si>
  <si>
    <t>ZA02560</t>
  </si>
  <si>
    <t>D  1,949</t>
  </si>
  <si>
    <t>0413-TCN15</t>
  </si>
  <si>
    <t>D  2,534</t>
  </si>
  <si>
    <t>0312-TCN14</t>
  </si>
  <si>
    <t>AA06228</t>
  </si>
  <si>
    <t>VERA CALVO BERTHA LAURA</t>
  </si>
  <si>
    <t>D  2,109</t>
  </si>
  <si>
    <t>0427-TCN15</t>
  </si>
  <si>
    <t>D  2,139</t>
  </si>
  <si>
    <t>AA06236</t>
  </si>
  <si>
    <t>D  2,167</t>
  </si>
  <si>
    <t>0430-TCN15</t>
  </si>
  <si>
    <t>D  2,223</t>
  </si>
  <si>
    <t>0433-TCN15</t>
  </si>
  <si>
    <t>D  2,549</t>
  </si>
  <si>
    <t>AA06249</t>
  </si>
  <si>
    <t>LOPEZ LEON ROSENDO</t>
  </si>
  <si>
    <t>D  2,550</t>
  </si>
  <si>
    <t>AA06250</t>
  </si>
  <si>
    <t>LJIMENEZ:DELGADO TORRES ALEJANDRA</t>
  </si>
  <si>
    <t>D  2,378</t>
  </si>
  <si>
    <t>0435-TCN15</t>
  </si>
  <si>
    <t>D  2,382</t>
  </si>
  <si>
    <t>0438-TCN15</t>
  </si>
  <si>
    <t>D  2,556</t>
  </si>
  <si>
    <t>AA06259</t>
  </si>
  <si>
    <t>MALAGON ESCUTIA TERESA</t>
  </si>
  <si>
    <t>D  2,559</t>
  </si>
  <si>
    <t>0369-TCN15</t>
  </si>
  <si>
    <t>AA06262</t>
  </si>
  <si>
    <t>GUTIERREZ SANCHEZ JORGE</t>
  </si>
  <si>
    <t>D  2,561</t>
  </si>
  <si>
    <t>0900-TCN14</t>
  </si>
  <si>
    <t>AA06264</t>
  </si>
  <si>
    <t>CRUZ ROSAS DIANA</t>
  </si>
  <si>
    <t>D     42</t>
  </si>
  <si>
    <t>0332-TCN15</t>
  </si>
  <si>
    <t>D  2,451</t>
  </si>
  <si>
    <t>AA06109</t>
  </si>
  <si>
    <t>MORALES FLORES ARTURO</t>
  </si>
  <si>
    <t>D  2,896</t>
  </si>
  <si>
    <t>0363-TCN15</t>
  </si>
  <si>
    <t>TOYOTA FINANCIAL SERVICES DE M</t>
  </si>
  <si>
    <t>D    340</t>
  </si>
  <si>
    <t>0346-TCN15</t>
  </si>
  <si>
    <t>VALOR MOTRIZ  S  DE  RL DE  CV</t>
  </si>
  <si>
    <t>D    391</t>
  </si>
  <si>
    <t>0350-TCN15</t>
  </si>
  <si>
    <t>AA06136</t>
  </si>
  <si>
    <t>D    392</t>
  </si>
  <si>
    <t>0349-TCN15</t>
  </si>
  <si>
    <t>AA06137</t>
  </si>
  <si>
    <t>D  2,472</t>
  </si>
  <si>
    <t>AA06134</t>
  </si>
  <si>
    <t>ARROYO ARVIZU MARTIN EMMANUEL</t>
  </si>
  <si>
    <t>D    622</t>
  </si>
  <si>
    <t>0268-TCN15</t>
  </si>
  <si>
    <t>D    627</t>
  </si>
  <si>
    <t>0376-TCN15</t>
  </si>
  <si>
    <t>D    628</t>
  </si>
  <si>
    <t>AA06147</t>
  </si>
  <si>
    <t>D    672</t>
  </si>
  <si>
    <t>0370-TCN15</t>
  </si>
  <si>
    <t>AA06149</t>
  </si>
  <si>
    <t>D    798</t>
  </si>
  <si>
    <t>AA06161</t>
  </si>
  <si>
    <t>D    966</t>
  </si>
  <si>
    <t>0263-TCN15</t>
  </si>
  <si>
    <t>D    969</t>
  </si>
  <si>
    <t>D    970</t>
  </si>
  <si>
    <t>D    972</t>
  </si>
  <si>
    <t>0390-TCN15</t>
  </si>
  <si>
    <t>D  2,496</t>
  </si>
  <si>
    <t>AA06178</t>
  </si>
  <si>
    <t>GUAJARDO CARDENAS EDIT MARGARITA</t>
  </si>
  <si>
    <t>D  2,583</t>
  </si>
  <si>
    <t>ZA02538</t>
  </si>
  <si>
    <t>LOPEZ GOMEZ FRANCISCO</t>
  </si>
  <si>
    <t>D  1,087</t>
  </si>
  <si>
    <t>0394-TCN15</t>
  </si>
  <si>
    <t>D  1,092</t>
  </si>
  <si>
    <t>AA06183</t>
  </si>
  <si>
    <t>D  1,095</t>
  </si>
  <si>
    <t>0395-TCN15</t>
  </si>
  <si>
    <t>D  1,097</t>
  </si>
  <si>
    <t>AA06184</t>
  </si>
  <si>
    <t>AUTOMOTRIZ OAXACA DE ANTEQUERA S. D</t>
  </si>
  <si>
    <t>D  1,123</t>
  </si>
  <si>
    <t>D  1,247</t>
  </si>
  <si>
    <t>0396-TCN15</t>
  </si>
  <si>
    <t>D  1,277</t>
  </si>
  <si>
    <t>AA06191</t>
  </si>
  <si>
    <t>D  1,308</t>
  </si>
  <si>
    <t>0397-TCN15</t>
  </si>
  <si>
    <t>D  1,313</t>
  </si>
  <si>
    <t>AA06193</t>
  </si>
  <si>
    <t>DALTON AUTOMOTORES, S DE R.L. DE C.</t>
  </si>
  <si>
    <t>D  2,507</t>
  </si>
  <si>
    <t>0061-TCN15</t>
  </si>
  <si>
    <t>AA06192</t>
  </si>
  <si>
    <t>INGENIERIA Y MOVIMIENTO DEL AGUA SA</t>
  </si>
  <si>
    <t>D  2,591</t>
  </si>
  <si>
    <t>ZA02548</t>
  </si>
  <si>
    <t>MEDRANO MEDRANO FRANCISCO</t>
  </si>
  <si>
    <t>D  1,430</t>
  </si>
  <si>
    <t>0403-TCN15</t>
  </si>
  <si>
    <t>D  1,431</t>
  </si>
  <si>
    <t>0402-TCN15</t>
  </si>
  <si>
    <t>D  1,439</t>
  </si>
  <si>
    <t>AA06204</t>
  </si>
  <si>
    <t>CEVER LOMAS VERDES S DE RL DE C.V</t>
  </si>
  <si>
    <t>D  1,440</t>
  </si>
  <si>
    <t>AA06205</t>
  </si>
  <si>
    <t>CEVER TOLUCA SA DE CV</t>
  </si>
  <si>
    <t>D  1,751</t>
  </si>
  <si>
    <t>0406-TCN15</t>
  </si>
  <si>
    <t>D  1,758</t>
  </si>
  <si>
    <t>AA06214</t>
  </si>
  <si>
    <t>D  2,522</t>
  </si>
  <si>
    <t>0317-TCN15</t>
  </si>
  <si>
    <t>AA06212</t>
  </si>
  <si>
    <t>CALDERON GONZALEZ GUSTAVO</t>
  </si>
  <si>
    <t>D  2,523</t>
  </si>
  <si>
    <t>AA06213</t>
  </si>
  <si>
    <t>D  2,602</t>
  </si>
  <si>
    <t>ZA02561</t>
  </si>
  <si>
    <t>D  2,603</t>
  </si>
  <si>
    <t>ZA02562</t>
  </si>
  <si>
    <t>D  1,874</t>
  </si>
  <si>
    <t>0411-TCN15</t>
  </si>
  <si>
    <t>D  1,896</t>
  </si>
  <si>
    <t>AA06220</t>
  </si>
  <si>
    <t>D  2,605</t>
  </si>
  <si>
    <t>0221-TCN15</t>
  </si>
  <si>
    <t>ZA02564</t>
  </si>
  <si>
    <t>MUNICIPIO SAN FRANCISCO DEL RINCON</t>
  </si>
  <si>
    <t>D  2,606</t>
  </si>
  <si>
    <t>0220-TCN15</t>
  </si>
  <si>
    <t>ZA02565</t>
  </si>
  <si>
    <t>D  2,607</t>
  </si>
  <si>
    <t>0219-TCN15</t>
  </si>
  <si>
    <t>ZA02566</t>
  </si>
  <si>
    <t>D  1,940</t>
  </si>
  <si>
    <t>0425-TCN15</t>
  </si>
  <si>
    <t>D  1,981</t>
  </si>
  <si>
    <t>0421-TCN15</t>
  </si>
  <si>
    <t>D  2,535</t>
  </si>
  <si>
    <t>0251-TCN14</t>
  </si>
  <si>
    <t>AA06229</t>
  </si>
  <si>
    <t>GONZALEZ ANAYA SERGIO</t>
  </si>
  <si>
    <t>D  2,026</t>
  </si>
  <si>
    <t>0422-TCN15</t>
  </si>
  <si>
    <t>D  2,027</t>
  </si>
  <si>
    <t>0423-TCN15</t>
  </si>
  <si>
    <t>D  2,032</t>
  </si>
  <si>
    <t>0424-TCN15</t>
  </si>
  <si>
    <t>D  2,097</t>
  </si>
  <si>
    <t>D  2,098</t>
  </si>
  <si>
    <t>D  2,107</t>
  </si>
  <si>
    <t>0107-TCN15</t>
  </si>
  <si>
    <t>AA06230</t>
  </si>
  <si>
    <t>D  2,110</t>
  </si>
  <si>
    <t>AA06231</t>
  </si>
  <si>
    <t>D  2,111</t>
  </si>
  <si>
    <t>0093-TCN15</t>
  </si>
  <si>
    <t>AA06232</t>
  </si>
  <si>
    <t>D  2,135</t>
  </si>
  <si>
    <t>0142-TCN15</t>
  </si>
  <si>
    <t>AA06235</t>
  </si>
  <si>
    <t>D  2,190</t>
  </si>
  <si>
    <t>0432-TCN15</t>
  </si>
  <si>
    <t>D  2,235</t>
  </si>
  <si>
    <t>AA06252</t>
  </si>
  <si>
    <t>ALDEN SATELITE S DE RL DE CV.</t>
  </si>
  <si>
    <t>D  2,540</t>
  </si>
  <si>
    <t>AA06240</t>
  </si>
  <si>
    <t>AGUILAR CONTRERAS GREGORIO</t>
  </si>
  <si>
    <t>D  2,541</t>
  </si>
  <si>
    <t>AA06241</t>
  </si>
  <si>
    <t>GS AGRO DE MEXICO S DE RL DE CV</t>
  </si>
  <si>
    <t>D  2,543</t>
  </si>
  <si>
    <t>0048-TCN15</t>
  </si>
  <si>
    <t>AA06243</t>
  </si>
  <si>
    <t>D  2,544</t>
  </si>
  <si>
    <t>AA06244</t>
  </si>
  <si>
    <t>GARCIA TOLENTINO OTILIO</t>
  </si>
  <si>
    <t>D  2,545</t>
  </si>
  <si>
    <t>AA06245</t>
  </si>
  <si>
    <t>D  2,609</t>
  </si>
  <si>
    <t>ZA02568</t>
  </si>
  <si>
    <t>D  2,612</t>
  </si>
  <si>
    <t>ZA02571</t>
  </si>
  <si>
    <t>D  2,613</t>
  </si>
  <si>
    <t>ZA02572</t>
  </si>
  <si>
    <t>D  2,343</t>
  </si>
  <si>
    <t>0434-TCN15</t>
  </si>
  <si>
    <t>D  2,557</t>
  </si>
  <si>
    <t>AA06260</t>
  </si>
  <si>
    <t>POZAS OLVERA MA. GUADALUPE</t>
  </si>
  <si>
    <t>D    261</t>
  </si>
  <si>
    <t>0901-TCN14</t>
  </si>
  <si>
    <t>LJIMENEZ:MEGAMOTORS NIPPON S  DE  R</t>
  </si>
  <si>
    <t>D  2,471</t>
  </si>
  <si>
    <t>AA06131</t>
  </si>
  <si>
    <t>DELGADO MEDINA LETICIA</t>
  </si>
  <si>
    <t>D  2,474</t>
  </si>
  <si>
    <t>0891-TCN14</t>
  </si>
  <si>
    <t>AA06141</t>
  </si>
  <si>
    <t>ARRENDADORA COMERCIAL DE CELAYA, S.</t>
  </si>
  <si>
    <t>D  2,575</t>
  </si>
  <si>
    <t>ZA02528</t>
  </si>
  <si>
    <t>TOYOTA FINANCIAL SERVICES MEXICO S.</t>
  </si>
  <si>
    <t>D    797</t>
  </si>
  <si>
    <t>0890-TCN14</t>
  </si>
  <si>
    <t>AA06160</t>
  </si>
  <si>
    <t>D  2,512</t>
  </si>
  <si>
    <t>0889-TCN14</t>
  </si>
  <si>
    <t>AA06199</t>
  </si>
  <si>
    <t>AYALA ROJAS EDSON</t>
  </si>
  <si>
    <t>D  2,514</t>
  </si>
  <si>
    <t>0899-TCN14</t>
  </si>
  <si>
    <t>AA06201</t>
  </si>
  <si>
    <t>COMERCIALIZADORA DEL BAJIO WK</t>
  </si>
  <si>
    <t>D  2,596</t>
  </si>
  <si>
    <t>ZA02555</t>
  </si>
  <si>
    <t>D  2,597</t>
  </si>
  <si>
    <t>ZA02556</t>
  </si>
  <si>
    <t>D     54</t>
  </si>
  <si>
    <t>0335-TCN15</t>
  </si>
  <si>
    <t>LJIMENEZ:DALTON AUTOMOTRIZ  S  DE</t>
  </si>
  <si>
    <t>D  2,444</t>
  </si>
  <si>
    <t>0233-TCN15</t>
  </si>
  <si>
    <t>AA06102</t>
  </si>
  <si>
    <t>GARCIA PEREZ MARIA CAROLINA</t>
  </si>
  <si>
    <t>D  2,452</t>
  </si>
  <si>
    <t>AA06110</t>
  </si>
  <si>
    <t>HERRERA PEREZ MIGUEL</t>
  </si>
  <si>
    <t>D  2,454</t>
  </si>
  <si>
    <t>0131-TCN15</t>
  </si>
  <si>
    <t>AA06112</t>
  </si>
  <si>
    <t>ROMERO BRAVO GABRIEL ANGEL</t>
  </si>
  <si>
    <t>D  2,562</t>
  </si>
  <si>
    <t>ZA02514</t>
  </si>
  <si>
    <t>CUELLAR MENDOZA JUAN MARTIN</t>
  </si>
  <si>
    <t>D     95</t>
  </si>
  <si>
    <t>0341-TCN15</t>
  </si>
  <si>
    <t>PURDY MOTOR MEXICO DF S  DE  RL DE</t>
  </si>
  <si>
    <t>D  2,461</t>
  </si>
  <si>
    <t>AA06121</t>
  </si>
  <si>
    <t>ARREGUIN MEDINA ANA MARIA</t>
  </si>
  <si>
    <t>D  2,466</t>
  </si>
  <si>
    <t>0303-TCN15</t>
  </si>
  <si>
    <t>AA06126</t>
  </si>
  <si>
    <t>VADILLO NOVELO LUIS ALONSO</t>
  </si>
  <si>
    <t>D  2,467</t>
  </si>
  <si>
    <t>AA06127</t>
  </si>
  <si>
    <t>LJIMENEZ:GUERRERO MOSQUEDA LILIA</t>
  </si>
  <si>
    <t>D  2,570</t>
  </si>
  <si>
    <t>ZA02522</t>
  </si>
  <si>
    <t>D  2,571</t>
  </si>
  <si>
    <t>ZA02523</t>
  </si>
  <si>
    <t>VADILLO CARSTENSEN LUIS ENRIQUE</t>
  </si>
  <si>
    <t>D    652</t>
  </si>
  <si>
    <t>0377-TCN15</t>
  </si>
  <si>
    <t>TOYOMOTORS SA DE CV</t>
  </si>
  <si>
    <t>D  2,481</t>
  </si>
  <si>
    <t>0096-TCN15</t>
  </si>
  <si>
    <t>AA06152</t>
  </si>
  <si>
    <t>ESCOBEDO LEON MA IGNACIA</t>
  </si>
  <si>
    <t>D    868</t>
  </si>
  <si>
    <t>0126-TCN15</t>
  </si>
  <si>
    <t>AA06166</t>
  </si>
  <si>
    <t>D  2,529</t>
  </si>
  <si>
    <t>0125-TCN15</t>
  </si>
  <si>
    <t>AA06223</t>
  </si>
  <si>
    <t>D  2,530</t>
  </si>
  <si>
    <t>AA06224</t>
  </si>
  <si>
    <t>CAMPOS RAMOS ALEJANDRO</t>
  </si>
  <si>
    <t>D  2,187</t>
  </si>
  <si>
    <t>0431-TCN15</t>
  </si>
  <si>
    <t>TOY MOTORS SA DE  CV</t>
  </si>
  <si>
    <t>D  2,546</t>
  </si>
  <si>
    <t>AA06246</t>
  </si>
  <si>
    <t>D  2,379</t>
  </si>
  <si>
    <t>0436-TCN15</t>
  </si>
  <si>
    <t>D  2,381</t>
  </si>
  <si>
    <t>0437-TCN15</t>
  </si>
  <si>
    <t>D     78</t>
  </si>
  <si>
    <t>0001-TCU15</t>
  </si>
  <si>
    <t>XA07002-</t>
  </si>
  <si>
    <t>Compras de Usados s/</t>
  </si>
  <si>
    <t>CARREÑO SERRANO MARIA GUADALUPE</t>
  </si>
  <si>
    <t>D     84</t>
  </si>
  <si>
    <t>0002-TCU15</t>
  </si>
  <si>
    <t>LOPEZ PEREZ JUAN CARLOS</t>
  </si>
  <si>
    <t>D  2,469</t>
  </si>
  <si>
    <t>0120-TCU14</t>
  </si>
  <si>
    <t>AA06129</t>
  </si>
  <si>
    <t>GRANADOS MEDINA WALTER DANIEL</t>
  </si>
  <si>
    <t>D  2,573</t>
  </si>
  <si>
    <t>ZA02525</t>
  </si>
  <si>
    <t>D    684</t>
  </si>
  <si>
    <t>0005-TCU15</t>
  </si>
  <si>
    <t>BATRES CARRILLO FRANCISCO JAVIER</t>
  </si>
  <si>
    <t>D  2,479</t>
  </si>
  <si>
    <t>AA06150</t>
  </si>
  <si>
    <t>ZEPEDA MUÑOZ SARA</t>
  </si>
  <si>
    <t>D  2,480</t>
  </si>
  <si>
    <t>AA06151</t>
  </si>
  <si>
    <t>D  2,579</t>
  </si>
  <si>
    <t>ZA02533</t>
  </si>
  <si>
    <t>D  2,484</t>
  </si>
  <si>
    <t>0079-TCU14</t>
  </si>
  <si>
    <t>AA06159</t>
  </si>
  <si>
    <t>ORTEGA PAREDES SALVADOR</t>
  </si>
  <si>
    <t>D  2,580</t>
  </si>
  <si>
    <t>ZA02535</t>
  </si>
  <si>
    <t>CASTRO REYES CARLOS</t>
  </si>
  <si>
    <t>D  2,487</t>
  </si>
  <si>
    <t>0112-TCU14</t>
  </si>
  <si>
    <t>AA06164</t>
  </si>
  <si>
    <t>RODRIGUEZ LULE CLAUDIA</t>
  </si>
  <si>
    <t>D  2,495</t>
  </si>
  <si>
    <t>AA06175</t>
  </si>
  <si>
    <t>MARTIN TELLES CINTHIA PAOLA</t>
  </si>
  <si>
    <t>D  2,497</t>
  </si>
  <si>
    <t>AA06179</t>
  </si>
  <si>
    <t>D  2,584</t>
  </si>
  <si>
    <t>ZA02539</t>
  </si>
  <si>
    <t>D  2,586</t>
  </si>
  <si>
    <t>ZA02542</t>
  </si>
  <si>
    <t>D  2,503</t>
  </si>
  <si>
    <t>AA06187</t>
  </si>
  <si>
    <t>D  2,504</t>
  </si>
  <si>
    <t>AA06188</t>
  </si>
  <si>
    <t>D  2,588</t>
  </si>
  <si>
    <t>ZA02545</t>
  </si>
  <si>
    <t>D  1,436</t>
  </si>
  <si>
    <t>0007-TCU15</t>
  </si>
  <si>
    <t>D  2,510</t>
  </si>
  <si>
    <t>AA06197</t>
  </si>
  <si>
    <t>MARTIN TELLEZ CYNTHIA PAOLA</t>
  </si>
  <si>
    <t>D  2,594</t>
  </si>
  <si>
    <t>ZA02553</t>
  </si>
  <si>
    <t>D  2,533</t>
  </si>
  <si>
    <t>0107-TCU14</t>
  </si>
  <si>
    <t>AA06227</t>
  </si>
  <si>
    <t>SHILLER BARRY</t>
  </si>
  <si>
    <t>D  2,154</t>
  </si>
  <si>
    <t>0010-TCU15</t>
  </si>
  <si>
    <t>XA07001-</t>
  </si>
  <si>
    <t>Compras de Usados c/</t>
  </si>
  <si>
    <t>ESPINOZA FLORES JAVIER MARTINIANO</t>
  </si>
  <si>
    <t>D  2,538</t>
  </si>
  <si>
    <t>AA06238</t>
  </si>
  <si>
    <t>CASTRO ROMERO LIZBETH</t>
  </si>
  <si>
    <t>D  2,446</t>
  </si>
  <si>
    <t>0099-TCU14</t>
  </si>
  <si>
    <t>AA06104</t>
  </si>
  <si>
    <t>HERNANDEZ AYALA EDWIN</t>
  </si>
  <si>
    <t>D  2,564</t>
  </si>
  <si>
    <t>ZA02516</t>
  </si>
  <si>
    <t>D  2,468</t>
  </si>
  <si>
    <t>0105-TCU14</t>
  </si>
  <si>
    <t>AA06128</t>
  </si>
  <si>
    <t>GALLARDO PATIÑO MARTHA LAURA</t>
  </si>
  <si>
    <t>D  2,572</t>
  </si>
  <si>
    <t>ZA02524</t>
  </si>
  <si>
    <t>LLANOS MENDOZA CRISTIAN</t>
  </si>
  <si>
    <t>D    620</t>
  </si>
  <si>
    <t>0003-TCU15</t>
  </si>
  <si>
    <t>CONSTRUCCIONES METALICAS DEL BAJIO</t>
  </si>
  <si>
    <t>D    660</t>
  </si>
  <si>
    <t>0004-TCU15</t>
  </si>
  <si>
    <t>D    944</t>
  </si>
  <si>
    <t>0006-TCU15</t>
  </si>
  <si>
    <t>ARROYO ARVIZU DIEGO ARTURO</t>
  </si>
  <si>
    <t>D  2,499</t>
  </si>
  <si>
    <t>AA06181</t>
  </si>
  <si>
    <t>BARRIENTOS ALEJOS MANUEL ALEJANDRO</t>
  </si>
  <si>
    <t>D  2,520</t>
  </si>
  <si>
    <t>AA06210</t>
  </si>
  <si>
    <t>PADILLA GUZMAN CRISTINA</t>
  </si>
  <si>
    <t>D  1,903</t>
  </si>
  <si>
    <t>0008-TCU15</t>
  </si>
  <si>
    <t>D  1,906</t>
  </si>
  <si>
    <t>0009-TCU15</t>
  </si>
  <si>
    <t>D  2,526</t>
  </si>
  <si>
    <t>AA06218</t>
  </si>
  <si>
    <t>RICO GARCIA JOSE LUZ</t>
  </si>
  <si>
    <t>D  2,527</t>
  </si>
  <si>
    <t>0109-TCU14</t>
  </si>
  <si>
    <t>AA06219</t>
  </si>
  <si>
    <t>D  2,528</t>
  </si>
  <si>
    <t>AA06222</t>
  </si>
  <si>
    <t>GONZALEZ CASTRO SILVINO</t>
  </si>
  <si>
    <t>D  2,608</t>
  </si>
  <si>
    <t>ZA02567</t>
  </si>
  <si>
    <t>D    201</t>
  </si>
  <si>
    <t>0444-TCN15</t>
  </si>
  <si>
    <t>D    259</t>
  </si>
  <si>
    <t>AA06269</t>
  </si>
  <si>
    <t>D    577</t>
  </si>
  <si>
    <t>0012-TCN15</t>
  </si>
  <si>
    <t>AA06287</t>
  </si>
  <si>
    <t>TOYOMOTORS DE IRAPUATO S. DE R.L. D</t>
  </si>
  <si>
    <t>D    594</t>
  </si>
  <si>
    <t>0021-TCN15</t>
  </si>
  <si>
    <t>AA06289</t>
  </si>
  <si>
    <t>SAMURAI MOTORS, S DE R.L. DE C.V.</t>
  </si>
  <si>
    <t>D    715</t>
  </si>
  <si>
    <t>AA06305</t>
  </si>
  <si>
    <t>TORRES REVILLA MARGARITA</t>
  </si>
  <si>
    <t>D  1,131</t>
  </si>
  <si>
    <t>0474-TCN15</t>
  </si>
  <si>
    <t>D  1,230</t>
  </si>
  <si>
    <t>AA06343</t>
  </si>
  <si>
    <t>AGUILAR AGUILAR J ELEAZAR</t>
  </si>
  <si>
    <t>D  1,241</t>
  </si>
  <si>
    <t>0372-TCN15</t>
  </si>
  <si>
    <t>AA06349</t>
  </si>
  <si>
    <t>D  1,300</t>
  </si>
  <si>
    <t>ZA02610</t>
  </si>
  <si>
    <t>D  1,301</t>
  </si>
  <si>
    <t>AA06354</t>
  </si>
  <si>
    <t>D  1,374</t>
  </si>
  <si>
    <t>0448-TCN15</t>
  </si>
  <si>
    <t>D  1,375</t>
  </si>
  <si>
    <t>0449-TCN15</t>
  </si>
  <si>
    <t>D  1,389</t>
  </si>
  <si>
    <t>0486-TCN15</t>
  </si>
  <si>
    <t>D  1,390</t>
  </si>
  <si>
    <t>0487-TCN15</t>
  </si>
  <si>
    <t>D  1,395</t>
  </si>
  <si>
    <t>0488-TCN15</t>
  </si>
  <si>
    <t>D  1,396</t>
  </si>
  <si>
    <t>0489-TCN15</t>
  </si>
  <si>
    <t>D  1,469</t>
  </si>
  <si>
    <t>AA06358</t>
  </si>
  <si>
    <t>D  1,470</t>
  </si>
  <si>
    <t>AA06359</t>
  </si>
  <si>
    <t>D  1,693</t>
  </si>
  <si>
    <t>0497-TCN15</t>
  </si>
  <si>
    <t>D  1,697</t>
  </si>
  <si>
    <t>0498-TCN15</t>
  </si>
  <si>
    <t>D  1,837</t>
  </si>
  <si>
    <t>AA06382</t>
  </si>
  <si>
    <t>D  1,873</t>
  </si>
  <si>
    <t>AA06387</t>
  </si>
  <si>
    <t>TOVAR CANO MARIA ESTER</t>
  </si>
  <si>
    <t>D    589</t>
  </si>
  <si>
    <t>0458-TCN15</t>
  </si>
  <si>
    <t>D    593</t>
  </si>
  <si>
    <t>AA06288</t>
  </si>
  <si>
    <t>D    751</t>
  </si>
  <si>
    <t>0464-TCN15</t>
  </si>
  <si>
    <t>D    753</t>
  </si>
  <si>
    <t>AA06311</t>
  </si>
  <si>
    <t>GRUPO PENINSULA MOTORS, S. DE R.L.</t>
  </si>
  <si>
    <t>D  1,026</t>
  </si>
  <si>
    <t>0469-TCN15</t>
  </si>
  <si>
    <t>D  1,040</t>
  </si>
  <si>
    <t>AA06335</t>
  </si>
  <si>
    <t>LJIMENEZ:ROSAS CANCHOLA LUIS MANUEL</t>
  </si>
  <si>
    <t>D  1,698</t>
  </si>
  <si>
    <t>0499-TCN15</t>
  </si>
  <si>
    <t>D    513</t>
  </si>
  <si>
    <t>0094-TCN15</t>
  </si>
  <si>
    <t>AA06285</t>
  </si>
  <si>
    <t>ZAMBRANO ANAYA BERTHA</t>
  </si>
  <si>
    <t>D  1,543</t>
  </si>
  <si>
    <t>ZA02614</t>
  </si>
  <si>
    <t>D  1,548</t>
  </si>
  <si>
    <t>AA06366</t>
  </si>
  <si>
    <t>D  1,549</t>
  </si>
  <si>
    <t>0493-TCN15</t>
  </si>
  <si>
    <t>D  1,619</t>
  </si>
  <si>
    <t>AA06370</t>
  </si>
  <si>
    <t>D    294</t>
  </si>
  <si>
    <t>0445-TCN15</t>
  </si>
  <si>
    <t>ALDEN SATELITE  S  DE  RL DE CV</t>
  </si>
  <si>
    <t>D    319</t>
  </si>
  <si>
    <t>AA06276</t>
  </si>
  <si>
    <t>SOSA SANCHEZ MARIA ESTHER</t>
  </si>
  <si>
    <t>D  1,028</t>
  </si>
  <si>
    <t>0470-TCN15</t>
  </si>
  <si>
    <t>SAMURAI  MOTORS S  D E RL DE CV</t>
  </si>
  <si>
    <t>D  1,085</t>
  </si>
  <si>
    <t>AA06339</t>
  </si>
  <si>
    <t>BRIDGESTONE AUTOMOTIVE PRODUCTS DE</t>
  </si>
  <si>
    <t>D  1,231</t>
  </si>
  <si>
    <t>0480-TCN15</t>
  </si>
  <si>
    <t>D  1,242</t>
  </si>
  <si>
    <t>AA06350</t>
  </si>
  <si>
    <t>BAQUI AUTOMOTRIZ S. DE R.L. DE C.V.</t>
  </si>
  <si>
    <t>D  1,243</t>
  </si>
  <si>
    <t>AA06351</t>
  </si>
  <si>
    <t>D  1,283</t>
  </si>
  <si>
    <t>AA06352</t>
  </si>
  <si>
    <t>D  1,821</t>
  </si>
  <si>
    <t>0506-TCN15</t>
  </si>
  <si>
    <t>DALTON  AUTOMOTORES S DE RL DE CV</t>
  </si>
  <si>
    <t>D  1,838</t>
  </si>
  <si>
    <t>AA06383</t>
  </si>
  <si>
    <t>AUTOMOTRIZ NIHON S.A. DE C.V.</t>
  </si>
  <si>
    <t>D    147</t>
  </si>
  <si>
    <t>0441-TCN15</t>
  </si>
  <si>
    <t>D    159</t>
  </si>
  <si>
    <t>AA06266</t>
  </si>
  <si>
    <t>D    199</t>
  </si>
  <si>
    <t>0442-TCN15</t>
  </si>
  <si>
    <t>TOYOCOAPA  S  DE  RL  DE  CV</t>
  </si>
  <si>
    <t>D    342</t>
  </si>
  <si>
    <t>ZA02583</t>
  </si>
  <si>
    <t>D    348</t>
  </si>
  <si>
    <t>AA06277</t>
  </si>
  <si>
    <t>D    603</t>
  </si>
  <si>
    <t>AA06293</t>
  </si>
  <si>
    <t>NAVARRETE HERRERA ADALBERTO</t>
  </si>
  <si>
    <t>AA06300</t>
  </si>
  <si>
    <t>D    712</t>
  </si>
  <si>
    <t>0462-TCN15</t>
  </si>
  <si>
    <t>DECADA COATZACOALCOS S  DE  RL DE</t>
  </si>
  <si>
    <t>D    781</t>
  </si>
  <si>
    <t>AA06314</t>
  </si>
  <si>
    <t>GRUPO SSC S.A. DE C.V.</t>
  </si>
  <si>
    <t>D    784</t>
  </si>
  <si>
    <t>ZA02595</t>
  </si>
  <si>
    <t>D    786</t>
  </si>
  <si>
    <t>AA06315</t>
  </si>
  <si>
    <t>D    954</t>
  </si>
  <si>
    <t>0823-TCN14</t>
  </si>
  <si>
    <t>AA06325</t>
  </si>
  <si>
    <t>WARREN LINDA CHARLOTTE</t>
  </si>
  <si>
    <t>D    964</t>
  </si>
  <si>
    <t>0842-TCN14</t>
  </si>
  <si>
    <t>AA06326</t>
  </si>
  <si>
    <t>HERNANDEZ CABALLERO JOSEFINA</t>
  </si>
  <si>
    <t>D  1,809</t>
  </si>
  <si>
    <t>0135-TCN15</t>
  </si>
  <si>
    <t>AA06379</t>
  </si>
  <si>
    <t>GUTIERREZ ROSAS LUIS FERNANDO</t>
  </si>
  <si>
    <t>D  1,820</t>
  </si>
  <si>
    <t>0505-TCN15</t>
  </si>
  <si>
    <t>D  1,895</t>
  </si>
  <si>
    <t>AA06390</t>
  </si>
  <si>
    <t>DESBA NATURALS S.A. DE C.V.</t>
  </si>
  <si>
    <t>0509-TCN15</t>
  </si>
  <si>
    <t>TOYOMOTORS  SA  DE  CV</t>
  </si>
  <si>
    <t>D  1,913</t>
  </si>
  <si>
    <t>AA06394</t>
  </si>
  <si>
    <t>MORALES LOPEZ MARTHA ADRIANA</t>
  </si>
  <si>
    <t>D    306</t>
  </si>
  <si>
    <t>0032-TCN15</t>
  </si>
  <si>
    <t>AA06274</t>
  </si>
  <si>
    <t>BONILLA TORRES FRANCIS LINETH</t>
  </si>
  <si>
    <t>ZA02585</t>
  </si>
  <si>
    <t>D    433</t>
  </si>
  <si>
    <t>AA06279</t>
  </si>
  <si>
    <t>D    903</t>
  </si>
  <si>
    <t>0465-TCN15</t>
  </si>
  <si>
    <t>D    908</t>
  </si>
  <si>
    <t>AA06321</t>
  </si>
  <si>
    <t>AYALA ZARAGOZA ALFREDO</t>
  </si>
  <si>
    <t>D  1,408</t>
  </si>
  <si>
    <t>0490-TCN15</t>
  </si>
  <si>
    <t>LJIMENEZ:OZ AUTOMOTRIZ  S DE  RL D</t>
  </si>
  <si>
    <t>D  1,467</t>
  </si>
  <si>
    <t>ZA02611</t>
  </si>
  <si>
    <t>D  1,480</t>
  </si>
  <si>
    <t>AA06362</t>
  </si>
  <si>
    <t>D  1,750</t>
  </si>
  <si>
    <t>0500-TCN15</t>
  </si>
  <si>
    <t>AUTOMOTRIZ NIHON  S.A. DE  CV.</t>
  </si>
  <si>
    <t>D  1,799</t>
  </si>
  <si>
    <t>AA06378</t>
  </si>
  <si>
    <t>RAMIREZ PROCEL MARIA SUSANA HILARIA</t>
  </si>
  <si>
    <t>D    189</t>
  </si>
  <si>
    <t>0405-TCN14</t>
  </si>
  <si>
    <t>AVILA REYES ADRIAN</t>
  </si>
  <si>
    <t>D    440</t>
  </si>
  <si>
    <t>0447-TCN15</t>
  </si>
  <si>
    <t>D    512</t>
  </si>
  <si>
    <t>TAPIA SANCEN ALICIA</t>
  </si>
  <si>
    <t>D  1,109</t>
  </si>
  <si>
    <t>0471-TCN15</t>
  </si>
  <si>
    <t>D  1,117</t>
  </si>
  <si>
    <t>0472-TCN15</t>
  </si>
  <si>
    <t>CEVER LOMAS VERDES   S DE  RL DE  C</t>
  </si>
  <si>
    <t>D  1,126</t>
  </si>
  <si>
    <t>ESCOGIDO MARTINEZ MARTIN</t>
  </si>
  <si>
    <t>D  1,578</t>
  </si>
  <si>
    <t>0494-TCN15</t>
  </si>
  <si>
    <t>D  1,593</t>
  </si>
  <si>
    <t>TRHEMO SA DE CV</t>
  </si>
  <si>
    <t>D  1,615</t>
  </si>
  <si>
    <t>0495-TCN15</t>
  </si>
  <si>
    <t>DALTON AUTOMOTORES S  DE  RL DE  CV</t>
  </si>
  <si>
    <t>D  1,621</t>
  </si>
  <si>
    <t>D  1,622</t>
  </si>
  <si>
    <t>ELLWOOD SPECIALTY METALS MEXICO S D</t>
  </si>
  <si>
    <t>D  1,636</t>
  </si>
  <si>
    <t>D  1,655</t>
  </si>
  <si>
    <t>LJIMENEZ:TRHEMO SA DE CV</t>
  </si>
  <si>
    <t>D  1,840</t>
  </si>
  <si>
    <t>AA06267</t>
  </si>
  <si>
    <t>AA06284</t>
  </si>
  <si>
    <t>ZA02607</t>
  </si>
  <si>
    <t>AA06340</t>
  </si>
  <si>
    <t>AA06341</t>
  </si>
  <si>
    <t>AA06368</t>
  </si>
  <si>
    <t>ZA02616</t>
  </si>
  <si>
    <t>AA06371</t>
  </si>
  <si>
    <t>ZA02617</t>
  </si>
  <si>
    <t>AA06372</t>
  </si>
  <si>
    <t>AA06385</t>
  </si>
  <si>
    <t>D    266</t>
  </si>
  <si>
    <t>0713-TCN14</t>
  </si>
  <si>
    <t>AA06271</t>
  </si>
  <si>
    <t>D    352</t>
  </si>
  <si>
    <t>ZA02584</t>
  </si>
  <si>
    <t>D    428</t>
  </si>
  <si>
    <t>AA06278</t>
  </si>
  <si>
    <t>D    487</t>
  </si>
  <si>
    <t>AA06280</t>
  </si>
  <si>
    <t>LJIMENEZ:HERRERA PARRA LUIS ENRIQUE</t>
  </si>
  <si>
    <t>D    502</t>
  </si>
  <si>
    <t>0849-TCN14</t>
  </si>
  <si>
    <t>AA06282</t>
  </si>
  <si>
    <t>LJIMENEZ:OZ AUTOMOTRIZ S. DE R.L. D</t>
  </si>
  <si>
    <t>D    510</t>
  </si>
  <si>
    <t>0885-TCN14</t>
  </si>
  <si>
    <t>AA06283</t>
  </si>
  <si>
    <t>GALVAN PEDRAZA ROSARIO</t>
  </si>
  <si>
    <t>D    806</t>
  </si>
  <si>
    <t>0791-TCN14</t>
  </si>
  <si>
    <t>AA06316</t>
  </si>
  <si>
    <t>SANCHEZ MARTINEZ GRICELDA</t>
  </si>
  <si>
    <t>D    859</t>
  </si>
  <si>
    <t>0223-TCN15</t>
  </si>
  <si>
    <t>AA06318</t>
  </si>
  <si>
    <t>ALONSO MENDOZA MARIO</t>
  </si>
  <si>
    <t>D    860</t>
  </si>
  <si>
    <t>AA06319</t>
  </si>
  <si>
    <t>GARCIA DE ALBA RIVAS HECTOR HUGO</t>
  </si>
  <si>
    <t>D  1,008</t>
  </si>
  <si>
    <t>D  1,009</t>
  </si>
  <si>
    <t>D  1,011</t>
  </si>
  <si>
    <t>D  1,012</t>
  </si>
  <si>
    <t>AA06330</t>
  </si>
  <si>
    <t>LJIMENEZ:GALLEGOS GUTIERREZ HAKIM</t>
  </si>
  <si>
    <t>D  1,214</t>
  </si>
  <si>
    <t>0478-TCN15</t>
  </si>
  <si>
    <t>TOYOMOTORS DE  POLANCO  S DE  RL DE</t>
  </si>
  <si>
    <t>0479-TCN15</t>
  </si>
  <si>
    <t>D  1,239</t>
  </si>
  <si>
    <t>AA06347</t>
  </si>
  <si>
    <t>POMPEYO PEREZ MARIN</t>
  </si>
  <si>
    <t>D  1,284</t>
  </si>
  <si>
    <t>AA06353</t>
  </si>
  <si>
    <t>D  1,329</t>
  </si>
  <si>
    <t>0481-TCN15</t>
  </si>
  <si>
    <t>DALTON AUTTOMOTORES  S  DE  RL DE C</t>
  </si>
  <si>
    <t>D  1,368</t>
  </si>
  <si>
    <t>AA06357</t>
  </si>
  <si>
    <t>ROMERO HERNANDEZ RAFAEL</t>
  </si>
  <si>
    <t>D  1,410</t>
  </si>
  <si>
    <t>0491-TCN15</t>
  </si>
  <si>
    <t>D  1,411</t>
  </si>
  <si>
    <t>0492-TCN15</t>
  </si>
  <si>
    <t>D  1,412</t>
  </si>
  <si>
    <t>D  1,413</t>
  </si>
  <si>
    <t>D  1,472</t>
  </si>
  <si>
    <t>AA06360</t>
  </si>
  <si>
    <t>D  1,474</t>
  </si>
  <si>
    <t>AA06361</t>
  </si>
  <si>
    <t>D  1,485</t>
  </si>
  <si>
    <t>0881-TCN14</t>
  </si>
  <si>
    <t>AA06363</t>
  </si>
  <si>
    <t>RANGEL PULIDO J. JAVIER</t>
  </si>
  <si>
    <t>D  1,517</t>
  </si>
  <si>
    <t>0362-TCN15</t>
  </si>
  <si>
    <t>AA06365</t>
  </si>
  <si>
    <t>D  1,587</t>
  </si>
  <si>
    <t>ZA02615</t>
  </si>
  <si>
    <t>D  1,588</t>
  </si>
  <si>
    <t>D  1,589</t>
  </si>
  <si>
    <t>D  1,592</t>
  </si>
  <si>
    <t>AA06367</t>
  </si>
  <si>
    <t>D  1,618</t>
  </si>
  <si>
    <t>0884-TCN14</t>
  </si>
  <si>
    <t>AA06369</t>
  </si>
  <si>
    <t>DOMINGUEZ SANCEN BLANCA ESTELA</t>
  </si>
  <si>
    <t>D  1,765</t>
  </si>
  <si>
    <t>0501-TCN15</t>
  </si>
  <si>
    <t>DALTON AUTOMOTORES S  DE  RL DE CV</t>
  </si>
  <si>
    <t>D  1,773</t>
  </si>
  <si>
    <t>ZA02619</t>
  </si>
  <si>
    <t>D  1,779</t>
  </si>
  <si>
    <t>ZA02620</t>
  </si>
  <si>
    <t>D  1,794</t>
  </si>
  <si>
    <t>AA06376</t>
  </si>
  <si>
    <t>D  1,796</t>
  </si>
  <si>
    <t>AA06377</t>
  </si>
  <si>
    <t>PITALUA PATATUCHI GUADALUPE</t>
  </si>
  <si>
    <t>D  1,894</t>
  </si>
  <si>
    <t>AA06389</t>
  </si>
  <si>
    <t>MARIN PEREZ POMPEYO</t>
  </si>
  <si>
    <t>D  1,911</t>
  </si>
  <si>
    <t>0510-TCN15</t>
  </si>
  <si>
    <t>LJIMENEZ:PURDY MOTOR MEXICO DF S  D</t>
  </si>
  <si>
    <t>D  1,912</t>
  </si>
  <si>
    <t>AA06393</t>
  </si>
  <si>
    <t>LJIMENEZ:HERRERA PATIÑO RAQUEL</t>
  </si>
  <si>
    <t>D    188</t>
  </si>
  <si>
    <t>0100-TCN15</t>
  </si>
  <si>
    <t>PREMIER SEEDS MEXICANA S.A. DE C.V.</t>
  </si>
  <si>
    <t>D    192</t>
  </si>
  <si>
    <t>UNISEM, S.A. DE C.V.</t>
  </si>
  <si>
    <t>D    193</t>
  </si>
  <si>
    <t>D    200</t>
  </si>
  <si>
    <t>0443-TCN15</t>
  </si>
  <si>
    <t>D    256</t>
  </si>
  <si>
    <t>0224-TCN15</t>
  </si>
  <si>
    <t>GRUPO CONSTRUCTOR PRIMSA SA DE CV</t>
  </si>
  <si>
    <t>D    258</t>
  </si>
  <si>
    <t>DE LA TORRE SUAREZ OSCAR</t>
  </si>
  <si>
    <t>D    267</t>
  </si>
  <si>
    <t>D    398</t>
  </si>
  <si>
    <t>0446-TCN15</t>
  </si>
  <si>
    <t>TOYOMOTORS  SA  DE CV</t>
  </si>
  <si>
    <t>D    444</t>
  </si>
  <si>
    <t>0450-TCN15</t>
  </si>
  <si>
    <t>D    501</t>
  </si>
  <si>
    <t>RODRIGUEZ GUTIERREZ SILVIA</t>
  </si>
  <si>
    <t>D    537</t>
  </si>
  <si>
    <t>0452-TCN15</t>
  </si>
  <si>
    <t>LJIMENEZ:UNITED AUTO DE  AGUASCALIE</t>
  </si>
  <si>
    <t>D    549</t>
  </si>
  <si>
    <t>PEÑA CORNEJO MARCELA</t>
  </si>
  <si>
    <t>D    585</t>
  </si>
  <si>
    <t>0457-TCN15</t>
  </si>
  <si>
    <t>D    600</t>
  </si>
  <si>
    <t>POWERTRONICS S A DE C V</t>
  </si>
  <si>
    <t>D    655</t>
  </si>
  <si>
    <t>0459-TCN15</t>
  </si>
  <si>
    <t>DURANGO  AUTOMOTORES   S  DE  RL DE</t>
  </si>
  <si>
    <t>D    661</t>
  </si>
  <si>
    <t>D    662</t>
  </si>
  <si>
    <t>D    664</t>
  </si>
  <si>
    <t>D    665</t>
  </si>
  <si>
    <t>D    666</t>
  </si>
  <si>
    <t>0460-TCN15</t>
  </si>
  <si>
    <t>D    717</t>
  </si>
  <si>
    <t>D    719</t>
  </si>
  <si>
    <t>D    720</t>
  </si>
  <si>
    <t>D    721</t>
  </si>
  <si>
    <t>LJIMENEZ:POZAS OLVERA MA. GUADALUPE</t>
  </si>
  <si>
    <t>D    748</t>
  </si>
  <si>
    <t>PEREZ CINTORA MA ANDREA</t>
  </si>
  <si>
    <t>D    754</t>
  </si>
  <si>
    <t>UNITED AUTO DE AGUASCALIENTES S DE</t>
  </si>
  <si>
    <t>D    905</t>
  </si>
  <si>
    <t>D    953</t>
  </si>
  <si>
    <t>LJIMENEZ:PEÑA CORNEJO MARCELA</t>
  </si>
  <si>
    <t>D    996</t>
  </si>
  <si>
    <t>D  1,016</t>
  </si>
  <si>
    <t>0467-TCN15</t>
  </si>
  <si>
    <t>UNITED AUTO DE AGUSASCALIENTESS DE</t>
  </si>
  <si>
    <t>D  1,019</t>
  </si>
  <si>
    <t>0468-TCN15</t>
  </si>
  <si>
    <t>OZ  AUTOMOTRIZ S DE RL DE CV</t>
  </si>
  <si>
    <t>D  1,032</t>
  </si>
  <si>
    <t>D  1,033</t>
  </si>
  <si>
    <t>D  1,039</t>
  </si>
  <si>
    <t>D  1,056</t>
  </si>
  <si>
    <t>D  1,058</t>
  </si>
  <si>
    <t>D  1,059</t>
  </si>
  <si>
    <t>D  1,070</t>
  </si>
  <si>
    <t>LJIMENEZ:RODRIGUEZ GUTIERREZ SILVIA</t>
  </si>
  <si>
    <t>D  1,128</t>
  </si>
  <si>
    <t>0473-TCN15</t>
  </si>
  <si>
    <t>D  1,152</t>
  </si>
  <si>
    <t>0476-TCN15</t>
  </si>
  <si>
    <t>TOYOMOTORS  DE  POLANCO  S  DE RL D</t>
  </si>
  <si>
    <t>D  1,206</t>
  </si>
  <si>
    <t>0477-TCN15</t>
  </si>
  <si>
    <t>LIDERAZGO  AUTOMOTRIZ  DE  PUEBLA</t>
  </si>
  <si>
    <t>D  1,232</t>
  </si>
  <si>
    <t>GRUPO ECO-VASOR SA DE CV</t>
  </si>
  <si>
    <t>D  1,236</t>
  </si>
  <si>
    <t>CASAS GARCIA MARIO DANIEL</t>
  </si>
  <si>
    <t>D  1,237</t>
  </si>
  <si>
    <t>D  1,238</t>
  </si>
  <si>
    <t>D  1,240</t>
  </si>
  <si>
    <t>0485-TCN15</t>
  </si>
  <si>
    <t>D  1,483</t>
  </si>
  <si>
    <t>D  1,484</t>
  </si>
  <si>
    <t>D  1,486</t>
  </si>
  <si>
    <t>LJIMENEZ:LIDERAZGO  AUTOMOTRIZ DE</t>
  </si>
  <si>
    <t>D  1,490</t>
  </si>
  <si>
    <t>LJIMENEZ:GRUPO ECO-VASOR SA DE CV</t>
  </si>
  <si>
    <t>D  1,754</t>
  </si>
  <si>
    <t>0314-TCN15</t>
  </si>
  <si>
    <t>D  1,757</t>
  </si>
  <si>
    <t>RODRIGUEZ FERREL ISMAEL</t>
  </si>
  <si>
    <t>D  1,760</t>
  </si>
  <si>
    <t>D  1,812</t>
  </si>
  <si>
    <t>0503-TCN15</t>
  </si>
  <si>
    <t>D  1,819</t>
  </si>
  <si>
    <t>0504-TCN15</t>
  </si>
  <si>
    <t>CCD,  AUTOSALES  PUERTO VALLARTA</t>
  </si>
  <si>
    <t>D  1,839</t>
  </si>
  <si>
    <t>RAMIREZ BOCANEGRA JAIME</t>
  </si>
  <si>
    <t>D  1,845</t>
  </si>
  <si>
    <t>INSTITUTO NACIONAL DE INVESTIGACION</t>
  </si>
  <si>
    <t>D  1,888</t>
  </si>
  <si>
    <t>0508-TCN15</t>
  </si>
  <si>
    <t>LJIMENEZ:DURANGO  AUTOMOTORES S  DE</t>
  </si>
  <si>
    <t>MARTINEZ GUTIERREZ VICTOR MANUEL</t>
  </si>
  <si>
    <t>AA06265</t>
  </si>
  <si>
    <t>ZA02579</t>
  </si>
  <si>
    <t>ZA02580</t>
  </si>
  <si>
    <t>ZA02581</t>
  </si>
  <si>
    <t>AA06268</t>
  </si>
  <si>
    <t>AA06272</t>
  </si>
  <si>
    <t>AA06281</t>
  </si>
  <si>
    <t>AA06286</t>
  </si>
  <si>
    <t>AA06291</t>
  </si>
  <si>
    <t>ZA02587</t>
  </si>
  <si>
    <t>AA06297</t>
  </si>
  <si>
    <t>ZA02588</t>
  </si>
  <si>
    <t>AA06298</t>
  </si>
  <si>
    <t>ZA02592</t>
  </si>
  <si>
    <t>AA06306</t>
  </si>
  <si>
    <t>ZA02593</t>
  </si>
  <si>
    <t>AA06307</t>
  </si>
  <si>
    <t>AA06309</t>
  </si>
  <si>
    <t>AA06312</t>
  </si>
  <si>
    <t>ZA02597</t>
  </si>
  <si>
    <t>AA06324</t>
  </si>
  <si>
    <t>ZA02602</t>
  </si>
  <si>
    <t>AA06332</t>
  </si>
  <si>
    <t>AA06333</t>
  </si>
  <si>
    <t>AA06334</t>
  </si>
  <si>
    <t>ZA02606</t>
  </si>
  <si>
    <t>AA06338</t>
  </si>
  <si>
    <t>AA06344</t>
  </si>
  <si>
    <t>ZA02608</t>
  </si>
  <si>
    <t>AA06345</t>
  </si>
  <si>
    <t>ZA02609</t>
  </si>
  <si>
    <t>AA06346</t>
  </si>
  <si>
    <t>AA06348</t>
  </si>
  <si>
    <t>ZA02612</t>
  </si>
  <si>
    <t>AA06364</t>
  </si>
  <si>
    <t>ZA02618</t>
  </si>
  <si>
    <t>AA06373</t>
  </si>
  <si>
    <t>AA06374</t>
  </si>
  <si>
    <t>AA06375</t>
  </si>
  <si>
    <t>AA06384</t>
  </si>
  <si>
    <t>AA06386</t>
  </si>
  <si>
    <t>AA06388</t>
  </si>
  <si>
    <t>AA06392</t>
  </si>
  <si>
    <t>D    582</t>
  </si>
  <si>
    <t>0453-TCN15</t>
  </si>
  <si>
    <t>D    583</t>
  </si>
  <si>
    <t>0454-TCN15</t>
  </si>
  <si>
    <t>D    584</t>
  </si>
  <si>
    <t>0455-TCN15</t>
  </si>
  <si>
    <t>D    601</t>
  </si>
  <si>
    <t>TRANSPORTE EMPRESARIAL DEL BAJIO S</t>
  </si>
  <si>
    <t>D    618</t>
  </si>
  <si>
    <t>D    668</t>
  </si>
  <si>
    <t>0461-TCN15</t>
  </si>
  <si>
    <t>D    669</t>
  </si>
  <si>
    <t>0777-TCN14</t>
  </si>
  <si>
    <t>VALENZUELA PEREZ BLANCA ISELA</t>
  </si>
  <si>
    <t>D    671</t>
  </si>
  <si>
    <t>D    674</t>
  </si>
  <si>
    <t>0875-TCN14</t>
  </si>
  <si>
    <t>MARQUEZ ALAMIDEZ MARIA DE LA LUZ</t>
  </si>
  <si>
    <t>D    676</t>
  </si>
  <si>
    <t>D    681</t>
  </si>
  <si>
    <t>D    685</t>
  </si>
  <si>
    <t>0895-TCN14</t>
  </si>
  <si>
    <t>D    755</t>
  </si>
  <si>
    <t>0456-TCN15</t>
  </si>
  <si>
    <t>D    929</t>
  </si>
  <si>
    <t>D    932</t>
  </si>
  <si>
    <t>D    940</t>
  </si>
  <si>
    <t>D    941</t>
  </si>
  <si>
    <t>D    943</t>
  </si>
  <si>
    <t>0466-TCN15</t>
  </si>
  <si>
    <t>D    950</t>
  </si>
  <si>
    <t>D    986</t>
  </si>
  <si>
    <t>D    989</t>
  </si>
  <si>
    <t>D    990</t>
  </si>
  <si>
    <t>D    991</t>
  </si>
  <si>
    <t>D    993</t>
  </si>
  <si>
    <t>D    994</t>
  </si>
  <si>
    <t>D    995</t>
  </si>
  <si>
    <t>D  1,130</t>
  </si>
  <si>
    <t>GONZALEZ GARCIA RENE</t>
  </si>
  <si>
    <t>D  1,532</t>
  </si>
  <si>
    <t>0871-TCN14</t>
  </si>
  <si>
    <t>BAJIOTECH COPY  SA DE CV</t>
  </si>
  <si>
    <t>D  1,808</t>
  </si>
  <si>
    <t>0502-TCN15</t>
  </si>
  <si>
    <t>D  1,822</t>
  </si>
  <si>
    <t>D  1,829</t>
  </si>
  <si>
    <t>D  1,836</t>
  </si>
  <si>
    <t>LJIMENEZ:ARRENDADORA CORPORATIVA NO</t>
  </si>
  <si>
    <t>D  1,871</t>
  </si>
  <si>
    <t>0507-TCN15</t>
  </si>
  <si>
    <t>MACHINES FOR RENT SA DE CV</t>
  </si>
  <si>
    <t>AA06292</t>
  </si>
  <si>
    <t>AA06294</t>
  </si>
  <si>
    <t>AA06295</t>
  </si>
  <si>
    <t>ZA02589</t>
  </si>
  <si>
    <t>AA06299</t>
  </si>
  <si>
    <t>ZA02590</t>
  </si>
  <si>
    <t>AA06301</t>
  </si>
  <si>
    <t>AA06302</t>
  </si>
  <si>
    <t>AA06303</t>
  </si>
  <si>
    <t>ZA02598</t>
  </si>
  <si>
    <t>AA06323</t>
  </si>
  <si>
    <t>ZA02599</t>
  </si>
  <si>
    <t>ZA02600</t>
  </si>
  <si>
    <t>ZA02601</t>
  </si>
  <si>
    <t>AA06327</t>
  </si>
  <si>
    <t>AA06328</t>
  </si>
  <si>
    <t>AA06329</t>
  </si>
  <si>
    <t>AA06342</t>
  </si>
  <si>
    <t>ZA02613</t>
  </si>
  <si>
    <t>ZA02621</t>
  </si>
  <si>
    <t>AA06380</t>
  </si>
  <si>
    <t>AA06381</t>
  </si>
  <si>
    <t>AA06391</t>
  </si>
  <si>
    <t>D    264</t>
  </si>
  <si>
    <t>AA06270</t>
  </si>
  <si>
    <t>TROCHE PEREZ PATRICIA</t>
  </si>
  <si>
    <t>D    316</t>
  </si>
  <si>
    <t>AA06275</t>
  </si>
  <si>
    <t>HERNANDEZ VALDEZ SARA</t>
  </si>
  <si>
    <t>D    481</t>
  </si>
  <si>
    <t>0451-TCN15</t>
  </si>
  <si>
    <t>D    597</t>
  </si>
  <si>
    <t>AA06290</t>
  </si>
  <si>
    <t>ALBAñIL TIRADO CONCEPCION  BERENICE</t>
  </si>
  <si>
    <t>D    693</t>
  </si>
  <si>
    <t>ZA02591</t>
  </si>
  <si>
    <t>AA06304</t>
  </si>
  <si>
    <t>D    716</t>
  </si>
  <si>
    <t>0463-TCN15</t>
  </si>
  <si>
    <t>TOY MOTORS SA  DE  CV</t>
  </si>
  <si>
    <t>D    737</t>
  </si>
  <si>
    <t>ZA02594</t>
  </si>
  <si>
    <t>D    740</t>
  </si>
  <si>
    <t>D    744</t>
  </si>
  <si>
    <t>D    745</t>
  </si>
  <si>
    <t>AA06308</t>
  </si>
  <si>
    <t>LJIMENEZ:ALBAñIL TIRADO CONCEPCION</t>
  </si>
  <si>
    <t>AA06310</t>
  </si>
  <si>
    <t>VARGAS BANDA FRANCISCO</t>
  </si>
  <si>
    <t>D    763</t>
  </si>
  <si>
    <t>0741-TCN14</t>
  </si>
  <si>
    <t>AA06313</t>
  </si>
  <si>
    <t>CAMACHO CALDERON NICOLAS</t>
  </si>
  <si>
    <t>D    863</t>
  </si>
  <si>
    <t>ZA02596</t>
  </si>
  <si>
    <t>AA06320</t>
  </si>
  <si>
    <t>GONZALEZ CANO BERTHA ESTELA</t>
  </si>
  <si>
    <t>D  1,385</t>
  </si>
  <si>
    <t>0482-TCN15</t>
  </si>
  <si>
    <t>D  1,386</t>
  </si>
  <si>
    <t>0483-TCN15</t>
  </si>
  <si>
    <t>D  1,387</t>
  </si>
  <si>
    <t>0484-TCN15</t>
  </si>
  <si>
    <t>D  1,692</t>
  </si>
  <si>
    <t>0496-TCN15</t>
  </si>
  <si>
    <t>D    299</t>
  </si>
  <si>
    <t>AA06273</t>
  </si>
  <si>
    <t>FEREGRINO OCHOA MARIA AUXILIO</t>
  </si>
  <si>
    <t>D    341</t>
  </si>
  <si>
    <t>ZA02582</t>
  </si>
  <si>
    <t>D    541</t>
  </si>
  <si>
    <t>0011-TCU15</t>
  </si>
  <si>
    <t>GALINDO GONZALEZ ANA LILIA</t>
  </si>
  <si>
    <t>D    835</t>
  </si>
  <si>
    <t>AA06317</t>
  </si>
  <si>
    <t>CRISANTO ARRIAGA ALEJANDRO</t>
  </si>
  <si>
    <t>D  1,030</t>
  </si>
  <si>
    <t>0118-TCU14</t>
  </si>
  <si>
    <t>AA06331</t>
  </si>
  <si>
    <t>OJEDA ESPITIA RAUL</t>
  </si>
  <si>
    <t>D  1,318</t>
  </si>
  <si>
    <t>0014-TCU15</t>
  </si>
  <si>
    <t>AFFAJA CONSULTORES SA DE CV</t>
  </si>
  <si>
    <t>D  1,319</t>
  </si>
  <si>
    <t>0015-TCU15</t>
  </si>
  <si>
    <t>D  1,365</t>
  </si>
  <si>
    <t>AA06355</t>
  </si>
  <si>
    <t>RANGEL BARRAZA CESAR</t>
  </si>
  <si>
    <t>D  1,367</t>
  </si>
  <si>
    <t>AA06356</t>
  </si>
  <si>
    <t>PICON BARRIENTOS JOSE MARTIN</t>
  </si>
  <si>
    <t>0119-TCU14</t>
  </si>
  <si>
    <t>ZA02586</t>
  </si>
  <si>
    <t>MAR SOBREVILLA JUAN</t>
  </si>
  <si>
    <t>D    630</t>
  </si>
  <si>
    <t>AA06296</t>
  </si>
  <si>
    <t>SANTILLAN YAMAGISHI ALEJANDRO HIDEK</t>
  </si>
  <si>
    <t>0012-TCU15</t>
  </si>
  <si>
    <t>D    949</t>
  </si>
  <si>
    <t>AA06322</t>
  </si>
  <si>
    <t>NIEVES TAPIA MARICELA</t>
  </si>
  <si>
    <t>D  1,053</t>
  </si>
  <si>
    <t>ZA02604</t>
  </si>
  <si>
    <t>D  1,054</t>
  </si>
  <si>
    <t>AA06336</t>
  </si>
  <si>
    <t>D  1,055</t>
  </si>
  <si>
    <t>ZA02605</t>
  </si>
  <si>
    <t>D  1,057</t>
  </si>
  <si>
    <t>AA06337</t>
  </si>
  <si>
    <t>0013-TCU15</t>
  </si>
  <si>
    <t>GALLEGOS GUTIERREZ HAKIM</t>
  </si>
  <si>
    <t>D  1,315</t>
  </si>
  <si>
    <t>BAJA DE COMPRAS USAD</t>
  </si>
  <si>
    <t>D  1,316</t>
  </si>
  <si>
    <t>D     48</t>
  </si>
  <si>
    <t>AA06398</t>
  </si>
  <si>
    <t>SOTO CHAVEZ ALEJANDRA MA. DEL RAYO</t>
  </si>
  <si>
    <t>D     51</t>
  </si>
  <si>
    <t>AA06399</t>
  </si>
  <si>
    <t>JIMENEZ PEREZ MARIA ELENA</t>
  </si>
  <si>
    <t>D    360</t>
  </si>
  <si>
    <t>0520-TCN15</t>
  </si>
  <si>
    <t>D    363</t>
  </si>
  <si>
    <t>0522-TCN15</t>
  </si>
  <si>
    <t>D    795</t>
  </si>
  <si>
    <t>ZA02645</t>
  </si>
  <si>
    <t>D    968</t>
  </si>
  <si>
    <t>AA06446</t>
  </si>
  <si>
    <t>SILVA MORALES PASCUAL</t>
  </si>
  <si>
    <t>D  1,183</t>
  </si>
  <si>
    <t>0538-TCN15</t>
  </si>
  <si>
    <t>D  1,221</t>
  </si>
  <si>
    <t>AA06469</t>
  </si>
  <si>
    <t>MACIAS ARELLANO EDUARDO</t>
  </si>
  <si>
    <t>D  1,266</t>
  </si>
  <si>
    <t>0543-TCN15</t>
  </si>
  <si>
    <t>DURANGO  AUTOMOTORES  S DE RL DE  C</t>
  </si>
  <si>
    <t>D  1,281</t>
  </si>
  <si>
    <t>AA06473</t>
  </si>
  <si>
    <t>GONZALEZ GARCIA LORENA</t>
  </si>
  <si>
    <t>D  2,352</t>
  </si>
  <si>
    <t>AA06481</t>
  </si>
  <si>
    <t>D  1,515</t>
  </si>
  <si>
    <t>0553-TCN15</t>
  </si>
  <si>
    <t>ALDEN  QUERETARO  S  DE  RL DE  CV</t>
  </si>
  <si>
    <t>D  1,553</t>
  </si>
  <si>
    <t>0555-TCN15</t>
  </si>
  <si>
    <t>D  1,556</t>
  </si>
  <si>
    <t>AA06499</t>
  </si>
  <si>
    <t>D  1,557</t>
  </si>
  <si>
    <t>AA06500</t>
  </si>
  <si>
    <t>MACIAS ROCHA MAHATMA GANDHI</t>
  </si>
  <si>
    <t>D  1,847</t>
  </si>
  <si>
    <t>0352-TCN15</t>
  </si>
  <si>
    <t>AA06519</t>
  </si>
  <si>
    <t>RAMIREZ NAVARRETE JOSE LUIS</t>
  </si>
  <si>
    <t>ZA02683</t>
  </si>
  <si>
    <t>D  1,887</t>
  </si>
  <si>
    <t>AA06522</t>
  </si>
  <si>
    <t>D  1,931</t>
  </si>
  <si>
    <t>0574-TCN15</t>
  </si>
  <si>
    <t>UNITED AUTO  DE AGUASCALIENTES S  D</t>
  </si>
  <si>
    <t>D  1,961</t>
  </si>
  <si>
    <t>AA06523</t>
  </si>
  <si>
    <t>AGUILERA RODRIGUEZ PAULO JORGE</t>
  </si>
  <si>
    <t>D  1,992</t>
  </si>
  <si>
    <t>ZA02684</t>
  </si>
  <si>
    <t>D  1,994</t>
  </si>
  <si>
    <t>AA06526</t>
  </si>
  <si>
    <t>D  2,091</t>
  </si>
  <si>
    <t>0582-TCN15</t>
  </si>
  <si>
    <t>D  2,144</t>
  </si>
  <si>
    <t>AA06531</t>
  </si>
  <si>
    <t>D  2,146</t>
  </si>
  <si>
    <t>AA06532</t>
  </si>
  <si>
    <t>D  2,153</t>
  </si>
  <si>
    <t>AA06537</t>
  </si>
  <si>
    <t>NACIONAL DE CONSTRUCCIONES ELECTRIC</t>
  </si>
  <si>
    <t>D  2,178</t>
  </si>
  <si>
    <t>AA06542</t>
  </si>
  <si>
    <t>0209-TCN14</t>
  </si>
  <si>
    <t>AA06432</t>
  </si>
  <si>
    <t>ROMERO CECILIANO JUAN</t>
  </si>
  <si>
    <t>0036-TCN14</t>
  </si>
  <si>
    <t>ZA02648</t>
  </si>
  <si>
    <t>GUTIERREZ SERRANO MA DOLORES</t>
  </si>
  <si>
    <t>D    992</t>
  </si>
  <si>
    <t>AA06449</t>
  </si>
  <si>
    <t>ALONSO AGUILAR MIGUEL ANGEL</t>
  </si>
  <si>
    <t>D  1,195</t>
  </si>
  <si>
    <t>0067-TCN15</t>
  </si>
  <si>
    <t>AA06467</t>
  </si>
  <si>
    <t>ESANTANA</t>
  </si>
  <si>
    <t>HERNANDEZ CANO ANDRES</t>
  </si>
  <si>
    <t>D  1,212</t>
  </si>
  <si>
    <t>ZA02663</t>
  </si>
  <si>
    <t>D  2,353</t>
  </si>
  <si>
    <t>0298-TCN15</t>
  </si>
  <si>
    <t>AA06482</t>
  </si>
  <si>
    <t>D  2,354</t>
  </si>
  <si>
    <t>AA06483</t>
  </si>
  <si>
    <t>D  2,358</t>
  </si>
  <si>
    <t>ZA02668</t>
  </si>
  <si>
    <t>D  1,419</t>
  </si>
  <si>
    <t>0550-TCN15</t>
  </si>
  <si>
    <t>OZ  AUTOMOTRIZ  S  DE  RL DE  CV</t>
  </si>
  <si>
    <t>D  1,421</t>
  </si>
  <si>
    <t>D  1,422</t>
  </si>
  <si>
    <t>OZ AUTOMOTRIZ S DE  RL DE CV</t>
  </si>
  <si>
    <t>D  1,424</t>
  </si>
  <si>
    <t>D  1,426</t>
  </si>
  <si>
    <t>0552-TCN15</t>
  </si>
  <si>
    <t>OZ  AUTOMOTRIZ S DE RL DE  CV</t>
  </si>
  <si>
    <t>D  1,454</t>
  </si>
  <si>
    <t>AA06490</t>
  </si>
  <si>
    <t>CORTES ESPECIALIZADOS DE PAPEL SA D</t>
  </si>
  <si>
    <t>D  1,999</t>
  </si>
  <si>
    <t>0227-TCN15</t>
  </si>
  <si>
    <t>AA06527</t>
  </si>
  <si>
    <t>D  2,149</t>
  </si>
  <si>
    <t>AA06534</t>
  </si>
  <si>
    <t>PROMOTORA AUTOMOTRIZ IRAPUATO S. DE</t>
  </si>
  <si>
    <t>D    225</t>
  </si>
  <si>
    <t>0357-TCN14</t>
  </si>
  <si>
    <t>AA06407</t>
  </si>
  <si>
    <t>D    388</t>
  </si>
  <si>
    <t>0128-TCN15</t>
  </si>
  <si>
    <t>ZA02628</t>
  </si>
  <si>
    <t>D    389</t>
  </si>
  <si>
    <t>AA06411</t>
  </si>
  <si>
    <t>LJIMENEZ:MARTINEZ GALINDO LUIS ANTO</t>
  </si>
  <si>
    <t>D    455</t>
  </si>
  <si>
    <t>0524-TCN15</t>
  </si>
  <si>
    <t>CEVER  TOLUCA  S  DE  RL DE CV</t>
  </si>
  <si>
    <t>D    483</t>
  </si>
  <si>
    <t>AA06416</t>
  </si>
  <si>
    <t>GUERRERO IÑIGUEZ JUAN CARLOS</t>
  </si>
  <si>
    <t>D    766</t>
  </si>
  <si>
    <t>ZA02641</t>
  </si>
  <si>
    <t>D    771</t>
  </si>
  <si>
    <t>0129-TCN15</t>
  </si>
  <si>
    <t>AA06435</t>
  </si>
  <si>
    <t>D    776</t>
  </si>
  <si>
    <t>ZA02642</t>
  </si>
  <si>
    <t>D    777</t>
  </si>
  <si>
    <t>AA06436</t>
  </si>
  <si>
    <t>D    804</t>
  </si>
  <si>
    <t>0121-TCN15</t>
  </si>
  <si>
    <t>AA06441</t>
  </si>
  <si>
    <t>D  2,179</t>
  </si>
  <si>
    <t>AA06543</t>
  </si>
  <si>
    <t>LJIMENEZ:SOLORIO HERNANDEZ ILDEFONS</t>
  </si>
  <si>
    <t>D    361</t>
  </si>
  <si>
    <t>0521-TCN15</t>
  </si>
  <si>
    <t>0259-TCN15</t>
  </si>
  <si>
    <t>ZA02629</t>
  </si>
  <si>
    <t>COMERCIALIZADORA EL CAPRICHO S.A DE</t>
  </si>
  <si>
    <t>AA06413</t>
  </si>
  <si>
    <t>AUTOMOTRIZ TOY DEL SURESTE, S. DE R</t>
  </si>
  <si>
    <t>D    638</t>
  </si>
  <si>
    <t>0527-TCN15</t>
  </si>
  <si>
    <t>AUTOMOTRIZ TOY DEL SURESTE S  DE  R</t>
  </si>
  <si>
    <t>D    648</t>
  </si>
  <si>
    <t>0528-TCN15</t>
  </si>
  <si>
    <t>AA06428</t>
  </si>
  <si>
    <t>ZA02637</t>
  </si>
  <si>
    <t>D    673</t>
  </si>
  <si>
    <t>AA06430</t>
  </si>
  <si>
    <t>D  1,279</t>
  </si>
  <si>
    <t>0544-TCN15</t>
  </si>
  <si>
    <t>LIDERAZGO  AUTOMOTRIZ S  DE  RL CV</t>
  </si>
  <si>
    <t>D  1,287</t>
  </si>
  <si>
    <t>AA06474</t>
  </si>
  <si>
    <t>VALLE SANCHEZ MARY FANY</t>
  </si>
  <si>
    <t>0545-TCN15</t>
  </si>
  <si>
    <t>D  1,376</t>
  </si>
  <si>
    <t>AA06487</t>
  </si>
  <si>
    <t>LOPEZ VALTIER MARIA ELIZABETH</t>
  </si>
  <si>
    <t>D  1,554</t>
  </si>
  <si>
    <t>AA06498</t>
  </si>
  <si>
    <t>PEREZ FLORES J. CARMEN</t>
  </si>
  <si>
    <t>D  1,591</t>
  </si>
  <si>
    <t>ZA02676</t>
  </si>
  <si>
    <t>AA06504</t>
  </si>
  <si>
    <t>D  1,781</t>
  </si>
  <si>
    <t>0566-TCN15</t>
  </si>
  <si>
    <t>D  1,786</t>
  </si>
  <si>
    <t>AA06516</t>
  </si>
  <si>
    <t>D  2,161</t>
  </si>
  <si>
    <t>0584-TCN15</t>
  </si>
  <si>
    <t>D  2,194</t>
  </si>
  <si>
    <t>AA06544</t>
  </si>
  <si>
    <t>NAAL CERVANTES RAMON</t>
  </si>
  <si>
    <t>0512-TCN15</t>
  </si>
  <si>
    <t>OZ  AUTOMOTRIZ DE COLIMA S  DE  RL</t>
  </si>
  <si>
    <t>AA06401</t>
  </si>
  <si>
    <t>HERRERA FLORES LORENA</t>
  </si>
  <si>
    <t>D    362</t>
  </si>
  <si>
    <t>0523-TCN15</t>
  </si>
  <si>
    <t>D    650</t>
  </si>
  <si>
    <t>0529-TCN15</t>
  </si>
  <si>
    <t>AA06429</t>
  </si>
  <si>
    <t>OZ-AUTOMOTRIZ DE COLIMA S. DE R.L.</t>
  </si>
  <si>
    <t>D    682</t>
  </si>
  <si>
    <t>ZA02639</t>
  </si>
  <si>
    <t>AA06431</t>
  </si>
  <si>
    <t>D    791</t>
  </si>
  <si>
    <t>ZA02643</t>
  </si>
  <si>
    <t>D    793</t>
  </si>
  <si>
    <t>AA06437</t>
  </si>
  <si>
    <t>D    803</t>
  </si>
  <si>
    <t>AA06440</t>
  </si>
  <si>
    <t>ZA02671</t>
  </si>
  <si>
    <t>AA06492</t>
  </si>
  <si>
    <t>D  1,555</t>
  </si>
  <si>
    <t>0556-TCN15</t>
  </si>
  <si>
    <t>D  1,562</t>
  </si>
  <si>
    <t>AA06502</t>
  </si>
  <si>
    <t>RIOS GRACIA XOCHITL ELVIA</t>
  </si>
  <si>
    <t>0557-TCN15</t>
  </si>
  <si>
    <t>UNITED AUTO DE AGUASCALIENTES S  DE</t>
  </si>
  <si>
    <t>D  1,595</t>
  </si>
  <si>
    <t>AA06505</t>
  </si>
  <si>
    <t>TIRADO GORDILLO JOSE MARTIN</t>
  </si>
  <si>
    <t>D  1,599</t>
  </si>
  <si>
    <t>0558-TCN15</t>
  </si>
  <si>
    <t>PROMOTORA  AUTOMOTRIZ  DE IRAPUATO</t>
  </si>
  <si>
    <t>D  1,641</t>
  </si>
  <si>
    <t>ZA02677</t>
  </si>
  <si>
    <t>D  1,642</t>
  </si>
  <si>
    <t>AA06507</t>
  </si>
  <si>
    <t>D  1,671</t>
  </si>
  <si>
    <t>0272-TCN15</t>
  </si>
  <si>
    <t>ZA02678</t>
  </si>
  <si>
    <t>ZAVALA HERNANDEZ J. JESUS</t>
  </si>
  <si>
    <t>D  1,674</t>
  </si>
  <si>
    <t>AA06511</t>
  </si>
  <si>
    <t>ZEPEDA MARIñELARENA JOSE LUIS</t>
  </si>
  <si>
    <t>D  2,060</t>
  </si>
  <si>
    <t>AA06529</t>
  </si>
  <si>
    <t>DIAZ DIAZ RICARDO</t>
  </si>
  <si>
    <t>AA06412</t>
  </si>
  <si>
    <t>ZA02649</t>
  </si>
  <si>
    <t>0533-TCN15</t>
  </si>
  <si>
    <t>AUTOMOTRIZ NIHON , S.A DE C.V.</t>
  </si>
  <si>
    <t>D  1,014</t>
  </si>
  <si>
    <t>AA06450</t>
  </si>
  <si>
    <t>D  1,987</t>
  </si>
  <si>
    <t>0580-TCN15</t>
  </si>
  <si>
    <t>D  1,990</t>
  </si>
  <si>
    <t>AA06525</t>
  </si>
  <si>
    <t>D     41</t>
  </si>
  <si>
    <t>0511-TCN15</t>
  </si>
  <si>
    <t>DALTON AUTOMOTORES  S DE  RL DE CV</t>
  </si>
  <si>
    <t>D     49</t>
  </si>
  <si>
    <t>0513-TCN15</t>
  </si>
  <si>
    <t>D     56</t>
  </si>
  <si>
    <t>AA06402</t>
  </si>
  <si>
    <t>HERNANDEZ VITAL JESUS</t>
  </si>
  <si>
    <t>D     61</t>
  </si>
  <si>
    <t>ZA02624</t>
  </si>
  <si>
    <t>D     62</t>
  </si>
  <si>
    <t>AA06404</t>
  </si>
  <si>
    <t>D    384</t>
  </si>
  <si>
    <t>D    385</t>
  </si>
  <si>
    <t>D    387</t>
  </si>
  <si>
    <t>ZA02627</t>
  </si>
  <si>
    <t>D    400</t>
  </si>
  <si>
    <t>AA06414</t>
  </si>
  <si>
    <t>D    565</t>
  </si>
  <si>
    <t>0526-TCN15</t>
  </si>
  <si>
    <t>LJIMENEZ:AUTOMOTRIZ TOY S.A DE  CV.</t>
  </si>
  <si>
    <t>D    567</t>
  </si>
  <si>
    <t>ZA02634</t>
  </si>
  <si>
    <t>AA06421</t>
  </si>
  <si>
    <t>D    570</t>
  </si>
  <si>
    <t>AA06422</t>
  </si>
  <si>
    <t>MARTINEZ GALVAN MIRNA YOANA</t>
  </si>
  <si>
    <t>D    624</t>
  </si>
  <si>
    <t>AA06425</t>
  </si>
  <si>
    <t>AA06427</t>
  </si>
  <si>
    <t>GUERRERO ARREDONDO OSCAR</t>
  </si>
  <si>
    <t>D  1,263</t>
  </si>
  <si>
    <t>0541-TCN15</t>
  </si>
  <si>
    <t>D  1,296</t>
  </si>
  <si>
    <t>AA06478</t>
  </si>
  <si>
    <t>ADAN HURTADO EDGAR ISRAEL</t>
  </si>
  <si>
    <t>D  1,414</t>
  </si>
  <si>
    <t>0549-TCN15</t>
  </si>
  <si>
    <t>AA06493</t>
  </si>
  <si>
    <t>D  1,506</t>
  </si>
  <si>
    <t>ZA02672</t>
  </si>
  <si>
    <t>D  1,507</t>
  </si>
  <si>
    <t>AA06495</t>
  </si>
  <si>
    <t>D  1,513</t>
  </si>
  <si>
    <t>ZA02673</t>
  </si>
  <si>
    <t>D  1,514</t>
  </si>
  <si>
    <t>AA06496</t>
  </si>
  <si>
    <t>D  1,520</t>
  </si>
  <si>
    <t>0554-TCN15</t>
  </si>
  <si>
    <t>TOYOMOTORS S  DE  RL DE  CV</t>
  </si>
  <si>
    <t>D  1,561</t>
  </si>
  <si>
    <t>AA06501</t>
  </si>
  <si>
    <t>UNION DE CREDITO ALPURA SA DE CV</t>
  </si>
  <si>
    <t>D  1,630</t>
  </si>
  <si>
    <t>0559-TCN15</t>
  </si>
  <si>
    <t>0565-TCN15</t>
  </si>
  <si>
    <t>D  1,766</t>
  </si>
  <si>
    <t>AA06514</t>
  </si>
  <si>
    <t>MUñOZ CABRERA J ISMAEL</t>
  </si>
  <si>
    <t>D  2,191</t>
  </si>
  <si>
    <t>0588-TCN15</t>
  </si>
  <si>
    <t>D  1,998</t>
  </si>
  <si>
    <t>0581-TCN15</t>
  </si>
  <si>
    <t>AUTOMOTRIZ OAXACA DE  ANTEQUERA S</t>
  </si>
  <si>
    <t>D  2,148</t>
  </si>
  <si>
    <t>AA06533</t>
  </si>
  <si>
    <t>ESQUIVEL MADRIGAL HUGO ALBERTO</t>
  </si>
  <si>
    <t>D     29</t>
  </si>
  <si>
    <t>0359-TCN15</t>
  </si>
  <si>
    <t>AA06395</t>
  </si>
  <si>
    <t>D     52</t>
  </si>
  <si>
    <t>AA06400</t>
  </si>
  <si>
    <t>ZA02623</t>
  </si>
  <si>
    <t>D     60</t>
  </si>
  <si>
    <t>AA06403</t>
  </si>
  <si>
    <t>D    303</t>
  </si>
  <si>
    <t>0517-TCN15</t>
  </si>
  <si>
    <t>D    311</t>
  </si>
  <si>
    <t>0518-TCN15</t>
  </si>
  <si>
    <t>D    325</t>
  </si>
  <si>
    <t>ZA02626</t>
  </si>
  <si>
    <t>D    326</t>
  </si>
  <si>
    <t>AA06410</t>
  </si>
  <si>
    <t>D    331</t>
  </si>
  <si>
    <t>D    358</t>
  </si>
  <si>
    <t>0519-TCN15</t>
  </si>
  <si>
    <t>D  1,142</t>
  </si>
  <si>
    <t>ZA02655</t>
  </si>
  <si>
    <t>D  1,144</t>
  </si>
  <si>
    <t>AA06456</t>
  </si>
  <si>
    <t>D  1,174</t>
  </si>
  <si>
    <t>ZA02658</t>
  </si>
  <si>
    <t>D  1,186</t>
  </si>
  <si>
    <t>AA06463</t>
  </si>
  <si>
    <t>PEREZ MARIN POMPEYO</t>
  </si>
  <si>
    <t>D  1,317</t>
  </si>
  <si>
    <t>AA06479</t>
  </si>
  <si>
    <t>CERVANTES ARIZA JOSE LEON</t>
  </si>
  <si>
    <t>D  1,362</t>
  </si>
  <si>
    <t>0546-TCN15</t>
  </si>
  <si>
    <t>D  1,366</t>
  </si>
  <si>
    <t>0547-TCN15</t>
  </si>
  <si>
    <t>0548-TCN15</t>
  </si>
  <si>
    <t>D  2,355</t>
  </si>
  <si>
    <t>AA06484</t>
  </si>
  <si>
    <t>D  2,356</t>
  </si>
  <si>
    <t>AA06485</t>
  </si>
  <si>
    <t>D  2,357</t>
  </si>
  <si>
    <t>AA06486</t>
  </si>
  <si>
    <t>PURDY MOTOR MEXICO D.F S DE RL DE C</t>
  </si>
  <si>
    <t>D  1,654</t>
  </si>
  <si>
    <t>0562-TCN15</t>
  </si>
  <si>
    <t>D  1,657</t>
  </si>
  <si>
    <t>AA06510</t>
  </si>
  <si>
    <t>TALAVERA LEMUS DANIEL</t>
  </si>
  <si>
    <t>D  1,696</t>
  </si>
  <si>
    <t>ZA02679</t>
  </si>
  <si>
    <t>D  1,701</t>
  </si>
  <si>
    <t>0563-TCN15</t>
  </si>
  <si>
    <t>AUTOMOTRIZ TOY S.A. DE  CV.</t>
  </si>
  <si>
    <t>D  1,711</t>
  </si>
  <si>
    <t>AA06512</t>
  </si>
  <si>
    <t>D  1,828</t>
  </si>
  <si>
    <t>0567-TCN15</t>
  </si>
  <si>
    <t>D  1,848</t>
  </si>
  <si>
    <t>AA06520</t>
  </si>
  <si>
    <t>IBARRA LERMA FELICITAS</t>
  </si>
  <si>
    <t>D  1,854</t>
  </si>
  <si>
    <t>ZA02682</t>
  </si>
  <si>
    <t>D  1,855</t>
  </si>
  <si>
    <t>AA06521</t>
  </si>
  <si>
    <t>D  2,150</t>
  </si>
  <si>
    <t>0365-TCN15</t>
  </si>
  <si>
    <t>AA06535</t>
  </si>
  <si>
    <t>D  2,158</t>
  </si>
  <si>
    <t>0583-TCN15</t>
  </si>
  <si>
    <t>D  2,176</t>
  </si>
  <si>
    <t>AA06541</t>
  </si>
  <si>
    <t>LOZANO LARA ALEJANDRA</t>
  </si>
  <si>
    <t>D  2,180</t>
  </si>
  <si>
    <t>0585-TCN15</t>
  </si>
  <si>
    <t>D  2,182</t>
  </si>
  <si>
    <t>0586-TCN15</t>
  </si>
  <si>
    <t>D  2,185</t>
  </si>
  <si>
    <t>0587-TCN15</t>
  </si>
  <si>
    <t>D  2,219</t>
  </si>
  <si>
    <t>ZA02688</t>
  </si>
  <si>
    <t>D  2,222</t>
  </si>
  <si>
    <t>AA06546</t>
  </si>
  <si>
    <t>D    495</t>
  </si>
  <si>
    <t>ZA02630</t>
  </si>
  <si>
    <t>D    498</t>
  </si>
  <si>
    <t>D    499</t>
  </si>
  <si>
    <t>DURANGO  AUTOMOTORES S  DE  RL DE</t>
  </si>
  <si>
    <t>D    506</t>
  </si>
  <si>
    <t>AA06417</t>
  </si>
  <si>
    <t>D    546</t>
  </si>
  <si>
    <t>0525-TCN15</t>
  </si>
  <si>
    <t>D    625</t>
  </si>
  <si>
    <t>AA06426</t>
  </si>
  <si>
    <t>D    710</t>
  </si>
  <si>
    <t>0530-TCN15</t>
  </si>
  <si>
    <t>D    711</t>
  </si>
  <si>
    <t>D    726</t>
  </si>
  <si>
    <t>AA06433</t>
  </si>
  <si>
    <t>GUERRERO MANDUJANO MARCELINO</t>
  </si>
  <si>
    <t>ZA02640</t>
  </si>
  <si>
    <t>D    764</t>
  </si>
  <si>
    <t>AA06434</t>
  </si>
  <si>
    <t>D    775</t>
  </si>
  <si>
    <t>0531-TCN15</t>
  </si>
  <si>
    <t>CCD, AUTOSALES  PUERTO   VALLARTA</t>
  </si>
  <si>
    <t>D    794</t>
  </si>
  <si>
    <t>ZA02644</t>
  </si>
  <si>
    <t>D    799</t>
  </si>
  <si>
    <t>0532-TCN15</t>
  </si>
  <si>
    <t>D    805</t>
  </si>
  <si>
    <t>AA06442</t>
  </si>
  <si>
    <t>D    887</t>
  </si>
  <si>
    <t>AA06445</t>
  </si>
  <si>
    <t>MANKIEWICZ MEXICO S DE RL DE CV</t>
  </si>
  <si>
    <t>D    983</t>
  </si>
  <si>
    <t>0185-TCN15</t>
  </si>
  <si>
    <t>AA06447</t>
  </si>
  <si>
    <t>D    984</t>
  </si>
  <si>
    <t>0071-TCN15</t>
  </si>
  <si>
    <t>AA06448</t>
  </si>
  <si>
    <t>AA06451</t>
  </si>
  <si>
    <t>D  1,066</t>
  </si>
  <si>
    <t>AA06452</t>
  </si>
  <si>
    <t>D  1,076</t>
  </si>
  <si>
    <t>ZA02650</t>
  </si>
  <si>
    <t>D  1,084</t>
  </si>
  <si>
    <t>AA06453</t>
  </si>
  <si>
    <t>D  1,140</t>
  </si>
  <si>
    <t>0535-TCN15</t>
  </si>
  <si>
    <t>D  1,143</t>
  </si>
  <si>
    <t>0536-TCN15</t>
  </si>
  <si>
    <t>D  1,146</t>
  </si>
  <si>
    <t>ZA02656</t>
  </si>
  <si>
    <t>D  1,147</t>
  </si>
  <si>
    <t>0537-TCN15</t>
  </si>
  <si>
    <t>D  1,150</t>
  </si>
  <si>
    <t>AA06457</t>
  </si>
  <si>
    <t>D  1,165</t>
  </si>
  <si>
    <t>AA06458</t>
  </si>
  <si>
    <t>D  1,166</t>
  </si>
  <si>
    <t>AA06459</t>
  </si>
  <si>
    <t>D  1,182</t>
  </si>
  <si>
    <t>ZA02661</t>
  </si>
  <si>
    <t>D  1,188</t>
  </si>
  <si>
    <t>AA06465</t>
  </si>
  <si>
    <t>D  1,207</t>
  </si>
  <si>
    <t>ZA02662</t>
  </si>
  <si>
    <t>D  1,208</t>
  </si>
  <si>
    <t>D  1,209</t>
  </si>
  <si>
    <t>D  1,210</t>
  </si>
  <si>
    <t>AA06468</t>
  </si>
  <si>
    <t>0539-TCN15</t>
  </si>
  <si>
    <t>D  1,246</t>
  </si>
  <si>
    <t>AA06470</t>
  </si>
  <si>
    <t>LUIS MARIN GERMAN</t>
  </si>
  <si>
    <t>D  1,290</t>
  </si>
  <si>
    <t>AA06475</t>
  </si>
  <si>
    <t>D  1,291</t>
  </si>
  <si>
    <t>AA06476</t>
  </si>
  <si>
    <t>D  1,372</t>
  </si>
  <si>
    <t>0082-TCN15</t>
  </si>
  <si>
    <t>ZA02669</t>
  </si>
  <si>
    <t>D  1,380</t>
  </si>
  <si>
    <t>ZA02670</t>
  </si>
  <si>
    <t>D  1,382</t>
  </si>
  <si>
    <t>AA06488</t>
  </si>
  <si>
    <t>D  1,383</t>
  </si>
  <si>
    <t>AA06489</t>
  </si>
  <si>
    <t>D  1,647</t>
  </si>
  <si>
    <t>0561-TCN15</t>
  </si>
  <si>
    <t>D  1,649</t>
  </si>
  <si>
    <t>AA06508</t>
  </si>
  <si>
    <t>D  1,752</t>
  </si>
  <si>
    <t>0564-TCN15</t>
  </si>
  <si>
    <t>ALDEN QUERETARO  S  DE  RL DE  CV</t>
  </si>
  <si>
    <t>AA06513</t>
  </si>
  <si>
    <t>ACUÑA DAVALOS FRANCISCO ESTEBAN</t>
  </si>
  <si>
    <t>D  1,954</t>
  </si>
  <si>
    <t>0577-TCN15</t>
  </si>
  <si>
    <t>D  1,965</t>
  </si>
  <si>
    <t>AA06524</t>
  </si>
  <si>
    <t>D  1,968</t>
  </si>
  <si>
    <t>0578-TCN15</t>
  </si>
  <si>
    <t>0589-TCN15</t>
  </si>
  <si>
    <t>D  2,213</t>
  </si>
  <si>
    <t>0579-TCN15</t>
  </si>
  <si>
    <t>D    236</t>
  </si>
  <si>
    <t>0516-TCN15</t>
  </si>
  <si>
    <t>D    247</t>
  </si>
  <si>
    <t>AA06409</t>
  </si>
  <si>
    <t>GONZALEZ GARCIA JAIME</t>
  </si>
  <si>
    <t>D    496</t>
  </si>
  <si>
    <t>ZA02631</t>
  </si>
  <si>
    <t>D    497</t>
  </si>
  <si>
    <t>ZA02632</t>
  </si>
  <si>
    <t>D    503</t>
  </si>
  <si>
    <t>D    504</t>
  </si>
  <si>
    <t>D    505</t>
  </si>
  <si>
    <t>D    507</t>
  </si>
  <si>
    <t>AA06418</t>
  </si>
  <si>
    <t>D    516</t>
  </si>
  <si>
    <t>ZA02633</t>
  </si>
  <si>
    <t>D    517</t>
  </si>
  <si>
    <t>AA06419</t>
  </si>
  <si>
    <t>D    518</t>
  </si>
  <si>
    <t>AA06420</t>
  </si>
  <si>
    <t>D    802</t>
  </si>
  <si>
    <t>AA06439</t>
  </si>
  <si>
    <t>FAME PERISUR, S. DE R.L. DE C.V.</t>
  </si>
  <si>
    <t>ZA02646</t>
  </si>
  <si>
    <t>D    844</t>
  </si>
  <si>
    <t>D    846</t>
  </si>
  <si>
    <t>D    881</t>
  </si>
  <si>
    <t>AA06443</t>
  </si>
  <si>
    <t>D  1,110</t>
  </si>
  <si>
    <t>ZA02652</t>
  </si>
  <si>
    <t>D  1,122</t>
  </si>
  <si>
    <t>D  1,133</t>
  </si>
  <si>
    <t>0534-TCN15</t>
  </si>
  <si>
    <t>D  1,138</t>
  </si>
  <si>
    <t>AA06454</t>
  </si>
  <si>
    <t>D  1,259</t>
  </si>
  <si>
    <t>ZA02666</t>
  </si>
  <si>
    <t>D  1,261</t>
  </si>
  <si>
    <t>0540-TCN15</t>
  </si>
  <si>
    <t>D  1,264</t>
  </si>
  <si>
    <t>0542-TCN15</t>
  </si>
  <si>
    <t>D  1,265</t>
  </si>
  <si>
    <t>AA06471</t>
  </si>
  <si>
    <t>TRANSPORTES ALME SA DE CV</t>
  </si>
  <si>
    <t>D  1,267</t>
  </si>
  <si>
    <t>AA06472</t>
  </si>
  <si>
    <t>D  1,293</t>
  </si>
  <si>
    <t>AA06477</t>
  </si>
  <si>
    <t>D  1,334</t>
  </si>
  <si>
    <t>ZA02667</t>
  </si>
  <si>
    <t>D  1,335</t>
  </si>
  <si>
    <t>D  1,337</t>
  </si>
  <si>
    <t>D  1,338</t>
  </si>
  <si>
    <t>AA06480</t>
  </si>
  <si>
    <t>D  1,542</t>
  </si>
  <si>
    <t>ZA02674</t>
  </si>
  <si>
    <t>D  1,544</t>
  </si>
  <si>
    <t>D  1,545</t>
  </si>
  <si>
    <t>AA06497</t>
  </si>
  <si>
    <t>D  1,790</t>
  </si>
  <si>
    <t>ZA02680</t>
  </si>
  <si>
    <t>D  1,791</t>
  </si>
  <si>
    <t>D  1,792</t>
  </si>
  <si>
    <t>AA06517</t>
  </si>
  <si>
    <t>ZA02681</t>
  </si>
  <si>
    <t>D  1,797</t>
  </si>
  <si>
    <t>D  1,800</t>
  </si>
  <si>
    <t>D  1,823</t>
  </si>
  <si>
    <t>AA06518</t>
  </si>
  <si>
    <t>D  2,157</t>
  </si>
  <si>
    <t>ZA02686</t>
  </si>
  <si>
    <t>D  2,162</t>
  </si>
  <si>
    <t>AA06538</t>
  </si>
  <si>
    <t>GUERRERO LERMA ALBERTO</t>
  </si>
  <si>
    <t>D     39</t>
  </si>
  <si>
    <t>AA06396</t>
  </si>
  <si>
    <t>ZAMORA LARA PATRICIA ANGELINA</t>
  </si>
  <si>
    <t>D    155</t>
  </si>
  <si>
    <t>0130-TCN15</t>
  </si>
  <si>
    <t>ZA02625</t>
  </si>
  <si>
    <t>CASTILLO CERRITO NORMA</t>
  </si>
  <si>
    <t>D    163</t>
  </si>
  <si>
    <t>0514-TCN15</t>
  </si>
  <si>
    <t>D    165</t>
  </si>
  <si>
    <t>D    167</t>
  </si>
  <si>
    <t>0515-TCN15</t>
  </si>
  <si>
    <t>D    180</t>
  </si>
  <si>
    <t>AA06406</t>
  </si>
  <si>
    <t>DISTRIBUIDORA PROVIDENCIA S DE RL D</t>
  </si>
  <si>
    <t>D    227</t>
  </si>
  <si>
    <t>AA06408</t>
  </si>
  <si>
    <t>CABRERA SANCHEZ GERARDO</t>
  </si>
  <si>
    <t>D  1,114</t>
  </si>
  <si>
    <t>ZA02653</t>
  </si>
  <si>
    <t>D  1,134</t>
  </si>
  <si>
    <t>D  1,136</t>
  </si>
  <si>
    <t>D  1,139</t>
  </si>
  <si>
    <t>AA06455</t>
  </si>
  <si>
    <t>D  1,170</t>
  </si>
  <si>
    <t>ZA02657</t>
  </si>
  <si>
    <t>D  1,175</t>
  </si>
  <si>
    <t>AA06460</t>
  </si>
  <si>
    <t>NAVARRO LEDESMA MAYRA GUADALUPE</t>
  </si>
  <si>
    <t>D  1,177</t>
  </si>
  <si>
    <t>ZA02659</t>
  </si>
  <si>
    <t>D  1,179</t>
  </si>
  <si>
    <t>AA06461</t>
  </si>
  <si>
    <t>D  1,181</t>
  </si>
  <si>
    <t>ZA02660</t>
  </si>
  <si>
    <t>D  1,187</t>
  </si>
  <si>
    <t>AA06464</t>
  </si>
  <si>
    <t>D  1,645</t>
  </si>
  <si>
    <t>0560-TCN15</t>
  </si>
  <si>
    <t>D  1,650</t>
  </si>
  <si>
    <t>AA06509</t>
  </si>
  <si>
    <t>0568-TCN15</t>
  </si>
  <si>
    <t>D  1,841</t>
  </si>
  <si>
    <t>0569-TCN15</t>
  </si>
  <si>
    <t>D  1,842</t>
  </si>
  <si>
    <t>0570-TCN15</t>
  </si>
  <si>
    <t>D  1,843</t>
  </si>
  <si>
    <t>0571-TCN15</t>
  </si>
  <si>
    <t>D  1,844</t>
  </si>
  <si>
    <t>0572-TCN15</t>
  </si>
  <si>
    <t>D  1,846</t>
  </si>
  <si>
    <t>0573-TCN15</t>
  </si>
  <si>
    <t>D  1,956</t>
  </si>
  <si>
    <t>0575-TCN15</t>
  </si>
  <si>
    <t>D  1,967</t>
  </si>
  <si>
    <t>0576-TCN15</t>
  </si>
  <si>
    <t>D  2,151</t>
  </si>
  <si>
    <t>AA06536</t>
  </si>
  <si>
    <t>D  2,211</t>
  </si>
  <si>
    <t>AA06545</t>
  </si>
  <si>
    <t>PEÑA FLOR ARACELI</t>
  </si>
  <si>
    <t>D    572</t>
  </si>
  <si>
    <t>ZA02635</t>
  </si>
  <si>
    <t>D    574</t>
  </si>
  <si>
    <t>AA06423</t>
  </si>
  <si>
    <t>D    604</t>
  </si>
  <si>
    <t>ZA02636</t>
  </si>
  <si>
    <t>D    607</t>
  </si>
  <si>
    <t>AA06424</t>
  </si>
  <si>
    <t>D    800</t>
  </si>
  <si>
    <t>0020-TCU15</t>
  </si>
  <si>
    <t>D    801</t>
  </si>
  <si>
    <t>AA06438</t>
  </si>
  <si>
    <t>PEREZ VALENCIA MARGARITA</t>
  </si>
  <si>
    <t>D  1,178</t>
  </si>
  <si>
    <t>0021-TCU15</t>
  </si>
  <si>
    <t>MUN YONG SUB</t>
  </si>
  <si>
    <t>D  1,180</t>
  </si>
  <si>
    <t>AA06462</t>
  </si>
  <si>
    <t>GRUPO UNDERGROUND SA DE CV</t>
  </si>
  <si>
    <t>D  1,190</t>
  </si>
  <si>
    <t>AA06466</t>
  </si>
  <si>
    <t>INDUSTRIA DE ASIENTO SUPERIOR SA DE</t>
  </si>
  <si>
    <t>D  1,473</t>
  </si>
  <si>
    <t>0022-TCU15</t>
  </si>
  <si>
    <t>AA06491</t>
  </si>
  <si>
    <t>SANDOVAL KICK ADRIANA</t>
  </si>
  <si>
    <t>D  1,493</t>
  </si>
  <si>
    <t>0023-TCU15</t>
  </si>
  <si>
    <t>D  1,494</t>
  </si>
  <si>
    <t>AA06494</t>
  </si>
  <si>
    <t>CERVANTES HERRERA ROBERTO</t>
  </si>
  <si>
    <t>D  1,575</t>
  </si>
  <si>
    <t>ZA02675</t>
  </si>
  <si>
    <t>D  1,576</t>
  </si>
  <si>
    <t>AA06503</t>
  </si>
  <si>
    <t>D  1,793</t>
  </si>
  <si>
    <t>0025-TCU15</t>
  </si>
  <si>
    <t>D  1,802</t>
  </si>
  <si>
    <t>0027-TCU15</t>
  </si>
  <si>
    <t>POWERTRONICS S.A. DE C.V.</t>
  </si>
  <si>
    <t>D  2,037</t>
  </si>
  <si>
    <t>AA06528</t>
  </si>
  <si>
    <t>VARGAS RUIZ MARIA ELENA</t>
  </si>
  <si>
    <t>D  2,128</t>
  </si>
  <si>
    <t>ZA02685</t>
  </si>
  <si>
    <t>D  2,140</t>
  </si>
  <si>
    <t>AA06530</t>
  </si>
  <si>
    <t>ZA02687</t>
  </si>
  <si>
    <t>D  2,174</t>
  </si>
  <si>
    <t>0097-TCU14</t>
  </si>
  <si>
    <t>AA06539</t>
  </si>
  <si>
    <t>CHAVEZ MENDOZA GUILLERMO</t>
  </si>
  <si>
    <t>D  2,175</t>
  </si>
  <si>
    <t>AA06540</t>
  </si>
  <si>
    <t>D     40</t>
  </si>
  <si>
    <t>ZA02622</t>
  </si>
  <si>
    <t>AA06397</t>
  </si>
  <si>
    <t>NIEVES TAPIA MARISELA</t>
  </si>
  <si>
    <t>D    116</t>
  </si>
  <si>
    <t>0016-TCU15</t>
  </si>
  <si>
    <t>RODRIGUEZ CARDENAS VICENTE</t>
  </si>
  <si>
    <t>D    143</t>
  </si>
  <si>
    <t>0017-TCU15</t>
  </si>
  <si>
    <t>D    145</t>
  </si>
  <si>
    <t>AA06405</t>
  </si>
  <si>
    <t>GARCIA SANDOVAL SARA</t>
  </si>
  <si>
    <t>D    395</t>
  </si>
  <si>
    <t>0018-TCU15</t>
  </si>
  <si>
    <t>D    476</t>
  </si>
  <si>
    <t>AA06415</t>
  </si>
  <si>
    <t>OLVERA PATLAN FILEMON</t>
  </si>
  <si>
    <t>D    884</t>
  </si>
  <si>
    <t>AA06444</t>
  </si>
  <si>
    <t>GAYTAN GUTIERREZ YAZMIN GUADALUPE</t>
  </si>
  <si>
    <t>D  1,639</t>
  </si>
  <si>
    <t>0078-TCU14</t>
  </si>
  <si>
    <t>AA06506</t>
  </si>
  <si>
    <t>MANCERA CASTILLO JOEL</t>
  </si>
  <si>
    <t>D  1,776</t>
  </si>
  <si>
    <t>0024-TCU15</t>
  </si>
  <si>
    <t>CHAVEZ DOMINGUEZ VERONICA</t>
  </si>
  <si>
    <t>D  1,778</t>
  </si>
  <si>
    <t>AA06515</t>
  </si>
  <si>
    <t>GARCIA SANDOVAL ANA MARIA</t>
  </si>
  <si>
    <t>D  1,798</t>
  </si>
  <si>
    <t>0026-TCU15</t>
  </si>
  <si>
    <t>D  2,177</t>
  </si>
  <si>
    <t>0028-TCU15</t>
  </si>
  <si>
    <t>0593-TCN15</t>
  </si>
  <si>
    <t>PROMOTORA  AUTOMOTRIZ DE IRAPUATO</t>
  </si>
  <si>
    <t>AA06548</t>
  </si>
  <si>
    <t>HERNANDEZ GOMEZ HILARIO</t>
  </si>
  <si>
    <t>0389-TCN14</t>
  </si>
  <si>
    <t>ZA02689</t>
  </si>
  <si>
    <t>GE CAPITAL CEF MEXICO, S. DE R.L. D</t>
  </si>
  <si>
    <t>D    148</t>
  </si>
  <si>
    <t>AA06550</t>
  </si>
  <si>
    <t>D    151</t>
  </si>
  <si>
    <t>ZA02690</t>
  </si>
  <si>
    <t>ZA02691</t>
  </si>
  <si>
    <t>D    158</t>
  </si>
  <si>
    <t>AA06551</t>
  </si>
  <si>
    <t>ARROCERA DEL BAJIO S.A. DE C.V.</t>
  </si>
  <si>
    <t>D    241</t>
  </si>
  <si>
    <t>AA06555</t>
  </si>
  <si>
    <t>D    320</t>
  </si>
  <si>
    <t>0598-TCN15</t>
  </si>
  <si>
    <t>PURDY MOTORS MEXICO D.F. S  DE  RL</t>
  </si>
  <si>
    <t>D    552</t>
  </si>
  <si>
    <t>0605-TCN15</t>
  </si>
  <si>
    <t>D    553</t>
  </si>
  <si>
    <t>0606-TCN15</t>
  </si>
  <si>
    <t>D    556</t>
  </si>
  <si>
    <t>AA06566</t>
  </si>
  <si>
    <t>FVALADEZ</t>
  </si>
  <si>
    <t>LJIMENEZ:VERA ESPITIA JORGE</t>
  </si>
  <si>
    <t>D    595</t>
  </si>
  <si>
    <t>0614-TCN15</t>
  </si>
  <si>
    <t>AA06575</t>
  </si>
  <si>
    <t>AA06582</t>
  </si>
  <si>
    <t>GOMEZ TORRES ISRAEL BERNARDO</t>
  </si>
  <si>
    <t>D    752</t>
  </si>
  <si>
    <t>ZA02702</t>
  </si>
  <si>
    <t>AA06583</t>
  </si>
  <si>
    <t>D    845</t>
  </si>
  <si>
    <t>AA06589</t>
  </si>
  <si>
    <t>CARREÑO JUAREZ MARTHA</t>
  </si>
  <si>
    <t>AA06592</t>
  </si>
  <si>
    <t>MARTINEZ HERNANDEZ ANAYELI LUCILA</t>
  </si>
  <si>
    <t>D    907</t>
  </si>
  <si>
    <t>0616-TCN15</t>
  </si>
  <si>
    <t>D    918</t>
  </si>
  <si>
    <t>AA06598</t>
  </si>
  <si>
    <t>CARRANZA FLORES DORA MARIA</t>
  </si>
  <si>
    <t>ZA02709</t>
  </si>
  <si>
    <t>AA06600</t>
  </si>
  <si>
    <t>ZA02710</t>
  </si>
  <si>
    <t>D    999</t>
  </si>
  <si>
    <t>AA06601</t>
  </si>
  <si>
    <t>0007-TCN15</t>
  </si>
  <si>
    <t>AA06608</t>
  </si>
  <si>
    <t>ZA02714</t>
  </si>
  <si>
    <t>AA06611</t>
  </si>
  <si>
    <t>ZA02725</t>
  </si>
  <si>
    <t>D  1,295</t>
  </si>
  <si>
    <t>AA06626</t>
  </si>
  <si>
    <t>D  1,299</t>
  </si>
  <si>
    <t>ZA02726</t>
  </si>
  <si>
    <t>AA06627</t>
  </si>
  <si>
    <t>D  1,320</t>
  </si>
  <si>
    <t>AA06629</t>
  </si>
  <si>
    <t>D  1,343</t>
  </si>
  <si>
    <t>ZA02727</t>
  </si>
  <si>
    <t>D  1,344</t>
  </si>
  <si>
    <t>AA06630</t>
  </si>
  <si>
    <t>D  1,429</t>
  </si>
  <si>
    <t>0803-TCN14</t>
  </si>
  <si>
    <t>AA06638</t>
  </si>
  <si>
    <t>PAREDES MALAGON MARIA JOSE</t>
  </si>
  <si>
    <t>D  1,560</t>
  </si>
  <si>
    <t>0629-TCN15</t>
  </si>
  <si>
    <t>D  1,580</t>
  </si>
  <si>
    <t>AA06646</t>
  </si>
  <si>
    <t>MOSQUEDA LOPEZ ISABEL</t>
  </si>
  <si>
    <t>D  1,581</t>
  </si>
  <si>
    <t>ZA02736</t>
  </si>
  <si>
    <t>D  1,583</t>
  </si>
  <si>
    <t>ZA02737</t>
  </si>
  <si>
    <t>D  1,584</t>
  </si>
  <si>
    <t>AA06647</t>
  </si>
  <si>
    <t>AA06648</t>
  </si>
  <si>
    <t>ZA02729</t>
  </si>
  <si>
    <t>0619-TCN15</t>
  </si>
  <si>
    <t>ALDEN  QUERETARO S DE  RL  DE CV</t>
  </si>
  <si>
    <t>AA06604</t>
  </si>
  <si>
    <t>CORNEJO BECERRA JUAN</t>
  </si>
  <si>
    <t>D  1,216</t>
  </si>
  <si>
    <t>0358-TCN15</t>
  </si>
  <si>
    <t>AA06618</t>
  </si>
  <si>
    <t>JAIME ACEVEDO SOLEDAD</t>
  </si>
  <si>
    <t>D  1,427</t>
  </si>
  <si>
    <t>ZA02734</t>
  </si>
  <si>
    <t>AA06639</t>
  </si>
  <si>
    <t>LJIMENEZ:CORNEJO BECERRA JUAN</t>
  </si>
  <si>
    <t>0626-TCN15</t>
  </si>
  <si>
    <t>LJIMENEZ:AUTOMOTRIZ TOY S.A  DE  C.</t>
  </si>
  <si>
    <t>AA06645</t>
  </si>
  <si>
    <t>D  1,579</t>
  </si>
  <si>
    <t>ZA02735</t>
  </si>
  <si>
    <t>D    242</t>
  </si>
  <si>
    <t>0596-TCN15</t>
  </si>
  <si>
    <t>D    448</t>
  </si>
  <si>
    <t>0756-TCN14</t>
  </si>
  <si>
    <t>AA06560</t>
  </si>
  <si>
    <t>HERRERA MAGALLANES CARLOS</t>
  </si>
  <si>
    <t>ZA02694</t>
  </si>
  <si>
    <t>AA06613</t>
  </si>
  <si>
    <t>CONTRASTES Y EQUIPOS RADIOLOGICOS,S</t>
  </si>
  <si>
    <t>0622-TCN15</t>
  </si>
  <si>
    <t>D  1,309</t>
  </si>
  <si>
    <t>AA06628</t>
  </si>
  <si>
    <t>ORTIZ CABRERA DANIEL ALEJANDRO</t>
  </si>
  <si>
    <t>D  1,420</t>
  </si>
  <si>
    <t>ZA02733</t>
  </si>
  <si>
    <t>AA06637</t>
  </si>
  <si>
    <t>0825-TCN14</t>
  </si>
  <si>
    <t>AA06649</t>
  </si>
  <si>
    <t>LABORATORIOS CORYCEL SA DE CV</t>
  </si>
  <si>
    <t>0600-TCN15</t>
  </si>
  <si>
    <t>PENNINSULA   MOTORS  S  D E RL DE</t>
  </si>
  <si>
    <t>D    463</t>
  </si>
  <si>
    <t>AA06562</t>
  </si>
  <si>
    <t>D    478</t>
  </si>
  <si>
    <t>0602-TCN15</t>
  </si>
  <si>
    <t>LJIMENEZ:GRUPO PENNINSULA MOTORS S</t>
  </si>
  <si>
    <t>D    492</t>
  </si>
  <si>
    <t>AA06565</t>
  </si>
  <si>
    <t>LJIMENEZ:TALLER DE TORNO DAVID OCHO</t>
  </si>
  <si>
    <t>D    579</t>
  </si>
  <si>
    <t>0607-TCN15</t>
  </si>
  <si>
    <t>D    609</t>
  </si>
  <si>
    <t>AA06572</t>
  </si>
  <si>
    <t>BOMBAS VERTICALES BNJ S.A. DE C.V.</t>
  </si>
  <si>
    <t>ZA02698</t>
  </si>
  <si>
    <t>AA06577</t>
  </si>
  <si>
    <t>ZA02699</t>
  </si>
  <si>
    <t>D    626</t>
  </si>
  <si>
    <t>AA06578</t>
  </si>
  <si>
    <t>D  1,351</t>
  </si>
  <si>
    <t>AA06631</t>
  </si>
  <si>
    <t>NAVARRO ZARATE MARIA DEL CARMEN</t>
  </si>
  <si>
    <t>D  1,378</t>
  </si>
  <si>
    <t>ZA02728</t>
  </si>
  <si>
    <t>D  1,379</t>
  </si>
  <si>
    <t>AA06634</t>
  </si>
  <si>
    <t>0628-TCN15</t>
  </si>
  <si>
    <t>D  1,590</t>
  </si>
  <si>
    <t>AA06651</t>
  </si>
  <si>
    <t>RINCON ORTIZ DILIA ELVIRA</t>
  </si>
  <si>
    <t>0631-TCN15</t>
  </si>
  <si>
    <t>D  1,620</t>
  </si>
  <si>
    <t>0632-TCN15</t>
  </si>
  <si>
    <t>D  1,651</t>
  </si>
  <si>
    <t>0633-TCN15</t>
  </si>
  <si>
    <t>AUTOMOTRIZ TOY SA  DE  CV</t>
  </si>
  <si>
    <t>D  1,682</t>
  </si>
  <si>
    <t>AA06653</t>
  </si>
  <si>
    <t>MARTINEZ SERRANO MOISES</t>
  </si>
  <si>
    <t>D  1,683</t>
  </si>
  <si>
    <t>AA06654</t>
  </si>
  <si>
    <t>D  1,703</t>
  </si>
  <si>
    <t>ZA02740</t>
  </si>
  <si>
    <t>D  1,706</t>
  </si>
  <si>
    <t>AA06659</t>
  </si>
  <si>
    <t>D    204</t>
  </si>
  <si>
    <t>0595-TCN15</t>
  </si>
  <si>
    <t>D    221</t>
  </si>
  <si>
    <t>AA06553</t>
  </si>
  <si>
    <t>D    447</t>
  </si>
  <si>
    <t>0601-TCN15</t>
  </si>
  <si>
    <t>VALOR MOTRIZ S DE  RL DE  CV</t>
  </si>
  <si>
    <t>D    457</t>
  </si>
  <si>
    <t>AA06561</t>
  </si>
  <si>
    <t>VAZQUEZ OLMOS EDGARDO RENE</t>
  </si>
  <si>
    <t>D    543</t>
  </si>
  <si>
    <t>0603-TCN15</t>
  </si>
  <si>
    <t>D    545</t>
  </si>
  <si>
    <t>D    559</t>
  </si>
  <si>
    <t>AA06567</t>
  </si>
  <si>
    <t>D    573</t>
  </si>
  <si>
    <t>ZA02695</t>
  </si>
  <si>
    <t>D    575</t>
  </si>
  <si>
    <t>ZA02696</t>
  </si>
  <si>
    <t>AA06570</t>
  </si>
  <si>
    <t>DECADA COATZACOALCOS S DE RL  DE CV</t>
  </si>
  <si>
    <t>D    578</t>
  </si>
  <si>
    <t>AA06571</t>
  </si>
  <si>
    <t>D    580</t>
  </si>
  <si>
    <t>0608-TCN15</t>
  </si>
  <si>
    <t>AA06576</t>
  </si>
  <si>
    <t>URQUIZA ESTRADA HUMBERTO</t>
  </si>
  <si>
    <t>AA06585</t>
  </si>
  <si>
    <t>RAMIREZ VALLE LAURA</t>
  </si>
  <si>
    <t>D    829</t>
  </si>
  <si>
    <t>ZA02705</t>
  </si>
  <si>
    <t>D    830</t>
  </si>
  <si>
    <t>ZA02706</t>
  </si>
  <si>
    <t>D    833</t>
  </si>
  <si>
    <t>AA06587</t>
  </si>
  <si>
    <t>D    834</t>
  </si>
  <si>
    <t>AA06588</t>
  </si>
  <si>
    <t>AA06593</t>
  </si>
  <si>
    <t>TRANSPORTES PROFESIONALES DEL BAJIO</t>
  </si>
  <si>
    <t>D    917</t>
  </si>
  <si>
    <t>0617-TCN15</t>
  </si>
  <si>
    <t>D    946</t>
  </si>
  <si>
    <t>AA06599</t>
  </si>
  <si>
    <t>D  1,013</t>
  </si>
  <si>
    <t>ZA02711</t>
  </si>
  <si>
    <t>AA06605</t>
  </si>
  <si>
    <t>D  1,022</t>
  </si>
  <si>
    <t>ZA02712</t>
  </si>
  <si>
    <t>AA06606</t>
  </si>
  <si>
    <t>ARREOLA MALDONADO GABRIEL</t>
  </si>
  <si>
    <t>D  1,096</t>
  </si>
  <si>
    <t>ZA02715</t>
  </si>
  <si>
    <t>AA06612</t>
  </si>
  <si>
    <t>ZA02718</t>
  </si>
  <si>
    <t>AA06617</t>
  </si>
  <si>
    <t>ZA02719</t>
  </si>
  <si>
    <t>AA06633</t>
  </si>
  <si>
    <t>LJIMENEZ:RAMIREZ VALLE MARIA LAURA</t>
  </si>
  <si>
    <t>0627-TCN15</t>
  </si>
  <si>
    <t>D  1,569</t>
  </si>
  <si>
    <t>AA06644</t>
  </si>
  <si>
    <t>LJIMENEZ:AGRO Y ACOLCHADOS S.A. DE</t>
  </si>
  <si>
    <t>D  1,678</t>
  </si>
  <si>
    <t>0635-TCN15</t>
  </si>
  <si>
    <t>D  1,681</t>
  </si>
  <si>
    <t>0636-TCN15</t>
  </si>
  <si>
    <t>D  1,687</t>
  </si>
  <si>
    <t>ZA02739</t>
  </si>
  <si>
    <t>D  1,695</t>
  </si>
  <si>
    <t>AA06656</t>
  </si>
  <si>
    <t>LJIMENEZ:ESCOGIDO MARTINEZ MARTIN</t>
  </si>
  <si>
    <t>AA06657</t>
  </si>
  <si>
    <t>LJIMENEZ:SANCHEZ GARCIA CRISTOBAL</t>
  </si>
  <si>
    <t>D  1,702</t>
  </si>
  <si>
    <t>AA06658</t>
  </si>
  <si>
    <t>SANCHEZ MENDOZA MAURICIO</t>
  </si>
  <si>
    <t>D    323</t>
  </si>
  <si>
    <t>ZA02693</t>
  </si>
  <si>
    <t>D    324</t>
  </si>
  <si>
    <t>D    327</t>
  </si>
  <si>
    <t>AUTOMOTRIZ OAXACA  DE ANTEQUERA S</t>
  </si>
  <si>
    <t>D    328</t>
  </si>
  <si>
    <t>AA06558</t>
  </si>
  <si>
    <t>D     12</t>
  </si>
  <si>
    <t>0590-TCN15</t>
  </si>
  <si>
    <t>D     20</t>
  </si>
  <si>
    <t>AA06547</t>
  </si>
  <si>
    <t>D     43</t>
  </si>
  <si>
    <t>0591-TCN15</t>
  </si>
  <si>
    <t>SAMURAI  MOTORS S  DE  RL DE  CV</t>
  </si>
  <si>
    <t>D     67</t>
  </si>
  <si>
    <t>AA06549</t>
  </si>
  <si>
    <t>ORTEGA SAMTOS KIRA</t>
  </si>
  <si>
    <t>D    291</t>
  </si>
  <si>
    <t>0597-TCN15</t>
  </si>
  <si>
    <t>AUTOMOVILES VALLEJO S DE  RL DE  CV</t>
  </si>
  <si>
    <t>D    322</t>
  </si>
  <si>
    <t>AA06557</t>
  </si>
  <si>
    <t>0599-TCN15</t>
  </si>
  <si>
    <t>AA06559</t>
  </si>
  <si>
    <t>D    544</t>
  </si>
  <si>
    <t>0604-TCN15</t>
  </si>
  <si>
    <t>D    560</t>
  </si>
  <si>
    <t>AA06568</t>
  </si>
  <si>
    <t>D    612</t>
  </si>
  <si>
    <t>ZA02697</t>
  </si>
  <si>
    <t>D    616</t>
  </si>
  <si>
    <t>AA06574</t>
  </si>
  <si>
    <t>0876-TCN14</t>
  </si>
  <si>
    <t>AA06581</t>
  </si>
  <si>
    <t>URIBE LOPEZ SANDRA</t>
  </si>
  <si>
    <t>D    818</t>
  </si>
  <si>
    <t>ZA02704</t>
  </si>
  <si>
    <t>ZA02707</t>
  </si>
  <si>
    <t>D    847</t>
  </si>
  <si>
    <t>AA06590</t>
  </si>
  <si>
    <t>AA06591</t>
  </si>
  <si>
    <t>RODRIGUEZ VILLANUEVA MARIA JULISSA</t>
  </si>
  <si>
    <t>D    971</t>
  </si>
  <si>
    <t>0618-TCN15</t>
  </si>
  <si>
    <t>DURANGO AUTOMOTORES S  DE  RL DE  C</t>
  </si>
  <si>
    <t>AA06607</t>
  </si>
  <si>
    <t>D  1,078</t>
  </si>
  <si>
    <t>ZA02713</t>
  </si>
  <si>
    <t>D  1,082</t>
  </si>
  <si>
    <t>AA06610</t>
  </si>
  <si>
    <t>D  1,132</t>
  </si>
  <si>
    <t>ZA02716</t>
  </si>
  <si>
    <t>SAMURAI  MOTORS S DE  RL  DE  CV</t>
  </si>
  <si>
    <t>AA06620</t>
  </si>
  <si>
    <t>CASTILLO RODRIGUEZ ALDO ALBERTO</t>
  </si>
  <si>
    <t>D  1,357</t>
  </si>
  <si>
    <t>0623-TCN15</t>
  </si>
  <si>
    <t>AA06632</t>
  </si>
  <si>
    <t>MORALES RODRIGUEZ ITXEL  GEORGINA</t>
  </si>
  <si>
    <t>D  1,381</t>
  </si>
  <si>
    <t>AA06635</t>
  </si>
  <si>
    <t>0213-TCN15</t>
  </si>
  <si>
    <t>ZA02731</t>
  </si>
  <si>
    <t>FERVORSA SA DE CV</t>
  </si>
  <si>
    <t>D  1,566</t>
  </si>
  <si>
    <t>0630-TCN15</t>
  </si>
  <si>
    <t>AA06650</t>
  </si>
  <si>
    <t>AUTOMOTRIZ TOY SA DE CV</t>
  </si>
  <si>
    <t>D    561</t>
  </si>
  <si>
    <t>AA06569</t>
  </si>
  <si>
    <t>ZA02701</t>
  </si>
  <si>
    <t>D    686</t>
  </si>
  <si>
    <t>AA06580</t>
  </si>
  <si>
    <t>D    758</t>
  </si>
  <si>
    <t>0615-TCN15</t>
  </si>
  <si>
    <t>D    817</t>
  </si>
  <si>
    <t>AA06586</t>
  </si>
  <si>
    <t>SUSPENSION,FRENOS Y MAS AUTOPARTES</t>
  </si>
  <si>
    <t>D    870</t>
  </si>
  <si>
    <t>AA06594</t>
  </si>
  <si>
    <t>D    872</t>
  </si>
  <si>
    <t>AA06595</t>
  </si>
  <si>
    <t>AGROINSUMOS LA HERRADURA SA DE CV</t>
  </si>
  <si>
    <t>0620-TCN15</t>
  </si>
  <si>
    <t>D  1,157</t>
  </si>
  <si>
    <t>AA06615</t>
  </si>
  <si>
    <t>D  1,158</t>
  </si>
  <si>
    <t>ZA02717</t>
  </si>
  <si>
    <t>D  1,159</t>
  </si>
  <si>
    <t>AA06616</t>
  </si>
  <si>
    <t>D  1,244</t>
  </si>
  <si>
    <t>0621-TCN15</t>
  </si>
  <si>
    <t>LJIMENEZ:AUTOMOTRIZ TOY S.A  DE CV.</t>
  </si>
  <si>
    <t>D  1,270</t>
  </si>
  <si>
    <t>AA06621</t>
  </si>
  <si>
    <t>LJIMENEZ:DELGADO AGUILAR ISAAC</t>
  </si>
  <si>
    <t>ZA02724</t>
  </si>
  <si>
    <t>AA06625</t>
  </si>
  <si>
    <t>SUSPENSION FRENOS Y MAS AUTOPARTES</t>
  </si>
  <si>
    <t>0624-TCN15</t>
  </si>
  <si>
    <t>ZA02730</t>
  </si>
  <si>
    <t>D  1,423</t>
  </si>
  <si>
    <t>0625-TCN15</t>
  </si>
  <si>
    <t>AA06642</t>
  </si>
  <si>
    <t>GUZMAN AFOROS Y EQUIPOS ELECTROMECA</t>
  </si>
  <si>
    <t>D  1,504</t>
  </si>
  <si>
    <t>AA06643</t>
  </si>
  <si>
    <t>RUIZ CARAPIA JULIO</t>
  </si>
  <si>
    <t>D  1,624</t>
  </si>
  <si>
    <t>D  1,663</t>
  </si>
  <si>
    <t>0634-TCN15</t>
  </si>
  <si>
    <t>D  1,684</t>
  </si>
  <si>
    <t>AA06655</t>
  </si>
  <si>
    <t>D  1,712</t>
  </si>
  <si>
    <t>D  1,729</t>
  </si>
  <si>
    <t>AA06664</t>
  </si>
  <si>
    <t>AUTOMOTRIZ TOY S.A. DE C.V.</t>
  </si>
  <si>
    <t>D    197</t>
  </si>
  <si>
    <t>0594-TCN15</t>
  </si>
  <si>
    <t>D    222</t>
  </si>
  <si>
    <t>AA06554</t>
  </si>
  <si>
    <t>0609-TCN15</t>
  </si>
  <si>
    <t>D    591</t>
  </si>
  <si>
    <t>0610-TCN15</t>
  </si>
  <si>
    <t>D    592</t>
  </si>
  <si>
    <t>0611-TCN15</t>
  </si>
  <si>
    <t>0612-TCN15</t>
  </si>
  <si>
    <t>0613-TCN15</t>
  </si>
  <si>
    <t>D  1,062</t>
  </si>
  <si>
    <t>AA06609</t>
  </si>
  <si>
    <t>CORTES IBARRA GLORIA ERENDIRA</t>
  </si>
  <si>
    <t>AA06614</t>
  </si>
  <si>
    <t>BARRERA DIAZ ROSA MARIA</t>
  </si>
  <si>
    <t>D  1,272</t>
  </si>
  <si>
    <t>ZA02721</t>
  </si>
  <si>
    <t>D  1,273</t>
  </si>
  <si>
    <t>AA06622</t>
  </si>
  <si>
    <t>D  1,274</t>
  </si>
  <si>
    <t>ZA02722</t>
  </si>
  <si>
    <t>D  1,275</t>
  </si>
  <si>
    <t>AA06623</t>
  </si>
  <si>
    <t>ZA02723</t>
  </si>
  <si>
    <t>AA06624</t>
  </si>
  <si>
    <t>D  1,653</t>
  </si>
  <si>
    <t>ZA02738</t>
  </si>
  <si>
    <t>AA06652</t>
  </si>
  <si>
    <t>D  1,714</t>
  </si>
  <si>
    <t>0637-TCN15</t>
  </si>
  <si>
    <t>D  1,715</t>
  </si>
  <si>
    <t>0638-TCN15</t>
  </si>
  <si>
    <t>OTRAS AGENCIAS</t>
  </si>
  <si>
    <t>D  1,723</t>
  </si>
  <si>
    <t>AA06661</t>
  </si>
  <si>
    <t>TROPPER, S.A. DE C.V.</t>
  </si>
  <si>
    <t>D  1,725</t>
  </si>
  <si>
    <t>AA06662</t>
  </si>
  <si>
    <t>D  1,727</t>
  </si>
  <si>
    <t>AA06663</t>
  </si>
  <si>
    <t>CAMINO DEL SOL AUTOMOTRIZ DE TIJUAN</t>
  </si>
  <si>
    <t>D  1,731</t>
  </si>
  <si>
    <t>AA06665</t>
  </si>
  <si>
    <t>D  1,732</t>
  </si>
  <si>
    <t>AA06666</t>
  </si>
  <si>
    <t>D    916</t>
  </si>
  <si>
    <t>AA06597</t>
  </si>
  <si>
    <t>CENTENO TAPIA IRMA PAULINA</t>
  </si>
  <si>
    <t>D    974</t>
  </si>
  <si>
    <t>AA06603</t>
  </si>
  <si>
    <t>TRUJILLO JIMENEZ BERNARDO</t>
  </si>
  <si>
    <t>ZA02732</t>
  </si>
  <si>
    <t>D  1,432</t>
  </si>
  <si>
    <t>AA06640</t>
  </si>
  <si>
    <t>BRAVO GARCIA LEONARDO</t>
  </si>
  <si>
    <t>D    286</t>
  </si>
  <si>
    <t>ZA02692</t>
  </si>
  <si>
    <t>D    292</t>
  </si>
  <si>
    <t>AA06556</t>
  </si>
  <si>
    <t>BOLAÑOS FIGUEROA MARIA DEL ROCIO</t>
  </si>
  <si>
    <t>D    489</t>
  </si>
  <si>
    <t>AA06563</t>
  </si>
  <si>
    <t>SILVA HERZOG URRUTIA GUADALUPE</t>
  </si>
  <si>
    <t>ZA02703</t>
  </si>
  <si>
    <t>D    759</t>
  </si>
  <si>
    <t>AA06584</t>
  </si>
  <si>
    <t>D  1,197</t>
  </si>
  <si>
    <t>0032-TCU15</t>
  </si>
  <si>
    <t>AA06619</t>
  </si>
  <si>
    <t>HERNANDEZ GUZMAN JOSE ROBERTO</t>
  </si>
  <si>
    <t>D    198</t>
  </si>
  <si>
    <t>AA06552</t>
  </si>
  <si>
    <t>VILLAGRANA SANTACRUZ ROSA MARIA</t>
  </si>
  <si>
    <t>D    491</t>
  </si>
  <si>
    <t>AA06564</t>
  </si>
  <si>
    <t>JIMENEZ CERVANTES DAVID</t>
  </si>
  <si>
    <t>D    610</t>
  </si>
  <si>
    <t>0029-TCU15</t>
  </si>
  <si>
    <t>D    615</t>
  </si>
  <si>
    <t>AA06573</t>
  </si>
  <si>
    <t>GONZALEZ CASTRO NESTOR</t>
  </si>
  <si>
    <t>ZA02700</t>
  </si>
  <si>
    <t>D    675</t>
  </si>
  <si>
    <t>AA06579</t>
  </si>
  <si>
    <t>0030-TCU15</t>
  </si>
  <si>
    <t>AA06596</t>
  </si>
  <si>
    <t>MURILLO PLAZA MA MARGARITA</t>
  </si>
  <si>
    <t>D    977</t>
  </si>
  <si>
    <t>0031-TCU15</t>
  </si>
  <si>
    <t>AA06602</t>
  </si>
  <si>
    <t>LONA SILICEO PABLO</t>
  </si>
  <si>
    <t>D  1,363</t>
  </si>
  <si>
    <t>0033-TCU15</t>
  </si>
  <si>
    <t>AA06636</t>
  </si>
  <si>
    <t>MORALES CAMACHO ENRIQUE</t>
  </si>
  <si>
    <t>D  1,437</t>
  </si>
  <si>
    <t>AA06641</t>
  </si>
  <si>
    <t>LOPEZ MACIAS CARLOS</t>
  </si>
  <si>
    <t>D  1,713</t>
  </si>
  <si>
    <t>0034-TCU15</t>
  </si>
  <si>
    <t>BOMBAS VERTICALES BNJ, SA DE CV</t>
  </si>
  <si>
    <t>D  1,716</t>
  </si>
  <si>
    <t>AA06660</t>
  </si>
  <si>
    <t>LEDESMA MEJIA LETICIA</t>
  </si>
  <si>
    <t>D    215</t>
  </si>
  <si>
    <t>0299-TCN15</t>
  </si>
  <si>
    <t>D    248</t>
  </si>
  <si>
    <t>D    312</t>
  </si>
  <si>
    <t>0649-TCN15</t>
  </si>
  <si>
    <t>D    727</t>
  </si>
  <si>
    <t>D    904</t>
  </si>
  <si>
    <t>D    956</t>
  </si>
  <si>
    <t>0665-TCN15</t>
  </si>
  <si>
    <t>D  1,137</t>
  </si>
  <si>
    <t>0669-TCN15</t>
  </si>
  <si>
    <t>D  1,509</t>
  </si>
  <si>
    <t>0068-TCN15</t>
  </si>
  <si>
    <t>D  1,510</t>
  </si>
  <si>
    <t>0159-TCN15</t>
  </si>
  <si>
    <t>D  1,511</t>
  </si>
  <si>
    <t>D  1,764</t>
  </si>
  <si>
    <t>0686-TCN15</t>
  </si>
  <si>
    <t>D  1,771</t>
  </si>
  <si>
    <t>0689-TCN15</t>
  </si>
  <si>
    <t>D  1,774</t>
  </si>
  <si>
    <t>0690-TCN15</t>
  </si>
  <si>
    <t>D  1,811</t>
  </si>
  <si>
    <t>D  2,261</t>
  </si>
  <si>
    <t>AA06672</t>
  </si>
  <si>
    <t>MONTECILLO GALINDO APOLINAR</t>
  </si>
  <si>
    <t>ZA02743</t>
  </si>
  <si>
    <t>AA06675</t>
  </si>
  <si>
    <t>OZ  AUTOMOTRIZ S  DE  RL DE   CV</t>
  </si>
  <si>
    <t>AA06682</t>
  </si>
  <si>
    <t>HANWA STEEL SERVICE MEXICANA,S.A DE</t>
  </si>
  <si>
    <t>AA06702</t>
  </si>
  <si>
    <t>URQUIZA PADILLA MARIA DEL PILAR</t>
  </si>
  <si>
    <t>AA06705</t>
  </si>
  <si>
    <t>AA06718</t>
  </si>
  <si>
    <t>ZA02763</t>
  </si>
  <si>
    <t>AA06722</t>
  </si>
  <si>
    <t>OZ AUTOMOTRIZ S  DE  RL DE  CV</t>
  </si>
  <si>
    <t>ZA02769</t>
  </si>
  <si>
    <t>AA06731</t>
  </si>
  <si>
    <t>ZA02783</t>
  </si>
  <si>
    <t>MIRANDA CARRERA TOMASA</t>
  </si>
  <si>
    <t>ZA02784</t>
  </si>
  <si>
    <t>GARCIA AGUILAR RICARDO</t>
  </si>
  <si>
    <t>ZA02785</t>
  </si>
  <si>
    <t>AA06780</t>
  </si>
  <si>
    <t>MGUARDIAN</t>
  </si>
  <si>
    <t>LINARES OCHOA JOSE MANUEL</t>
  </si>
  <si>
    <t>AA06782</t>
  </si>
  <si>
    <t>HERRERA VEGA LUIS FERNANDO</t>
  </si>
  <si>
    <t>AA06786</t>
  </si>
  <si>
    <t>BAJA COMPRA DALTON AUTOMOTORES</t>
  </si>
  <si>
    <t>D    288</t>
  </si>
  <si>
    <t>0878-TCN14</t>
  </si>
  <si>
    <t>AA06676</t>
  </si>
  <si>
    <t>SERVICIOS DE LOGISTICA TAZ S.A. DE</t>
  </si>
  <si>
    <t>D    531</t>
  </si>
  <si>
    <t>0117-TCN15</t>
  </si>
  <si>
    <t>AA06694</t>
  </si>
  <si>
    <t>ROJAS MOLINO ROMEO</t>
  </si>
  <si>
    <t>0366-TCN15</t>
  </si>
  <si>
    <t>AA06704</t>
  </si>
  <si>
    <t>D    728</t>
  </si>
  <si>
    <t>ZA02756</t>
  </si>
  <si>
    <t>AA06706</t>
  </si>
  <si>
    <t>D    837</t>
  </si>
  <si>
    <t>0736-TCN14</t>
  </si>
  <si>
    <t>AA06713</t>
  </si>
  <si>
    <t>CARDOSO ESCUTIA VICTOR HUGO</t>
  </si>
  <si>
    <t>D    975</t>
  </si>
  <si>
    <t>ZA02764</t>
  </si>
  <si>
    <t>AA06724</t>
  </si>
  <si>
    <t>D  1,204</t>
  </si>
  <si>
    <t>0671-TCN15</t>
  </si>
  <si>
    <t>ZA02772</t>
  </si>
  <si>
    <t>D  1,251</t>
  </si>
  <si>
    <t>AA06743</t>
  </si>
  <si>
    <t>LJIMENEZ:ROJAS MOLINA ROGELIO</t>
  </si>
  <si>
    <t>0687-TCN15</t>
  </si>
  <si>
    <t>D  1,936</t>
  </si>
  <si>
    <t>0703-TCN15</t>
  </si>
  <si>
    <t>D    276</t>
  </si>
  <si>
    <t>0648-TCN15</t>
  </si>
  <si>
    <t>ZA02744</t>
  </si>
  <si>
    <t>D    307</t>
  </si>
  <si>
    <t>AA06679</t>
  </si>
  <si>
    <t>D    375</t>
  </si>
  <si>
    <t>ZA02748</t>
  </si>
  <si>
    <t>D    377</t>
  </si>
  <si>
    <t>AA06684</t>
  </si>
  <si>
    <t>D  1,184</t>
  </si>
  <si>
    <t>0670-TCN15</t>
  </si>
  <si>
    <t>D  1,196</t>
  </si>
  <si>
    <t>AA06739</t>
  </si>
  <si>
    <t>CARMONA TORRES GUILLERMINA</t>
  </si>
  <si>
    <t>D  1,677</t>
  </si>
  <si>
    <t>AA06771</t>
  </si>
  <si>
    <t>MARTINEZ VALDES ERICA BELEM</t>
  </si>
  <si>
    <t>D  1,690</t>
  </si>
  <si>
    <t>0683-TCN15</t>
  </si>
  <si>
    <t>AA06776</t>
  </si>
  <si>
    <t>ESQUIVEL RUIZ ISIDRO</t>
  </si>
  <si>
    <t>0685-TCN15</t>
  </si>
  <si>
    <t>D  1,699</t>
  </si>
  <si>
    <t>AA06777</t>
  </si>
  <si>
    <t>OROZCO GALLEGO GABRIELA MA GUADALUP</t>
  </si>
  <si>
    <t>D  1,724</t>
  </si>
  <si>
    <t>ZA02795</t>
  </si>
  <si>
    <t>AA06778</t>
  </si>
  <si>
    <t>MACIAS SANCHEZ JULIO CESAR</t>
  </si>
  <si>
    <t>0660-TCN15</t>
  </si>
  <si>
    <t>D  1,107</t>
  </si>
  <si>
    <t>0662-TCN15</t>
  </si>
  <si>
    <t>AA06730</t>
  </si>
  <si>
    <t>PEDROZA MENDOZA MIGUEL ANGEL</t>
  </si>
  <si>
    <t>0663-TCN15</t>
  </si>
  <si>
    <t>0664-TCN15</t>
  </si>
  <si>
    <t>D  1,141</t>
  </si>
  <si>
    <t>AA06732</t>
  </si>
  <si>
    <t>VENEGAS MONTOYA M JUDIT</t>
  </si>
  <si>
    <t>AA06733</t>
  </si>
  <si>
    <t>FLORES OSORIO ABRAHAM</t>
  </si>
  <si>
    <t>D  1,154</t>
  </si>
  <si>
    <t>0667-TCN15</t>
  </si>
  <si>
    <t>D  1,164</t>
  </si>
  <si>
    <t>AA06735</t>
  </si>
  <si>
    <t>ZA02770</t>
  </si>
  <si>
    <t>ZA02771</t>
  </si>
  <si>
    <t>AA06737</t>
  </si>
  <si>
    <t>LJIMENEZ:VENEGAS MONTOYA M JUDIT</t>
  </si>
  <si>
    <t>AA06738</t>
  </si>
  <si>
    <t>D  1,406</t>
  </si>
  <si>
    <t>0676-TCN15</t>
  </si>
  <si>
    <t>TOYOMOTORS SA  DE CV</t>
  </si>
  <si>
    <t>D  1,694</t>
  </si>
  <si>
    <t>0684-TCN15</t>
  </si>
  <si>
    <t>D  1,770</t>
  </si>
  <si>
    <t>0688-TCN15</t>
  </si>
  <si>
    <t>D  1,775</t>
  </si>
  <si>
    <t>0691-TCN15</t>
  </si>
  <si>
    <t>D  1,801</t>
  </si>
  <si>
    <t>AA06783</t>
  </si>
  <si>
    <t>TRIGO MORENO LUIS FERNANDO</t>
  </si>
  <si>
    <t>D  1,804</t>
  </si>
  <si>
    <t>ZA02797</t>
  </si>
  <si>
    <t>D  1,805</t>
  </si>
  <si>
    <t>AA06784</t>
  </si>
  <si>
    <t>D  1,813</t>
  </si>
  <si>
    <t>AA06787</t>
  </si>
  <si>
    <t>CUELLAS SANTANA JOSEFINA</t>
  </si>
  <si>
    <t>D  1,815</t>
  </si>
  <si>
    <t>AA06788</t>
  </si>
  <si>
    <t>D  1,852</t>
  </si>
  <si>
    <t>AA06794</t>
  </si>
  <si>
    <t>D  1,875</t>
  </si>
  <si>
    <t>0699-TCN15</t>
  </si>
  <si>
    <t>D  1,899</t>
  </si>
  <si>
    <t>AA06798</t>
  </si>
  <si>
    <t>0701-TCN15</t>
  </si>
  <si>
    <t>D  1,926</t>
  </si>
  <si>
    <t>AA06801</t>
  </si>
  <si>
    <t>FLORES PEGUERO MISAEL</t>
  </si>
  <si>
    <t>D  1,929</t>
  </si>
  <si>
    <t>AA06802</t>
  </si>
  <si>
    <t>PEGUERO OJEDA LAURA LETICIA</t>
  </si>
  <si>
    <t>D    233</t>
  </si>
  <si>
    <t>0826-TCN14</t>
  </si>
  <si>
    <t>AA06673</t>
  </si>
  <si>
    <t>LOPEZ ROSAS ARTURO</t>
  </si>
  <si>
    <t>ZA02745</t>
  </si>
  <si>
    <t>AA06680</t>
  </si>
  <si>
    <t>D    912</t>
  </si>
  <si>
    <t>0657-TCN15</t>
  </si>
  <si>
    <t>TOYOMOTORS  S  DE  RL  DE  CV</t>
  </si>
  <si>
    <t>D    915</t>
  </si>
  <si>
    <t>0659-TCN15</t>
  </si>
  <si>
    <t>D    922</t>
  </si>
  <si>
    <t>AA06720</t>
  </si>
  <si>
    <t>MUEBLES PARA BAÑO SA  DE CV</t>
  </si>
  <si>
    <t>D    925</t>
  </si>
  <si>
    <t>AA06721</t>
  </si>
  <si>
    <t>FLORES ABOYTES JUAN ENRIQUE</t>
  </si>
  <si>
    <t>0661-TCN15</t>
  </si>
  <si>
    <t>AA06727</t>
  </si>
  <si>
    <t>0672-TCN15</t>
  </si>
  <si>
    <t>D  1,219</t>
  </si>
  <si>
    <t>AA06740</t>
  </si>
  <si>
    <t>UNITED AUTO DE MONTERREY S DE R.L.D</t>
  </si>
  <si>
    <t>D  1,392</t>
  </si>
  <si>
    <t>0675-TCN15</t>
  </si>
  <si>
    <t>DURANGO AUTOMOTORES  S DE  RL DE  C</t>
  </si>
  <si>
    <t>AA06759</t>
  </si>
  <si>
    <t>DIAZ GOMEZ MARIA ELENA</t>
  </si>
  <si>
    <t>D  1,512</t>
  </si>
  <si>
    <t>ZA02786</t>
  </si>
  <si>
    <t>D  1,516</t>
  </si>
  <si>
    <t>AA06760</t>
  </si>
  <si>
    <t>D  1,519</t>
  </si>
  <si>
    <t>0678-TCN15</t>
  </si>
  <si>
    <t>VALOR MOTRIZ S  DE  RL DE  CV</t>
  </si>
  <si>
    <t>D    100</t>
  </si>
  <si>
    <t>0639-TCN15</t>
  </si>
  <si>
    <t>LJIMENEZ:LIDERAZGO AUTOMOTRIZ S  DE</t>
  </si>
  <si>
    <t>D    104</t>
  </si>
  <si>
    <t>ZA02741</t>
  </si>
  <si>
    <t>D    106</t>
  </si>
  <si>
    <t>AA06667</t>
  </si>
  <si>
    <t>LJIMENEZ:SANCHEZ MENDOZA MAURICIO</t>
  </si>
  <si>
    <t>D    138</t>
  </si>
  <si>
    <t>0640-TCN15</t>
  </si>
  <si>
    <t>UNITED AUTO DE  MONTERREY S DE RL D</t>
  </si>
  <si>
    <t>D    202</t>
  </si>
  <si>
    <t>ZA02742</t>
  </si>
  <si>
    <t>AGRO Y ACOLCHADOS S.A. DE C.V.</t>
  </si>
  <si>
    <t>D    205</t>
  </si>
  <si>
    <t>AA06670</t>
  </si>
  <si>
    <t>D    206</t>
  </si>
  <si>
    <t>AA06671</t>
  </si>
  <si>
    <t>AVILA JIMENEZ LUIS</t>
  </si>
  <si>
    <t>D    284</t>
  </si>
  <si>
    <t>D    305</t>
  </si>
  <si>
    <t>AA06678</t>
  </si>
  <si>
    <t>GONZALEZ LARA ANTONIO</t>
  </si>
  <si>
    <t>D    334</t>
  </si>
  <si>
    <t>ZA02746</t>
  </si>
  <si>
    <t>D    335</t>
  </si>
  <si>
    <t>AA06681</t>
  </si>
  <si>
    <t>D    494</t>
  </si>
  <si>
    <t>ZA02755</t>
  </si>
  <si>
    <t>AA06692</t>
  </si>
  <si>
    <t>D    586</t>
  </si>
  <si>
    <t>0652-TCN15</t>
  </si>
  <si>
    <t>GRUPO PENNINSULA  MOTORS S DE  RL D</t>
  </si>
  <si>
    <t>D    587</t>
  </si>
  <si>
    <t>0653-TCN15</t>
  </si>
  <si>
    <t>DALTON AUTOMOTRIZ S DE RL DE  CV</t>
  </si>
  <si>
    <t>D    633</t>
  </si>
  <si>
    <t>AA06697</t>
  </si>
  <si>
    <t>LJIMENEZ:QUERETARO MOTORS S.A</t>
  </si>
  <si>
    <t>D    634</t>
  </si>
  <si>
    <t>AA06698</t>
  </si>
  <si>
    <t>QUERETARO MOTORS S.A</t>
  </si>
  <si>
    <t>D  1,060</t>
  </si>
  <si>
    <t>ZA02767</t>
  </si>
  <si>
    <t>D  1,063</t>
  </si>
  <si>
    <t>AA06728</t>
  </si>
  <si>
    <t>D  1,443</t>
  </si>
  <si>
    <t>ZA02779</t>
  </si>
  <si>
    <t>AA06755</t>
  </si>
  <si>
    <t>D  1,482</t>
  </si>
  <si>
    <t>ZA02781</t>
  </si>
  <si>
    <t>AA06756</t>
  </si>
  <si>
    <t>AGRO Y ASPERSORAS SA DE CV</t>
  </si>
  <si>
    <t>0681-TCN15</t>
  </si>
  <si>
    <t>DALTON  AUTOMOTORES S  DE  RL DE  C</t>
  </si>
  <si>
    <t>D  1,691</t>
  </si>
  <si>
    <t>AA06775</t>
  </si>
  <si>
    <t>MERINO MARTINEZ VICTOR ALONSO</t>
  </si>
  <si>
    <t>0696-TCN15</t>
  </si>
  <si>
    <t>D  1,849</t>
  </si>
  <si>
    <t>0697-TCN15</t>
  </si>
  <si>
    <t>D  1,850</t>
  </si>
  <si>
    <t>0698-TCN15</t>
  </si>
  <si>
    <t>D  1,851</t>
  </si>
  <si>
    <t>AA06793</t>
  </si>
  <si>
    <t>D  1,853</t>
  </si>
  <si>
    <t>AA06795</t>
  </si>
  <si>
    <t>D  1,857</t>
  </si>
  <si>
    <t>AA06796</t>
  </si>
  <si>
    <t>RODRIGUEZ ARROYO JOSE ANTONIO</t>
  </si>
  <si>
    <t>D  1,880</t>
  </si>
  <si>
    <t>0700-TCN15</t>
  </si>
  <si>
    <t>D  1,933</t>
  </si>
  <si>
    <t>ZA02800</t>
  </si>
  <si>
    <t>D  1,935</t>
  </si>
  <si>
    <t>AA06803</t>
  </si>
  <si>
    <t>D  2,262</t>
  </si>
  <si>
    <t>BAJA COMPRA OZ AUTOMOTRIZ S D</t>
  </si>
  <si>
    <t>D    113</t>
  </si>
  <si>
    <t>AA06668</t>
  </si>
  <si>
    <t>0641-TCN15</t>
  </si>
  <si>
    <t>D    144</t>
  </si>
  <si>
    <t>0642-TCN15</t>
  </si>
  <si>
    <t>0643-TCN15</t>
  </si>
  <si>
    <t>D    146</t>
  </si>
  <si>
    <t>0644-TCN15</t>
  </si>
  <si>
    <t>D    194</t>
  </si>
  <si>
    <t>AA06669</t>
  </si>
  <si>
    <t>ESTRADA VILLA MARIA ANTONIA</t>
  </si>
  <si>
    <t>D    332</t>
  </si>
  <si>
    <t>0650-TCN15</t>
  </si>
  <si>
    <t>D    349</t>
  </si>
  <si>
    <t>ZA02747</t>
  </si>
  <si>
    <t>D    350</t>
  </si>
  <si>
    <t>AA06683</t>
  </si>
  <si>
    <t>CARREñO ARREGUIN JOSE</t>
  </si>
  <si>
    <t>AA06687</t>
  </si>
  <si>
    <t>ARANZA OCAMPO ANTONIO</t>
  </si>
  <si>
    <t>ZA02751</t>
  </si>
  <si>
    <t>AA06688</t>
  </si>
  <si>
    <t>D    646</t>
  </si>
  <si>
    <t>AA06700</t>
  </si>
  <si>
    <t>D    812</t>
  </si>
  <si>
    <t>ZA02757</t>
  </si>
  <si>
    <t>D    819</t>
  </si>
  <si>
    <t>D    823</t>
  </si>
  <si>
    <t>AA06712</t>
  </si>
  <si>
    <t>LJIMENEZ:MORALES RODRIGUEZ ITXEL  G</t>
  </si>
  <si>
    <t>D    947</t>
  </si>
  <si>
    <t>ZA02761</t>
  </si>
  <si>
    <t>D    957</t>
  </si>
  <si>
    <t>AA06723</t>
  </si>
  <si>
    <t>0668-TCN15</t>
  </si>
  <si>
    <t>D  1,168</t>
  </si>
  <si>
    <t>AA06736</t>
  </si>
  <si>
    <t>AA06748</t>
  </si>
  <si>
    <t>ZA02789</t>
  </si>
  <si>
    <t>D  1,577</t>
  </si>
  <si>
    <t>0679-TCN15</t>
  </si>
  <si>
    <t>AUTOMOTRIZ OAXACA  DE  ANTEQUERA</t>
  </si>
  <si>
    <t>AA06765</t>
  </si>
  <si>
    <t>AA06766</t>
  </si>
  <si>
    <t>ARRENDADORA DE QUERETARO S.A. DE C.</t>
  </si>
  <si>
    <t>D  1,586</t>
  </si>
  <si>
    <t>ZA02792</t>
  </si>
  <si>
    <t>D  1,609</t>
  </si>
  <si>
    <t>AA06767</t>
  </si>
  <si>
    <t>MANILLA LARA MARIA AURORA</t>
  </si>
  <si>
    <t>D  1,611</t>
  </si>
  <si>
    <t>ZA02793</t>
  </si>
  <si>
    <t>D  1,612</t>
  </si>
  <si>
    <t>AA06768</t>
  </si>
  <si>
    <t>D  1,632</t>
  </si>
  <si>
    <t>AA06769</t>
  </si>
  <si>
    <t>AVILA TREJO ADAN</t>
  </si>
  <si>
    <t>0682-TCN15</t>
  </si>
  <si>
    <t>AA06772</t>
  </si>
  <si>
    <t>GERVASIO SANCHEZ PEDRO</t>
  </si>
  <si>
    <t>D  1,782</t>
  </si>
  <si>
    <t>ZA02796</t>
  </si>
  <si>
    <t>D  1,788</t>
  </si>
  <si>
    <t>0692-TCN15</t>
  </si>
  <si>
    <t>D  1,789</t>
  </si>
  <si>
    <t>0693-TCN15</t>
  </si>
  <si>
    <t>AA06779</t>
  </si>
  <si>
    <t>D  1,833</t>
  </si>
  <si>
    <t>AA06789</t>
  </si>
  <si>
    <t>LJIMENEZ:ALECSA PACHUCA S. DE R.L.</t>
  </si>
  <si>
    <t>D  1,834</t>
  </si>
  <si>
    <t>AA06790</t>
  </si>
  <si>
    <t>0695-TCN15</t>
  </si>
  <si>
    <t>TOYOMOTORS S.A  DE  C.V</t>
  </si>
  <si>
    <t>D  1,889</t>
  </si>
  <si>
    <t>AA06797</t>
  </si>
  <si>
    <t>GARCIA CHAVEZ JOSE LUIS MANUEL</t>
  </si>
  <si>
    <t>0647-TCN15</t>
  </si>
  <si>
    <t>D    486</t>
  </si>
  <si>
    <t>ZA02754</t>
  </si>
  <si>
    <t>AA06693</t>
  </si>
  <si>
    <t>0651-TCN15</t>
  </si>
  <si>
    <t>DALTON AUTOMOTRIZ S  DE  RL DE CV</t>
  </si>
  <si>
    <t>D    699</t>
  </si>
  <si>
    <t>AA06703</t>
  </si>
  <si>
    <t>CRUZ GARCIA MELCHOR</t>
  </si>
  <si>
    <t>D    760</t>
  </si>
  <si>
    <t>0654-TCN15</t>
  </si>
  <si>
    <t>AA06707</t>
  </si>
  <si>
    <t>SDN VIVERO FORESTAL MILITAR SARABIA</t>
  </si>
  <si>
    <t>D    850</t>
  </si>
  <si>
    <t>ZA02758</t>
  </si>
  <si>
    <t>D    857</t>
  </si>
  <si>
    <t>AA06714</t>
  </si>
  <si>
    <t>ZA02762</t>
  </si>
  <si>
    <t>D    979</t>
  </si>
  <si>
    <t>ZA02765</t>
  </si>
  <si>
    <t>D    980</t>
  </si>
  <si>
    <t>AA06725</t>
  </si>
  <si>
    <t>D    981</t>
  </si>
  <si>
    <t>AA06726</t>
  </si>
  <si>
    <t>D  1,071</t>
  </si>
  <si>
    <t>ZA02768</t>
  </si>
  <si>
    <t>D  1,072</t>
  </si>
  <si>
    <t>D  1,074</t>
  </si>
  <si>
    <t>DALTON  AUTOMOTRIZ  S  DE RL DE  CV</t>
  </si>
  <si>
    <t>D  1,104</t>
  </si>
  <si>
    <t>AA06729</t>
  </si>
  <si>
    <t>0673-TCN15</t>
  </si>
  <si>
    <t>D  1,220</t>
  </si>
  <si>
    <t>AA06741</t>
  </si>
  <si>
    <t>D  1,228</t>
  </si>
  <si>
    <t>ZA02773</t>
  </si>
  <si>
    <t>D  1,229</t>
  </si>
  <si>
    <t>AA06742</t>
  </si>
  <si>
    <t>D  1,435</t>
  </si>
  <si>
    <t>ZA02777</t>
  </si>
  <si>
    <t>AA06750</t>
  </si>
  <si>
    <t>ZA02778</t>
  </si>
  <si>
    <t>D  1,442</t>
  </si>
  <si>
    <t>AA06751</t>
  </si>
  <si>
    <t>D  1,449</t>
  </si>
  <si>
    <t>ZA02780</t>
  </si>
  <si>
    <t>D  1,450</t>
  </si>
  <si>
    <t>AA06753</t>
  </si>
  <si>
    <t>ZA02788</t>
  </si>
  <si>
    <t>D  1,522</t>
  </si>
  <si>
    <t>ZA02790</t>
  </si>
  <si>
    <t>D  1,531</t>
  </si>
  <si>
    <t>AA06761</t>
  </si>
  <si>
    <t>AA06773</t>
  </si>
  <si>
    <t>BACILO LOPEZ FELIPA</t>
  </si>
  <si>
    <t>D  1,688</t>
  </si>
  <si>
    <t>AA06774</t>
  </si>
  <si>
    <t>0694-TCN15</t>
  </si>
  <si>
    <t>LJIMENEZ:TOYOMOTORS DE IRAPUATO S</t>
  </si>
  <si>
    <t>AA06791</t>
  </si>
  <si>
    <t>AGROSERVICIOS NIETO SA DE CV</t>
  </si>
  <si>
    <t>AA06792</t>
  </si>
  <si>
    <t>LJIMENEZ:AGROSERVICIOS NIETO SA DE</t>
  </si>
  <si>
    <t>D  1,865</t>
  </si>
  <si>
    <t>ZA02798</t>
  </si>
  <si>
    <t>D  1,904</t>
  </si>
  <si>
    <t>AA06799</t>
  </si>
  <si>
    <t>D  1,909</t>
  </si>
  <si>
    <t>ZA02799</t>
  </si>
  <si>
    <t>D  1,917</t>
  </si>
  <si>
    <t>0702-TCN15</t>
  </si>
  <si>
    <t>CEVER LOMAS  VERDES  S  DE  RL DE C</t>
  </si>
  <si>
    <t>D  1,921</t>
  </si>
  <si>
    <t>AA06800</t>
  </si>
  <si>
    <t>D  2,260</t>
  </si>
  <si>
    <t>BAJA COMPRA CEVER LOMAS VERDES</t>
  </si>
  <si>
    <t>D    150</t>
  </si>
  <si>
    <t>0645-TCN15</t>
  </si>
  <si>
    <t>0646-TCN15</t>
  </si>
  <si>
    <t>D    645</t>
  </si>
  <si>
    <t>AA06699</t>
  </si>
  <si>
    <t>0656-TCN15</t>
  </si>
  <si>
    <t>LJIMENEZ:LIDERAZGO  AUTOMOTRIZ  DE</t>
  </si>
  <si>
    <t>AA06711</t>
  </si>
  <si>
    <t>LJIMENEZ:SALGADO MA DEL SOCORRO</t>
  </si>
  <si>
    <t>D    892</t>
  </si>
  <si>
    <t>0658-TCN15</t>
  </si>
  <si>
    <t>D    894</t>
  </si>
  <si>
    <t>ZA02759</t>
  </si>
  <si>
    <t>D    897</t>
  </si>
  <si>
    <t>AA06715</t>
  </si>
  <si>
    <t>D    901</t>
  </si>
  <si>
    <t>ZA02760</t>
  </si>
  <si>
    <t>D    902</t>
  </si>
  <si>
    <t>AA06716</t>
  </si>
  <si>
    <t>AA06717</t>
  </si>
  <si>
    <t>MARTIN TELLEZ SANDRA YAMILI</t>
  </si>
  <si>
    <t>ZA02787</t>
  </si>
  <si>
    <t>AA06763</t>
  </si>
  <si>
    <t>TURISMO CUATES ABOYTES S.A. DE C.V.</t>
  </si>
  <si>
    <t>ZA02750</t>
  </si>
  <si>
    <t>AA06686</t>
  </si>
  <si>
    <t>D    394</t>
  </si>
  <si>
    <t>AA06689</t>
  </si>
  <si>
    <t>VAZQUEZ MAGAñA JUAN</t>
  </si>
  <si>
    <t>D    690</t>
  </si>
  <si>
    <t>AA06701</t>
  </si>
  <si>
    <t>VIDAL VALADEZ JOSE FRANCISCO</t>
  </si>
  <si>
    <t>0655-TCN15</t>
  </si>
  <si>
    <t>ALECSA  CELAYA  S DE  RL DE CV</t>
  </si>
  <si>
    <t>AA06710</t>
  </si>
  <si>
    <t>SALGADO MA DEL SOCORRO</t>
  </si>
  <si>
    <t>0666-TCN15</t>
  </si>
  <si>
    <t>AA06734</t>
  </si>
  <si>
    <t>LJIMENEZ:SOLIS VALLE JORHUS HUGO</t>
  </si>
  <si>
    <t>0674-TCN15</t>
  </si>
  <si>
    <t>AA06744</t>
  </si>
  <si>
    <t>ZA02774</t>
  </si>
  <si>
    <t>AA06745</t>
  </si>
  <si>
    <t>D  1,303</t>
  </si>
  <si>
    <t>AA06746</t>
  </si>
  <si>
    <t>ZA02775</t>
  </si>
  <si>
    <t>AA06747</t>
  </si>
  <si>
    <t>D  1,417</t>
  </si>
  <si>
    <t>0677-TCN15</t>
  </si>
  <si>
    <t>AA06749</t>
  </si>
  <si>
    <t>MUñOZ TAPIA JAIME</t>
  </si>
  <si>
    <t>D  1,428</t>
  </si>
  <si>
    <t>ZA02776</t>
  </si>
  <si>
    <t>D  1,445</t>
  </si>
  <si>
    <t>AA06752</t>
  </si>
  <si>
    <t>RANGEL AGUAYO GABRIEL</t>
  </si>
  <si>
    <t>D  1,462</t>
  </si>
  <si>
    <t>AA06754</t>
  </si>
  <si>
    <t>ALCANTAR BLANCO JOSE RAMON</t>
  </si>
  <si>
    <t>D  1,495</t>
  </si>
  <si>
    <t>ZA02782</t>
  </si>
  <si>
    <t>D  1,497</t>
  </si>
  <si>
    <t>AA06757</t>
  </si>
  <si>
    <t>AA06758</t>
  </si>
  <si>
    <t>VAZQUEZ PAREDES JOSE LUIS</t>
  </si>
  <si>
    <t>ZA02791</t>
  </si>
  <si>
    <t>D  1,551</t>
  </si>
  <si>
    <t>D  1,552</t>
  </si>
  <si>
    <t>AA06762</t>
  </si>
  <si>
    <t>0680-TCN15</t>
  </si>
  <si>
    <t>D  1,646</t>
  </si>
  <si>
    <t>ZA02794</t>
  </si>
  <si>
    <t>D  1,660</t>
  </si>
  <si>
    <t>D  1,661</t>
  </si>
  <si>
    <t>ALECSA  PACHUCA  S  DE  RL DE  CV</t>
  </si>
  <si>
    <t>D  1,676</t>
  </si>
  <si>
    <t>AA06770</t>
  </si>
  <si>
    <t>D  1,795</t>
  </si>
  <si>
    <t>AA06781</t>
  </si>
  <si>
    <t>D  1,807</t>
  </si>
  <si>
    <t>AA06785</t>
  </si>
  <si>
    <t>ZA02749</t>
  </si>
  <si>
    <t>D    386</t>
  </si>
  <si>
    <t>AA06685</t>
  </si>
  <si>
    <t>D    796</t>
  </si>
  <si>
    <t>AA06709</t>
  </si>
  <si>
    <t>FLETERA DEL POTOSI SA DE CV</t>
  </si>
  <si>
    <t>D  1,004</t>
  </si>
  <si>
    <t>0040-TCU15</t>
  </si>
  <si>
    <t>D    240</t>
  </si>
  <si>
    <t>0035-TCU15</t>
  </si>
  <si>
    <t>VILLA FRANCO BLANCA ESTELA</t>
  </si>
  <si>
    <t>AA06674</t>
  </si>
  <si>
    <t>NORIEGA COS CARLOS DE JESUS</t>
  </si>
  <si>
    <t>D    295</t>
  </si>
  <si>
    <t>AA06677</t>
  </si>
  <si>
    <t>FIGUEROA MARTINEZ JOSE LUIS</t>
  </si>
  <si>
    <t>D    431</t>
  </si>
  <si>
    <t>0036-TCU15</t>
  </si>
  <si>
    <t>VAZQUEZ ELIZARRARAZ RUBEN</t>
  </si>
  <si>
    <t>D    443</t>
  </si>
  <si>
    <t>ZA02752</t>
  </si>
  <si>
    <t>D    445</t>
  </si>
  <si>
    <t>AA06690</t>
  </si>
  <si>
    <t>GOMEZ PEZUELA MARTINEZ SAUL</t>
  </si>
  <si>
    <t>D    467</t>
  </si>
  <si>
    <t>ZA02753</t>
  </si>
  <si>
    <t>D    469</t>
  </si>
  <si>
    <t>AA06691</t>
  </si>
  <si>
    <t>FIGUEROA MARTINEZ JOSE LUIZ</t>
  </si>
  <si>
    <t>0037-TCU15</t>
  </si>
  <si>
    <t>ESPARZA CISNEROS MARIA ESTHER</t>
  </si>
  <si>
    <t>D    571</t>
  </si>
  <si>
    <t>0038-TCU15</t>
  </si>
  <si>
    <t>AA06695</t>
  </si>
  <si>
    <t>CHIMES GUTIERREZ SETH</t>
  </si>
  <si>
    <t>D    599</t>
  </si>
  <si>
    <t>AA06696</t>
  </si>
  <si>
    <t>OCHOA NOLASCO GUILLERMO</t>
  </si>
  <si>
    <t>0039-TCU15</t>
  </si>
  <si>
    <t>AA06708</t>
  </si>
  <si>
    <t>ENRIQUEZ IBARRA EVERARDO</t>
  </si>
  <si>
    <t>AA06719</t>
  </si>
  <si>
    <t>MEDRANO HERNANDEZ CONSUELO</t>
  </si>
  <si>
    <t>0041-TCU15</t>
  </si>
  <si>
    <t>AA06764</t>
  </si>
  <si>
    <t>LOPEZ NITO HECTOR ANTONIO</t>
  </si>
  <si>
    <t>0042-TCU15</t>
  </si>
  <si>
    <t>CUELLAR SANTANA JOSEFINA</t>
  </si>
  <si>
    <t>D    275</t>
  </si>
  <si>
    <t>0133-TCN15</t>
  </si>
  <si>
    <t>AA06819</t>
  </si>
  <si>
    <t>MARTINEZ GUILLEN JENNY SELENE</t>
  </si>
  <si>
    <t>D    920</t>
  </si>
  <si>
    <t>ZA02832</t>
  </si>
  <si>
    <t>D    933</t>
  </si>
  <si>
    <t>AA06855</t>
  </si>
  <si>
    <t>D  1,269</t>
  </si>
  <si>
    <t>ZA02840</t>
  </si>
  <si>
    <t>D  1,282</t>
  </si>
  <si>
    <t>AA06876</t>
  </si>
  <si>
    <t>TIRADO GORDILLO JOSE LUIS</t>
  </si>
  <si>
    <t>AA06879</t>
  </si>
  <si>
    <t>PEREZ GARCIA MA DEL PILAR</t>
  </si>
  <si>
    <t>AA06893</t>
  </si>
  <si>
    <t>AGUILAR PATIÑO GUADALUPE</t>
  </si>
  <si>
    <t>D  1,635</t>
  </si>
  <si>
    <t>ZA02853</t>
  </si>
  <si>
    <t>D  1,637</t>
  </si>
  <si>
    <t>AA06903</t>
  </si>
  <si>
    <t>D  1,658</t>
  </si>
  <si>
    <t>ZA02854</t>
  </si>
  <si>
    <t>AA06906</t>
  </si>
  <si>
    <t>LJIMENEZ:AGUILAR PATIÑO GUADALUPE</t>
  </si>
  <si>
    <t>D  1,947</t>
  </si>
  <si>
    <t>0745-TCN15</t>
  </si>
  <si>
    <t>D  1,960</t>
  </si>
  <si>
    <t>AA06920</t>
  </si>
  <si>
    <t>D  1,964</t>
  </si>
  <si>
    <t>ZA02865</t>
  </si>
  <si>
    <t>AA06922</t>
  </si>
  <si>
    <t>NAVARRO ROJAS JOSE JUAN</t>
  </si>
  <si>
    <t>D  2,003</t>
  </si>
  <si>
    <t>0752-TCN15</t>
  </si>
  <si>
    <t>D  2,010</t>
  </si>
  <si>
    <t>AA06928</t>
  </si>
  <si>
    <t>NAVA CONTRERAS JORGE</t>
  </si>
  <si>
    <t>D  2,023</t>
  </si>
  <si>
    <t>0750-TCN15</t>
  </si>
  <si>
    <t>DURANGO AUTOMOTORES S DE RL DE CV</t>
  </si>
  <si>
    <t>0754-TCN15</t>
  </si>
  <si>
    <t>D  2,051</t>
  </si>
  <si>
    <t>0758-TCN15</t>
  </si>
  <si>
    <t>D  2,052</t>
  </si>
  <si>
    <t>0759-TCN15</t>
  </si>
  <si>
    <t>D  2,087</t>
  </si>
  <si>
    <t>AA06933</t>
  </si>
  <si>
    <t>ESPITIA ALVARADO ENRIQUETA</t>
  </si>
  <si>
    <t>D  2,147</t>
  </si>
  <si>
    <t>AA06941</t>
  </si>
  <si>
    <t>BLANCO MUÑOZ FELIX</t>
  </si>
  <si>
    <t>AA06942</t>
  </si>
  <si>
    <t>GARRETT MICHAEL EDGAR</t>
  </si>
  <si>
    <t>0766-TCN15</t>
  </si>
  <si>
    <t>D  2,156</t>
  </si>
  <si>
    <t>AA06943</t>
  </si>
  <si>
    <t>HILOS Y RAFIAS SAN JOSE SA DE CV</t>
  </si>
  <si>
    <t>ZA02871</t>
  </si>
  <si>
    <t>JSABASLM</t>
  </si>
  <si>
    <t>D  2,163</t>
  </si>
  <si>
    <t>AA06946</t>
  </si>
  <si>
    <t>D     14</t>
  </si>
  <si>
    <t>AA06805</t>
  </si>
  <si>
    <t>D     45</t>
  </si>
  <si>
    <t>ZA02802</t>
  </si>
  <si>
    <t>D     53</t>
  </si>
  <si>
    <t>AA06806</t>
  </si>
  <si>
    <t>TRIBUNAL FEDERAL DE JUSTICIA FISCAL</t>
  </si>
  <si>
    <t>D    162</t>
  </si>
  <si>
    <t>0707-TCN15</t>
  </si>
  <si>
    <t>CCD. AUTOSALES  PUERTO VALLARTA  S</t>
  </si>
  <si>
    <t>AA06814</t>
  </si>
  <si>
    <t>MALDONADO GONZALEZ JOSE PEDRO</t>
  </si>
  <si>
    <t>0373-TCN15</t>
  </si>
  <si>
    <t>AA06842</t>
  </si>
  <si>
    <t>D  1,271</t>
  </si>
  <si>
    <t>0732-TCN15</t>
  </si>
  <si>
    <t>ALDEN SATELITE  S DE   RL  DE CV</t>
  </si>
  <si>
    <t>D  1,285</t>
  </si>
  <si>
    <t>AA06878</t>
  </si>
  <si>
    <t>BRIBIESCA GODOY MANUEL MARIA</t>
  </si>
  <si>
    <t>D  1,286</t>
  </si>
  <si>
    <t>D  1,288</t>
  </si>
  <si>
    <t>LJIMENEZ:ALDEN QUERETARO  S  DE  RL</t>
  </si>
  <si>
    <t>D  1,297</t>
  </si>
  <si>
    <t>AA06883</t>
  </si>
  <si>
    <t>JUAREZ RIOS ANGELICA</t>
  </si>
  <si>
    <t>0736-TCN15</t>
  </si>
  <si>
    <t>DALTON AUTOMOTORES S DE  RL DE CV</t>
  </si>
  <si>
    <t>D  1,341</t>
  </si>
  <si>
    <t>AA06887</t>
  </si>
  <si>
    <t>D  1,356</t>
  </si>
  <si>
    <t>ZA02846</t>
  </si>
  <si>
    <t>D  1,369</t>
  </si>
  <si>
    <t>AA06889</t>
  </si>
  <si>
    <t>TRANSPORTACIONES Y TOURS DE ALLENDE</t>
  </si>
  <si>
    <t>D  1,455</t>
  </si>
  <si>
    <t>ZA02849</t>
  </si>
  <si>
    <t>D  1,456</t>
  </si>
  <si>
    <t>AA06892</t>
  </si>
  <si>
    <t>ZA02855</t>
  </si>
  <si>
    <t>AA06907</t>
  </si>
  <si>
    <t>LJIMENEZ:TRANSPORTACIONES Y TOURS D</t>
  </si>
  <si>
    <t>D  2,042</t>
  </si>
  <si>
    <t>0765-TCN15</t>
  </si>
  <si>
    <t>D  2,090</t>
  </si>
  <si>
    <t>ZA02868</t>
  </si>
  <si>
    <t>D  2,099</t>
  </si>
  <si>
    <t>AA06936</t>
  </si>
  <si>
    <t>LJIMENEZ:ARRENDADORA DE QUERETARO S</t>
  </si>
  <si>
    <t>D    174</t>
  </si>
  <si>
    <t>0708-TCN15</t>
  </si>
  <si>
    <t>D    229</t>
  </si>
  <si>
    <t>AA06815</t>
  </si>
  <si>
    <t>ZA02861</t>
  </si>
  <si>
    <t>0123-TCN15</t>
  </si>
  <si>
    <t>AA06927</t>
  </si>
  <si>
    <t>D  2,009</t>
  </si>
  <si>
    <t>0753-TCN15</t>
  </si>
  <si>
    <t>D  2,013</t>
  </si>
  <si>
    <t>AA06929</t>
  </si>
  <si>
    <t>LJIMENEZ:MOLINA VILLARREAL ENRIQUE</t>
  </si>
  <si>
    <t>D  2,045</t>
  </si>
  <si>
    <t>0761-TCN15</t>
  </si>
  <si>
    <t>D     59</t>
  </si>
  <si>
    <t>ZA02804</t>
  </si>
  <si>
    <t>0413-TCN14</t>
  </si>
  <si>
    <t>AA06808</t>
  </si>
  <si>
    <t>D    142</t>
  </si>
  <si>
    <t>0706-TCN15</t>
  </si>
  <si>
    <t>AA06820</t>
  </si>
  <si>
    <t>D    278</t>
  </si>
  <si>
    <t>0710-TCN15</t>
  </si>
  <si>
    <t>LJIMENEZ:AUTOMOTRIZ NIHON  SA  DE C</t>
  </si>
  <si>
    <t>AA06821</t>
  </si>
  <si>
    <t>MENDOZA GUZMAN OSCAR MAURICIO</t>
  </si>
  <si>
    <t>ZA02828</t>
  </si>
  <si>
    <t>AA06849</t>
  </si>
  <si>
    <t>0744-TCN15</t>
  </si>
  <si>
    <t>AA06918</t>
  </si>
  <si>
    <t>DIAZ DE LEON CERVANTES ADRIAN</t>
  </si>
  <si>
    <t>0755-TCN15</t>
  </si>
  <si>
    <t>AUTOMOTRIZ TOY S.A DE  CV</t>
  </si>
  <si>
    <t>D  2,038</t>
  </si>
  <si>
    <t>0756-TCN15</t>
  </si>
  <si>
    <t>D  2,039</t>
  </si>
  <si>
    <t>0757-TCN15</t>
  </si>
  <si>
    <t>D  2,041</t>
  </si>
  <si>
    <t>0762-TCN15</t>
  </si>
  <si>
    <t>D  2,047</t>
  </si>
  <si>
    <t>0764-TCN15</t>
  </si>
  <si>
    <t>D  2,048</t>
  </si>
  <si>
    <t>D  2,049</t>
  </si>
  <si>
    <t>D  2,095</t>
  </si>
  <si>
    <t>AA06935</t>
  </si>
  <si>
    <t>D  2,101</t>
  </si>
  <si>
    <t>AA06937</t>
  </si>
  <si>
    <t>AA06939</t>
  </si>
  <si>
    <t>D  2,142</t>
  </si>
  <si>
    <t>AA06940</t>
  </si>
  <si>
    <t>GARCIA RODRIGUEZ JAIME</t>
  </si>
  <si>
    <t>D     11</t>
  </si>
  <si>
    <t>ZA02801</t>
  </si>
  <si>
    <t>AA06804</t>
  </si>
  <si>
    <t>D    141</t>
  </si>
  <si>
    <t>0705-TCN15</t>
  </si>
  <si>
    <t>D    296</t>
  </si>
  <si>
    <t>D    297</t>
  </si>
  <si>
    <t>TOYOMOTORS SA  DE  CV</t>
  </si>
  <si>
    <t>D    344</t>
  </si>
  <si>
    <t>AA06822</t>
  </si>
  <si>
    <t>ANAYA ALONSO MARIA CARMEN</t>
  </si>
  <si>
    <t>D    522</t>
  </si>
  <si>
    <t>0714-TCN15</t>
  </si>
  <si>
    <t>D    524</t>
  </si>
  <si>
    <t>AA06837</t>
  </si>
  <si>
    <t>D    526</t>
  </si>
  <si>
    <t>ZA02823</t>
  </si>
  <si>
    <t>D    527</t>
  </si>
  <si>
    <t>AA06838</t>
  </si>
  <si>
    <t>0719-TCN15</t>
  </si>
  <si>
    <t>DALTON AUTOMOTORES  S  DE  RL DE</t>
  </si>
  <si>
    <t>AA06847</t>
  </si>
  <si>
    <t>ARCE PADILLA LIGIA GRICELDA</t>
  </si>
  <si>
    <t>ZA02841</t>
  </si>
  <si>
    <t>ZA02842</t>
  </si>
  <si>
    <t>0733-TCN15</t>
  </si>
  <si>
    <t>AA06874</t>
  </si>
  <si>
    <t>MORENO AGUILERA FEDERICO</t>
  </si>
  <si>
    <t>AA06875</t>
  </si>
  <si>
    <t>OCARANZA SANTIBAñEZ OSCAR</t>
  </si>
  <si>
    <t>D  1,289</t>
  </si>
  <si>
    <t>AA06880</t>
  </si>
  <si>
    <t>AGUILAR TORRES ARIEL ANGEL</t>
  </si>
  <si>
    <t>D  1,311</t>
  </si>
  <si>
    <t>ZA02845</t>
  </si>
  <si>
    <t>AA06885</t>
  </si>
  <si>
    <t>D  1,358</t>
  </si>
  <si>
    <t>ZA02847</t>
  </si>
  <si>
    <t>D  1,359</t>
  </si>
  <si>
    <t>D  1,361</t>
  </si>
  <si>
    <t>CCD. AUTOSALES  PUERTO VALLARTA</t>
  </si>
  <si>
    <t>AA06888</t>
  </si>
  <si>
    <t>0739-TCN15</t>
  </si>
  <si>
    <t>LJIMENEZ:CCD, AUTOSALES  PUERTO VAL</t>
  </si>
  <si>
    <t>D  1,564</t>
  </si>
  <si>
    <t>AA06898</t>
  </si>
  <si>
    <t>FLORES GARCIA DOLORES</t>
  </si>
  <si>
    <t>AA06905</t>
  </si>
  <si>
    <t>LJIMENEZ:ELIZARRARAZ SANDOVAL ADRIA</t>
  </si>
  <si>
    <t>D  1,830</t>
  </si>
  <si>
    <t>ZA02860</t>
  </si>
  <si>
    <t>D  1,831</t>
  </si>
  <si>
    <t>AA06916</t>
  </si>
  <si>
    <t>SANCHEZ HERNANDEZ JULIA DOLORES</t>
  </si>
  <si>
    <t>ZA02864</t>
  </si>
  <si>
    <t>AA06923</t>
  </si>
  <si>
    <t>D  2,050</t>
  </si>
  <si>
    <t>0760-TCN15</t>
  </si>
  <si>
    <t>D  2,103</t>
  </si>
  <si>
    <t>AA06938</t>
  </si>
  <si>
    <t>0712-TCN15</t>
  </si>
  <si>
    <t>VALOR  MOTRIZ S DE  RL DE CV</t>
  </si>
  <si>
    <t>D    451</t>
  </si>
  <si>
    <t>AA06830</t>
  </si>
  <si>
    <t>ANAYA PALACIOS EDGAR</t>
  </si>
  <si>
    <t>ZA02831</t>
  </si>
  <si>
    <t>AA06854</t>
  </si>
  <si>
    <t>0724-TCN15</t>
  </si>
  <si>
    <t>D  1,017</t>
  </si>
  <si>
    <t>AA06861</t>
  </si>
  <si>
    <t>CARRANZA MERINO ISIDRO</t>
  </si>
  <si>
    <t>0725-TCN15</t>
  </si>
  <si>
    <t>D  1,027</t>
  </si>
  <si>
    <t>AA06862</t>
  </si>
  <si>
    <t>AA06868</t>
  </si>
  <si>
    <t>D  1,331</t>
  </si>
  <si>
    <t>0735-TCN15</t>
  </si>
  <si>
    <t>AA06886</t>
  </si>
  <si>
    <t>AUTOBUSES URVIABUS S.A DE C.V.</t>
  </si>
  <si>
    <t>D     80</t>
  </si>
  <si>
    <t>AA06809</t>
  </si>
  <si>
    <t>CONSTRUCTORA VIDAL SA DE CV</t>
  </si>
  <si>
    <t>0723-TCN15</t>
  </si>
  <si>
    <t>AA06859</t>
  </si>
  <si>
    <t>JARAMILLO VILLAGOMEZ JUAN CARLOS</t>
  </si>
  <si>
    <t>D  1,171</t>
  </si>
  <si>
    <t>0730-TCN15</t>
  </si>
  <si>
    <t>MEGAMOTORS  NIPPON  S DE RL DE CV</t>
  </si>
  <si>
    <t>D  1,203</t>
  </si>
  <si>
    <t>ZA02836</t>
  </si>
  <si>
    <t>D  1,205</t>
  </si>
  <si>
    <t>AA06869</t>
  </si>
  <si>
    <t>0734-TCN15</t>
  </si>
  <si>
    <t>D  1,298</t>
  </si>
  <si>
    <t>AA06884</t>
  </si>
  <si>
    <t>ZA02850</t>
  </si>
  <si>
    <t>AA06899</t>
  </si>
  <si>
    <t>MC COY TIMOTHY ALAN</t>
  </si>
  <si>
    <t>ZA02862</t>
  </si>
  <si>
    <t>ZA02863</t>
  </si>
  <si>
    <t>D  1,957</t>
  </si>
  <si>
    <t>0746-TCN15</t>
  </si>
  <si>
    <t>D  1,958</t>
  </si>
  <si>
    <t>0747-TCN15</t>
  </si>
  <si>
    <t>AA06921</t>
  </si>
  <si>
    <t>PROMOTORA AUTOMOTRIZ SANTA FE S.A.</t>
  </si>
  <si>
    <t>AA06924</t>
  </si>
  <si>
    <t>SIE, ASESORES DE NEGOCIOS SC</t>
  </si>
  <si>
    <t>D  1,985</t>
  </si>
  <si>
    <t>AA06925</t>
  </si>
  <si>
    <t>ZA02867</t>
  </si>
  <si>
    <t>D  2,033</t>
  </si>
  <si>
    <t>AA06932</t>
  </si>
  <si>
    <t>D    124</t>
  </si>
  <si>
    <t>ZA02807</t>
  </si>
  <si>
    <t>ZA02809</t>
  </si>
  <si>
    <t>AA06817</t>
  </si>
  <si>
    <t>0715-TCN15</t>
  </si>
  <si>
    <t>AUTOMOTRIZ TOY S.A DE  CV.</t>
  </si>
  <si>
    <t>D    606</t>
  </si>
  <si>
    <t>AA06841</t>
  </si>
  <si>
    <t>GOMEZ DURAN ROSALVA</t>
  </si>
  <si>
    <t>D    749</t>
  </si>
  <si>
    <t>ZA02826</t>
  </si>
  <si>
    <t>D    774</t>
  </si>
  <si>
    <t>AA06846</t>
  </si>
  <si>
    <t>D    839</t>
  </si>
  <si>
    <t>0720-TCN15</t>
  </si>
  <si>
    <t>D    840</t>
  </si>
  <si>
    <t>AA06850</t>
  </si>
  <si>
    <t>PEREZ RUIZ ARNULFO</t>
  </si>
  <si>
    <t>D    856</t>
  </si>
  <si>
    <t>ZA02829</t>
  </si>
  <si>
    <t>D    865</t>
  </si>
  <si>
    <t>D    866</t>
  </si>
  <si>
    <t>AA06851</t>
  </si>
  <si>
    <t>D    952</t>
  </si>
  <si>
    <t>0722-TCN15</t>
  </si>
  <si>
    <t>LJIMENEZ:TOYOCOAPA S DE  RL DE CV</t>
  </si>
  <si>
    <t>ZA02834</t>
  </si>
  <si>
    <t>AA06857</t>
  </si>
  <si>
    <t>LJIMENEZ:PEREZ RUIZ ARNULFO</t>
  </si>
  <si>
    <t>D  1,086</t>
  </si>
  <si>
    <t>AA06863</t>
  </si>
  <si>
    <t>GARCIA OLID ALICIA</t>
  </si>
  <si>
    <t>AA06877</t>
  </si>
  <si>
    <t>ARIZAGA ZAMBRANO ROBERTO CARLOS</t>
  </si>
  <si>
    <t>0737-TCN15</t>
  </si>
  <si>
    <t>0738-TCN15</t>
  </si>
  <si>
    <t>D  1,501</t>
  </si>
  <si>
    <t>AA06895</t>
  </si>
  <si>
    <t>D  1,503</t>
  </si>
  <si>
    <t>AA06896</t>
  </si>
  <si>
    <t>AA06897</t>
  </si>
  <si>
    <t>RAMIREZ GOMEZ LUISA MARIA</t>
  </si>
  <si>
    <t>0740-TCN15</t>
  </si>
  <si>
    <t>AA06909</t>
  </si>
  <si>
    <t>0741-TCN15</t>
  </si>
  <si>
    <t>AUTOMOVILES VALLEJO S DE  RL  DE CV</t>
  </si>
  <si>
    <t>0742-TCN15</t>
  </si>
  <si>
    <t>D  1,784</t>
  </si>
  <si>
    <t>AA06912</t>
  </si>
  <si>
    <t>NH INABATA S DE RL DE CV</t>
  </si>
  <si>
    <t>D  1,785</t>
  </si>
  <si>
    <t>AA06913</t>
  </si>
  <si>
    <t>0704-TCN15</t>
  </si>
  <si>
    <t>AUTOMOTRIZ OAXACA DE  ANTEQUERA S D</t>
  </si>
  <si>
    <t>D     81</t>
  </si>
  <si>
    <t>AA06810</t>
  </si>
  <si>
    <t>D     92</t>
  </si>
  <si>
    <t>AA06811</t>
  </si>
  <si>
    <t>D    107</t>
  </si>
  <si>
    <t>ZA02805</t>
  </si>
  <si>
    <t>D    110</t>
  </si>
  <si>
    <t>AA06812</t>
  </si>
  <si>
    <t>D    132</t>
  </si>
  <si>
    <t>ZA02808</t>
  </si>
  <si>
    <t>D    133</t>
  </si>
  <si>
    <t>AA06813</t>
  </si>
  <si>
    <t>D    226</t>
  </si>
  <si>
    <t>0709-TCN15</t>
  </si>
  <si>
    <t>ALDEN  QUERETARO   S  DE  RL DE CV</t>
  </si>
  <si>
    <t>D    231</t>
  </si>
  <si>
    <t>AA06816</t>
  </si>
  <si>
    <t>CONTROL HIDRAULICO Y AUTOMOTIZACION</t>
  </si>
  <si>
    <t>D    412</t>
  </si>
  <si>
    <t>ZA02814</t>
  </si>
  <si>
    <t>D    413</t>
  </si>
  <si>
    <t>AA06828</t>
  </si>
  <si>
    <t>D    414</t>
  </si>
  <si>
    <t>ZA02815</t>
  </si>
  <si>
    <t>D    417</t>
  </si>
  <si>
    <t>AA06829</t>
  </si>
  <si>
    <t>ZA02816</t>
  </si>
  <si>
    <t>D    474</t>
  </si>
  <si>
    <t>ZA02819</t>
  </si>
  <si>
    <t>D    475</t>
  </si>
  <si>
    <t>AA06833</t>
  </si>
  <si>
    <t>ZA02821</t>
  </si>
  <si>
    <t>D    493</t>
  </si>
  <si>
    <t>AA06834</t>
  </si>
  <si>
    <t>ZA02822</t>
  </si>
  <si>
    <t>AA06836</t>
  </si>
  <si>
    <t>ZA02824</t>
  </si>
  <si>
    <t>ZA02825</t>
  </si>
  <si>
    <t>AA06839</t>
  </si>
  <si>
    <t>AA06840</t>
  </si>
  <si>
    <t>CONSTRUCCIONES MENHIR SA DE CV</t>
  </si>
  <si>
    <t>0716-TCN15</t>
  </si>
  <si>
    <t>0717-TCN15</t>
  </si>
  <si>
    <t>D    765</t>
  </si>
  <si>
    <t>AA06844</t>
  </si>
  <si>
    <t>D    767</t>
  </si>
  <si>
    <t>ZA02827</t>
  </si>
  <si>
    <t>D    770</t>
  </si>
  <si>
    <t>AA06845</t>
  </si>
  <si>
    <t>LJIMENEZ:DALTON AUTOMOTORES, S DE R</t>
  </si>
  <si>
    <t>D    938</t>
  </si>
  <si>
    <t>D    939</t>
  </si>
  <si>
    <t>0721-TCN15</t>
  </si>
  <si>
    <t>ALDEN  QUERETARO S DE RL DE CV</t>
  </si>
  <si>
    <t>AA06858</t>
  </si>
  <si>
    <t>0727-TCN15</t>
  </si>
  <si>
    <t>0728-TCN15</t>
  </si>
  <si>
    <t>D  1,173</t>
  </si>
  <si>
    <t>AA06865</t>
  </si>
  <si>
    <t>AA06867</t>
  </si>
  <si>
    <t>D  1,254</t>
  </si>
  <si>
    <t>ZA02839</t>
  </si>
  <si>
    <t>D  1,257</t>
  </si>
  <si>
    <t>AA06873</t>
  </si>
  <si>
    <t>GONZALEZ MEDINA JOSE ASUNCION</t>
  </si>
  <si>
    <t>0731-TCN15</t>
  </si>
  <si>
    <t>LJIMENEZ:TOYOMOTORS DE  POLANCO S D</t>
  </si>
  <si>
    <t>AA06891</t>
  </si>
  <si>
    <t>LOPEZ JIMENEZ JOSE LUIS</t>
  </si>
  <si>
    <t>D  1,500</t>
  </si>
  <si>
    <t>AA06894</t>
  </si>
  <si>
    <t>LJIMENEZ:DALTON AUTOMOTRIZ S. DE R.</t>
  </si>
  <si>
    <t>ZA02851</t>
  </si>
  <si>
    <t>D  1,610</t>
  </si>
  <si>
    <t>AA06901</t>
  </si>
  <si>
    <t>ZA02852</t>
  </si>
  <si>
    <t>AA06902</t>
  </si>
  <si>
    <t>AA06908</t>
  </si>
  <si>
    <t>D  1,982</t>
  </si>
  <si>
    <t>0748-TCN15</t>
  </si>
  <si>
    <t>D  1,988</t>
  </si>
  <si>
    <t>AA06926</t>
  </si>
  <si>
    <t>MENDOZA ARVIZU RAYMUNDO</t>
  </si>
  <si>
    <t>ZA02869</t>
  </si>
  <si>
    <t>D  2,159</t>
  </si>
  <si>
    <t>ZA02870</t>
  </si>
  <si>
    <t>D  2,160</t>
  </si>
  <si>
    <t>AA06944</t>
  </si>
  <si>
    <t>GRANADOS URIBE MARIA DEL ROSARIO</t>
  </si>
  <si>
    <t>AA06945</t>
  </si>
  <si>
    <t>D    405</t>
  </si>
  <si>
    <t>ZA02813</t>
  </si>
  <si>
    <t>D    406</t>
  </si>
  <si>
    <t>D    407</t>
  </si>
  <si>
    <t>D    408</t>
  </si>
  <si>
    <t>AA06827</t>
  </si>
  <si>
    <t>0713-TCN15</t>
  </si>
  <si>
    <t>AA06835</t>
  </si>
  <si>
    <t>D  1,169</t>
  </si>
  <si>
    <t>0729-TCN15</t>
  </si>
  <si>
    <t>AA06866</t>
  </si>
  <si>
    <t>D  1,223</t>
  </si>
  <si>
    <t>ZA02837</t>
  </si>
  <si>
    <t>D  1,224</t>
  </si>
  <si>
    <t>ZA02838</t>
  </si>
  <si>
    <t>D  1,226</t>
  </si>
  <si>
    <t>AA06870</t>
  </si>
  <si>
    <t>AA06871</t>
  </si>
  <si>
    <t>ZA02843</t>
  </si>
  <si>
    <t>ZA02844</t>
  </si>
  <si>
    <t>D  1,292</t>
  </si>
  <si>
    <t>AA06881</t>
  </si>
  <si>
    <t>AA06882</t>
  </si>
  <si>
    <t>D  1,826</t>
  </si>
  <si>
    <t>ZA02859</t>
  </si>
  <si>
    <t>AA06914</t>
  </si>
  <si>
    <t>COMERCIALIZADORA DEL BAJIO WK SA DE</t>
  </si>
  <si>
    <t>0743-TCN15</t>
  </si>
  <si>
    <t>AA06917</t>
  </si>
  <si>
    <t>CAMPERO CRUZ ALFONSO</t>
  </si>
  <si>
    <t>D  2,043</t>
  </si>
  <si>
    <t>0763-TCN15</t>
  </si>
  <si>
    <t>ZA02803</t>
  </si>
  <si>
    <t>AA06807</t>
  </si>
  <si>
    <t>D    123</t>
  </si>
  <si>
    <t>ZA02806</t>
  </si>
  <si>
    <t>D    329</t>
  </si>
  <si>
    <t>0711-TCN15</t>
  </si>
  <si>
    <t>LJIMENEZ:CCD, AUTOSALES  PUERTO  VA</t>
  </si>
  <si>
    <t>D    365</t>
  </si>
  <si>
    <t>ZA02810</t>
  </si>
  <si>
    <t>D    368</t>
  </si>
  <si>
    <t>AA06823</t>
  </si>
  <si>
    <t>LJIMENEZ:MUñOZ TAPIA JAIME</t>
  </si>
  <si>
    <t>D    382</t>
  </si>
  <si>
    <t>AA06824</t>
  </si>
  <si>
    <t>CARREÑO AGUILAR JUANA</t>
  </si>
  <si>
    <t>D    383</t>
  </si>
  <si>
    <t>ZA02811</t>
  </si>
  <si>
    <t>AA06825</t>
  </si>
  <si>
    <t>D    679</t>
  </si>
  <si>
    <t>0718-TCN15</t>
  </si>
  <si>
    <t>LJIMENEZ:CCD,AUTOSALES   PUERTO VAL</t>
  </si>
  <si>
    <t>AA06843</t>
  </si>
  <si>
    <t>LJIMENEZ:MONRROY ANGELES MA DE LOUR</t>
  </si>
  <si>
    <t>AA06860</t>
  </si>
  <si>
    <t>LOAIZA CONTRERAS ALEJANDRO</t>
  </si>
  <si>
    <t>0726-TCN15</t>
  </si>
  <si>
    <t>D  1,118</t>
  </si>
  <si>
    <t>ZA02835</t>
  </si>
  <si>
    <t>D  1,119</t>
  </si>
  <si>
    <t>AA06864</t>
  </si>
  <si>
    <t>AA06919</t>
  </si>
  <si>
    <t>BORUNDA REYES SALVADOR</t>
  </si>
  <si>
    <t>D  2,000</t>
  </si>
  <si>
    <t>0749-TCN15</t>
  </si>
  <si>
    <t>D  2,024</t>
  </si>
  <si>
    <t>0751-TCN15</t>
  </si>
  <si>
    <t>GRUPO PENNINSULA MOTORS S DE RL DE</t>
  </si>
  <si>
    <t>D  2,028</t>
  </si>
  <si>
    <t>ZA02866</t>
  </si>
  <si>
    <t>D  2,029</t>
  </si>
  <si>
    <t>AA06931</t>
  </si>
  <si>
    <t>D  2,088</t>
  </si>
  <si>
    <t>AA06934</t>
  </si>
  <si>
    <t>CONCEPT EXPERTS S DE RL DE CV</t>
  </si>
  <si>
    <t>D    254</t>
  </si>
  <si>
    <t>0043-TCU15</t>
  </si>
  <si>
    <t>D    403</t>
  </si>
  <si>
    <t>AA06826</t>
  </si>
  <si>
    <t>NAVA MEDINA MAURICIO ADALBERTO</t>
  </si>
  <si>
    <t>D    934</t>
  </si>
  <si>
    <t>ZA02833</t>
  </si>
  <si>
    <t>D    935</t>
  </si>
  <si>
    <t>AA06856</t>
  </si>
  <si>
    <t>MONTERO MARTINEZ NOEMI</t>
  </si>
  <si>
    <t>0050-TCU15</t>
  </si>
  <si>
    <t>SOSA ARREGUIN MATILDE</t>
  </si>
  <si>
    <t>D  1,597</t>
  </si>
  <si>
    <t>AA06900</t>
  </si>
  <si>
    <t>GOMEZ GARCIA MARCO EDUARDO</t>
  </si>
  <si>
    <t>D  1,734</t>
  </si>
  <si>
    <t>0051-TCU15</t>
  </si>
  <si>
    <t>MARTINEZ PACINDO MA GUADALUPE</t>
  </si>
  <si>
    <t>D  1,739</t>
  </si>
  <si>
    <t>0052-TCU15</t>
  </si>
  <si>
    <t>MOLINA VILLARREAL ENRIQUE ARTURO</t>
  </si>
  <si>
    <t>D  2,016</t>
  </si>
  <si>
    <t>AA06930</t>
  </si>
  <si>
    <t>LOZANO RODRIGUEZ MARTHA ELENA</t>
  </si>
  <si>
    <t>D  2,155</t>
  </si>
  <si>
    <t>0044-TCU15</t>
  </si>
  <si>
    <t>BLANCA ELIZABETH IBARRA PEREZ</t>
  </si>
  <si>
    <t>D    257</t>
  </si>
  <si>
    <t>AA06818</t>
  </si>
  <si>
    <t>ESTRADA ARREDONDO JORGE</t>
  </si>
  <si>
    <t>D    456</t>
  </si>
  <si>
    <t>ZA02817</t>
  </si>
  <si>
    <t>D    458</t>
  </si>
  <si>
    <t>IBARRA PEREZ BLANCA ELIZABETH</t>
  </si>
  <si>
    <t>D    459</t>
  </si>
  <si>
    <t>AA06831</t>
  </si>
  <si>
    <t>D    460</t>
  </si>
  <si>
    <t>ZA02818</t>
  </si>
  <si>
    <t>D    464</t>
  </si>
  <si>
    <t>AA06832</t>
  </si>
  <si>
    <t>D    769</t>
  </si>
  <si>
    <t>0045-TCU15</t>
  </si>
  <si>
    <t>AA06848</t>
  </si>
  <si>
    <t>AA06852</t>
  </si>
  <si>
    <t>ROJO REINOSO DANIEL</t>
  </si>
  <si>
    <t>ZA02830</t>
  </si>
  <si>
    <t>AA06853</t>
  </si>
  <si>
    <t>ROJO REYNOSO DANIEL</t>
  </si>
  <si>
    <t>0046-TCU15</t>
  </si>
  <si>
    <t>D  1,007</t>
  </si>
  <si>
    <t>0047-TCU15</t>
  </si>
  <si>
    <t>0048-TCU15</t>
  </si>
  <si>
    <t>BARCELONAUTOS SA DE CV</t>
  </si>
  <si>
    <t>AA06872</t>
  </si>
  <si>
    <t>MORELOS CALIXTO LAURO</t>
  </si>
  <si>
    <t>ZA02848</t>
  </si>
  <si>
    <t>AA06890</t>
  </si>
  <si>
    <t>PATIÑO PALACIOS JORGE EDUARDO</t>
  </si>
  <si>
    <t>0049-TCU15</t>
  </si>
  <si>
    <t>GRANJA LOPEZ ANDRES</t>
  </si>
  <si>
    <t>D  1,640</t>
  </si>
  <si>
    <t>AA06904</t>
  </si>
  <si>
    <t>JUAREZ ARVIZU MANUEL</t>
  </si>
  <si>
    <t>D  1,756</t>
  </si>
  <si>
    <t>ZA02856</t>
  </si>
  <si>
    <t>AA06910</t>
  </si>
  <si>
    <t>CENTRO DE MAQUINADOS DE APATZEO SA</t>
  </si>
  <si>
    <t>D  1,761</t>
  </si>
  <si>
    <t>ZA02857</t>
  </si>
  <si>
    <t>D  1,762</t>
  </si>
  <si>
    <t>AA06911</t>
  </si>
  <si>
    <t>D  1,824</t>
  </si>
  <si>
    <t>ZA02858</t>
  </si>
  <si>
    <t>AA06915</t>
  </si>
  <si>
    <t>0053-TCU15</t>
  </si>
  <si>
    <t>ALMARAZ SANCHEZ IRMA LIDIA</t>
  </si>
  <si>
    <t>D    168</t>
  </si>
  <si>
    <t>ZA02875</t>
  </si>
  <si>
    <t>ZA02878</t>
  </si>
  <si>
    <t>0776-TCN15</t>
  </si>
  <si>
    <t>AA06971</t>
  </si>
  <si>
    <t>0778-TCN15</t>
  </si>
  <si>
    <t>D  1,112</t>
  </si>
  <si>
    <t>0786-TCN15</t>
  </si>
  <si>
    <t>D  1,115</t>
  </si>
  <si>
    <t>AA06997</t>
  </si>
  <si>
    <t>LARA ZUñIGA CATALINA</t>
  </si>
  <si>
    <t>D  1,192</t>
  </si>
  <si>
    <t>0022-TCN15</t>
  </si>
  <si>
    <t>AA07002</t>
  </si>
  <si>
    <t>CAMARILLO VAZQUEZ BAUDELIO</t>
  </si>
  <si>
    <t>ZA02902</t>
  </si>
  <si>
    <t>AA07004</t>
  </si>
  <si>
    <t>0789-TCN15</t>
  </si>
  <si>
    <t>ZA02903</t>
  </si>
  <si>
    <t>AA07006</t>
  </si>
  <si>
    <t>ZA02906</t>
  </si>
  <si>
    <t>ZA02907</t>
  </si>
  <si>
    <t>AA07014</t>
  </si>
  <si>
    <t>ECHEVERRIA VILLAGOMEZ FRANCISCO</t>
  </si>
  <si>
    <t>0262-TCN15</t>
  </si>
  <si>
    <t>ZA02908</t>
  </si>
  <si>
    <t>FLORES ALMANZA ANITA</t>
  </si>
  <si>
    <t>D  1,425</t>
  </si>
  <si>
    <t>AA07015</t>
  </si>
  <si>
    <t>ALECSA PACHUCA S DE RL DE CV</t>
  </si>
  <si>
    <t>D  1,433</t>
  </si>
  <si>
    <t>AA07018</t>
  </si>
  <si>
    <t>AA07019</t>
  </si>
  <si>
    <t>0797-TCN15</t>
  </si>
  <si>
    <t>DALTON AUTOMOTORES  S  DE  RL DE  C</t>
  </si>
  <si>
    <t>D  1,550</t>
  </si>
  <si>
    <t>0800-TCN15</t>
  </si>
  <si>
    <t>ZA02913</t>
  </si>
  <si>
    <t>AA07025</t>
  </si>
  <si>
    <t>AA07026</t>
  </si>
  <si>
    <t>D  1,570</t>
  </si>
  <si>
    <t>AA07027</t>
  </si>
  <si>
    <t>ZA02918</t>
  </si>
  <si>
    <t>D  1,600</t>
  </si>
  <si>
    <t>0802-TCN15</t>
  </si>
  <si>
    <t>DALTON AUTOMOTORES  S  DE RL DE  CV</t>
  </si>
  <si>
    <t>D  1,607</t>
  </si>
  <si>
    <t>ZA02919</t>
  </si>
  <si>
    <t>D  1,608</t>
  </si>
  <si>
    <t>ZA02920</t>
  </si>
  <si>
    <t>AA07035</t>
  </si>
  <si>
    <t>D  1,856</t>
  </si>
  <si>
    <t>AA07041</t>
  </si>
  <si>
    <t>D  1,878</t>
  </si>
  <si>
    <t>ZA02926</t>
  </si>
  <si>
    <t>AA07043</t>
  </si>
  <si>
    <t>VARGAS MENDEZ GILDARDO DOMINGO</t>
  </si>
  <si>
    <t>D  1,948</t>
  </si>
  <si>
    <t>AA07046</t>
  </si>
  <si>
    <t>D  2,218</t>
  </si>
  <si>
    <t>0811-TCN15</t>
  </si>
  <si>
    <t>D  2,220</t>
  </si>
  <si>
    <t>0812-TCN15</t>
  </si>
  <si>
    <t>D  2,221</t>
  </si>
  <si>
    <t>0813-TCN15</t>
  </si>
  <si>
    <t>D  2,233</t>
  </si>
  <si>
    <t>0821-TCN15</t>
  </si>
  <si>
    <t>D  2,242</t>
  </si>
  <si>
    <t>0822-TCN15</t>
  </si>
  <si>
    <t>D  2,269</t>
  </si>
  <si>
    <t>0823-TCN15</t>
  </si>
  <si>
    <t>D  2,405</t>
  </si>
  <si>
    <t>0845-TCN15</t>
  </si>
  <si>
    <t>D  2,407</t>
  </si>
  <si>
    <t>0846-TCN15</t>
  </si>
  <si>
    <t>D  2,436</t>
  </si>
  <si>
    <t>AA07079</t>
  </si>
  <si>
    <t>AA07084</t>
  </si>
  <si>
    <t>CENTRAL DE AUTOBUSES 3 GUERRAS SA D</t>
  </si>
  <si>
    <t>AA06960</t>
  </si>
  <si>
    <t>CARBAJAL SANCHEZ JAVIER</t>
  </si>
  <si>
    <t>D    466</t>
  </si>
  <si>
    <t>ZA02885</t>
  </si>
  <si>
    <t>AA06964</t>
  </si>
  <si>
    <t>D    670</t>
  </si>
  <si>
    <t>ZA02888</t>
  </si>
  <si>
    <t>AA06972</t>
  </si>
  <si>
    <t>0794-TCN15</t>
  </si>
  <si>
    <t>DALTON AUTOMOTORES S DE RL DE CV</t>
  </si>
  <si>
    <t>D  1,364</t>
  </si>
  <si>
    <t>ZA02905</t>
  </si>
  <si>
    <t>AA07013</t>
  </si>
  <si>
    <t>D  1,945</t>
  </si>
  <si>
    <t>ZA02927</t>
  </si>
  <si>
    <t>AA07048</t>
  </si>
  <si>
    <t>CORTEZ RINCON JONATHAN ERIC</t>
  </si>
  <si>
    <t>D  2,020</t>
  </si>
  <si>
    <t>ZA02928</t>
  </si>
  <si>
    <t>AA07050</t>
  </si>
  <si>
    <t>D  2,030</t>
  </si>
  <si>
    <t>ZA02929</t>
  </si>
  <si>
    <t>D  2,031</t>
  </si>
  <si>
    <t>AA07051</t>
  </si>
  <si>
    <t>D  2,326</t>
  </si>
  <si>
    <t>0841-TCN15</t>
  </si>
  <si>
    <t>D  2,329</t>
  </si>
  <si>
    <t>AA07072</t>
  </si>
  <si>
    <t>0832-TCN15</t>
  </si>
  <si>
    <t>0771-TCN15</t>
  </si>
  <si>
    <t>UNITED AUTO  DE AGUASCALIENTES</t>
  </si>
  <si>
    <t>AA06969</t>
  </si>
  <si>
    <t>LJIMENEZ:INKGLASS DE MEXICO SA DE C</t>
  </si>
  <si>
    <t>0780-TCN15</t>
  </si>
  <si>
    <t>LJIMENEZ:ALDEN QUERETARO S DE RL DE</t>
  </si>
  <si>
    <t>D  1,035</t>
  </si>
  <si>
    <t>AA06991</t>
  </si>
  <si>
    <t>LJIMENEZ:MUñOZ GUTIERREZ ANA BERTHA</t>
  </si>
  <si>
    <t>AA07017</t>
  </si>
  <si>
    <t>RODRIGUEZ RIVERA JOSUE</t>
  </si>
  <si>
    <t>D  1,574</t>
  </si>
  <si>
    <t>ZA02914</t>
  </si>
  <si>
    <t>AA07031</t>
  </si>
  <si>
    <t>LJIMENEZ:RODRIGUEZ RIVERA JOSUE</t>
  </si>
  <si>
    <t>D  2,340</t>
  </si>
  <si>
    <t>0834-TCN15</t>
  </si>
  <si>
    <t>D  2,342</t>
  </si>
  <si>
    <t>0836-TCN15</t>
  </si>
  <si>
    <t>D  2,348</t>
  </si>
  <si>
    <t>0837-TCN15</t>
  </si>
  <si>
    <t>D  2,415</t>
  </si>
  <si>
    <t>0849-TCN15</t>
  </si>
  <si>
    <t>AA07083</t>
  </si>
  <si>
    <t>GARCIA PALOALTO CARLOS</t>
  </si>
  <si>
    <t>D    647</t>
  </si>
  <si>
    <t>AA06970</t>
  </si>
  <si>
    <t>TRANSPORTES Y SERVICIOS EL CUERVO S</t>
  </si>
  <si>
    <t>D    976</t>
  </si>
  <si>
    <t>0781-TCN15</t>
  </si>
  <si>
    <t>AA06988</t>
  </si>
  <si>
    <t>D  1,748</t>
  </si>
  <si>
    <t>AA07060</t>
  </si>
  <si>
    <t>GARCIA PONCE URSULA SUSANA</t>
  </si>
  <si>
    <t>D  2,270</t>
  </si>
  <si>
    <t>0824-TCN15</t>
  </si>
  <si>
    <t>D  2,274</t>
  </si>
  <si>
    <t>0825-TCN15</t>
  </si>
  <si>
    <t>D  2,275</t>
  </si>
  <si>
    <t>0826-TCN15</t>
  </si>
  <si>
    <t>D  2,423</t>
  </si>
  <si>
    <t>D  2,424</t>
  </si>
  <si>
    <t>D  2,433</t>
  </si>
  <si>
    <t>AA07078</t>
  </si>
  <si>
    <t>MORAN ROJAS VICTOR</t>
  </si>
  <si>
    <t>0775-TCN15</t>
  </si>
  <si>
    <t>AA06968</t>
  </si>
  <si>
    <t>TORRES ALVAREZ BERTHA</t>
  </si>
  <si>
    <t>ZA02896</t>
  </si>
  <si>
    <t>AA06987</t>
  </si>
  <si>
    <t>D  1,201</t>
  </si>
  <si>
    <t>0787-TCN15</t>
  </si>
  <si>
    <t>AA07005</t>
  </si>
  <si>
    <t>0799-TCN15</t>
  </si>
  <si>
    <t>ZA02911</t>
  </si>
  <si>
    <t>AA07022</t>
  </si>
  <si>
    <t>D  1,571</t>
  </si>
  <si>
    <t>AA07028</t>
  </si>
  <si>
    <t>ZA02915</t>
  </si>
  <si>
    <t>AA07029</t>
  </si>
  <si>
    <t>ZA02916</t>
  </si>
  <si>
    <t>AA07030</t>
  </si>
  <si>
    <t>ZA02930</t>
  </si>
  <si>
    <t>AA07053</t>
  </si>
  <si>
    <t>ZA02932</t>
  </si>
  <si>
    <t>D  2,053</t>
  </si>
  <si>
    <t>AA07055</t>
  </si>
  <si>
    <t>D  2,072</t>
  </si>
  <si>
    <t>0809-TCN15</t>
  </si>
  <si>
    <t>D  2,085</t>
  </si>
  <si>
    <t>AA07058</t>
  </si>
  <si>
    <t>ZA02936</t>
  </si>
  <si>
    <t>AA07062</t>
  </si>
  <si>
    <t>0828-TCN15</t>
  </si>
  <si>
    <t>D  2,168</t>
  </si>
  <si>
    <t>AA07064</t>
  </si>
  <si>
    <t>D  2,181</t>
  </si>
  <si>
    <t>ZA02939</t>
  </si>
  <si>
    <t>0814-TCN15</t>
  </si>
  <si>
    <t>D  2,323</t>
  </si>
  <si>
    <t>0840-TCN15</t>
  </si>
  <si>
    <t>D  2,327</t>
  </si>
  <si>
    <t>AA07071</t>
  </si>
  <si>
    <t>D  2,410</t>
  </si>
  <si>
    <t>0847-TCN15</t>
  </si>
  <si>
    <t>D  2,412</t>
  </si>
  <si>
    <t>0848-TCN15</t>
  </si>
  <si>
    <t>D  2,421</t>
  </si>
  <si>
    <t>ZA02942</t>
  </si>
  <si>
    <t>D  2,429</t>
  </si>
  <si>
    <t>AA07076</t>
  </si>
  <si>
    <t>CONTRERAS MONTOYA MARGARITA</t>
  </si>
  <si>
    <t>D  2,432</t>
  </si>
  <si>
    <t>AA07077</t>
  </si>
  <si>
    <t>ZA02943</t>
  </si>
  <si>
    <t>AA07082</t>
  </si>
  <si>
    <t>MORAN VIZCAYA MARISA</t>
  </si>
  <si>
    <t>0773-TCN15</t>
  </si>
  <si>
    <t>ALDEN QUERETARO  S  DE  RL DE CV</t>
  </si>
  <si>
    <t>AA06967</t>
  </si>
  <si>
    <t>CARVEL PRINT SERIGRAPH INC</t>
  </si>
  <si>
    <t>D    982</t>
  </si>
  <si>
    <t>ZA02892</t>
  </si>
  <si>
    <t>AA06986</t>
  </si>
  <si>
    <t>D  2,133</t>
  </si>
  <si>
    <t>0827-TCN15</t>
  </si>
  <si>
    <t>D  2,268</t>
  </si>
  <si>
    <t>AA07069</t>
  </si>
  <si>
    <t>D  2,349</t>
  </si>
  <si>
    <t>ZA02941</t>
  </si>
  <si>
    <t>AA07074</t>
  </si>
  <si>
    <t>0767-TCN15</t>
  </si>
  <si>
    <t>OZ AUTOMOTRIZ S  DE RL  DE CV</t>
  </si>
  <si>
    <t>AA06951</t>
  </si>
  <si>
    <t>D    220</t>
  </si>
  <si>
    <t>ZA02876</t>
  </si>
  <si>
    <t>AA06952</t>
  </si>
  <si>
    <t>0792-TCN15</t>
  </si>
  <si>
    <t>D  1,354</t>
  </si>
  <si>
    <t>AA07011</t>
  </si>
  <si>
    <t>0796-TCN15</t>
  </si>
  <si>
    <t>AA07021</t>
  </si>
  <si>
    <t>GUERRERO SANCHEZ JOSE CESAR</t>
  </si>
  <si>
    <t>D    337</t>
  </si>
  <si>
    <t>0768-TCN15</t>
  </si>
  <si>
    <t>D    345</t>
  </si>
  <si>
    <t>AA06959</t>
  </si>
  <si>
    <t>0770-TCN15</t>
  </si>
  <si>
    <t>D    401</t>
  </si>
  <si>
    <t>ZA02883</t>
  </si>
  <si>
    <t>AA06962</t>
  </si>
  <si>
    <t>D    808</t>
  </si>
  <si>
    <t>0779-TCN15</t>
  </si>
  <si>
    <t>ALDEN QUERETARO S DE  RL DE  CV</t>
  </si>
  <si>
    <t>AA06975</t>
  </si>
  <si>
    <t>LANDERO GARCIA FELICIANO</t>
  </si>
  <si>
    <t>D  1,034</t>
  </si>
  <si>
    <t>AA06990</t>
  </si>
  <si>
    <t>MAR BRAN,S.A. DE CV</t>
  </si>
  <si>
    <t>D  1,037</t>
  </si>
  <si>
    <t>0782-TCN15</t>
  </si>
  <si>
    <t>0785-TCN15</t>
  </si>
  <si>
    <t>0784-TCN15</t>
  </si>
  <si>
    <t>D  1,041</t>
  </si>
  <si>
    <t>0783-TCN15</t>
  </si>
  <si>
    <t>AA06992</t>
  </si>
  <si>
    <t>AA06993</t>
  </si>
  <si>
    <t>AA06994</t>
  </si>
  <si>
    <t>D  1,061</t>
  </si>
  <si>
    <t>AA06995</t>
  </si>
  <si>
    <t>D  1,162</t>
  </si>
  <si>
    <t>ZA02898</t>
  </si>
  <si>
    <t>AA06999</t>
  </si>
  <si>
    <t>LINDERO GARCIA FELICIANO</t>
  </si>
  <si>
    <t>0788-TCN15</t>
  </si>
  <si>
    <t>AA07007</t>
  </si>
  <si>
    <t>LJIMENEZ:VILLEGAS BARRERA MARTHA RO</t>
  </si>
  <si>
    <t>D  1,321</t>
  </si>
  <si>
    <t>0791-TCN15</t>
  </si>
  <si>
    <t>0793-TCN15</t>
  </si>
  <si>
    <t>VALOR  MOTRIZ S  DE RL DE CV</t>
  </si>
  <si>
    <t>D  1,353</t>
  </si>
  <si>
    <t>AA07010</t>
  </si>
  <si>
    <t>AA07012</t>
  </si>
  <si>
    <t>MANCERA MEDINA MA EUGENIA</t>
  </si>
  <si>
    <t>0795-TCN15</t>
  </si>
  <si>
    <t>ZA02909</t>
  </si>
  <si>
    <t>AA07016</t>
  </si>
  <si>
    <t>ZA02910</t>
  </si>
  <si>
    <t>D  1,502</t>
  </si>
  <si>
    <t>DALTON AUTOMOTORES S DE  RL CV</t>
  </si>
  <si>
    <t>0798-TCN15</t>
  </si>
  <si>
    <t>UNITED  AUTO DE  AGUASCALIENTES S</t>
  </si>
  <si>
    <t>AA07020</t>
  </si>
  <si>
    <t>ZA02912</t>
  </si>
  <si>
    <t>AA07023</t>
  </si>
  <si>
    <t>AA07024</t>
  </si>
  <si>
    <t>BALLEZA PEREZ RICARDO</t>
  </si>
  <si>
    <t>0801-TCN15</t>
  </si>
  <si>
    <t>D  1,605</t>
  </si>
  <si>
    <t>AA07033</t>
  </si>
  <si>
    <t>GOMEZ GONZALEZ LILIANA GRISELDA</t>
  </si>
  <si>
    <t>0804-TCN15</t>
  </si>
  <si>
    <t>ZA02923</t>
  </si>
  <si>
    <t>D  1,810</t>
  </si>
  <si>
    <t>AA07038</t>
  </si>
  <si>
    <t>LJIMENEZ:MERCAQUA, S.A. DE C.V.</t>
  </si>
  <si>
    <t>AA07039</t>
  </si>
  <si>
    <t>D  1,946</t>
  </si>
  <si>
    <t>0806-TCN15</t>
  </si>
  <si>
    <t>ALDEN  QUERETARO S  DE  RL  DE  CV</t>
  </si>
  <si>
    <t>0807-TCN15</t>
  </si>
  <si>
    <t>D  2,044</t>
  </si>
  <si>
    <t>AA07052</t>
  </si>
  <si>
    <t>LINDERO MACIAS PAMELA</t>
  </si>
  <si>
    <t>ZA02933</t>
  </si>
  <si>
    <t>AA07054</t>
  </si>
  <si>
    <t>D  2,054</t>
  </si>
  <si>
    <t>0808-TCN15</t>
  </si>
  <si>
    <t>D  2,056</t>
  </si>
  <si>
    <t>AA07056</t>
  </si>
  <si>
    <t>VILLEGAS SIXTOS VERONICA</t>
  </si>
  <si>
    <t>D  2,073</t>
  </si>
  <si>
    <t>0810-TCN15</t>
  </si>
  <si>
    <t>D  2,076</t>
  </si>
  <si>
    <t>ZA02934</t>
  </si>
  <si>
    <t>D  2,080</t>
  </si>
  <si>
    <t>AA07057</t>
  </si>
  <si>
    <t>D  2,086</t>
  </si>
  <si>
    <t>AA07059</t>
  </si>
  <si>
    <t>D  2,093</t>
  </si>
  <si>
    <t>ZA02935</t>
  </si>
  <si>
    <t>VILLEGAS BARRERA MARTHA ROCIO</t>
  </si>
  <si>
    <t>D  2,094</t>
  </si>
  <si>
    <t>AA07061</t>
  </si>
  <si>
    <t>ZAMORA LOPEZ JESUS SALVADOR</t>
  </si>
  <si>
    <t>D  2,131</t>
  </si>
  <si>
    <t>ZA02937</t>
  </si>
  <si>
    <t>ZA02938</t>
  </si>
  <si>
    <t>DELGADO TORRES ALEJANDRA</t>
  </si>
  <si>
    <t>AA07063</t>
  </si>
  <si>
    <t>D  2,208</t>
  </si>
  <si>
    <t>ZA02940</t>
  </si>
  <si>
    <t>AA07065</t>
  </si>
  <si>
    <t>D  2,216</t>
  </si>
  <si>
    <t>0829-TCN15</t>
  </si>
  <si>
    <t>LJIMENEZ:OZ AUTOMOTRIZ DE  COLIMA S</t>
  </si>
  <si>
    <t>D  2,265</t>
  </si>
  <si>
    <t>AA07068</t>
  </si>
  <si>
    <t>LJIMENEZ:HERNANDEZ MORENO GABRIEL E</t>
  </si>
  <si>
    <t>D  2,319</t>
  </si>
  <si>
    <t>0839-TCN15</t>
  </si>
  <si>
    <t>VALOR MOTRIZ S  DE  RL DE CV</t>
  </si>
  <si>
    <t>D  2,330</t>
  </si>
  <si>
    <t>AA07073</t>
  </si>
  <si>
    <t>D  2,341</t>
  </si>
  <si>
    <t>0835-TCN15</t>
  </si>
  <si>
    <t>D  2,386</t>
  </si>
  <si>
    <t>0842-TCN15</t>
  </si>
  <si>
    <t>D  2,388</t>
  </si>
  <si>
    <t>D  2,391</t>
  </si>
  <si>
    <t>0843-TCN15</t>
  </si>
  <si>
    <t>D  2,403</t>
  </si>
  <si>
    <t>0844-TCN15</t>
  </si>
  <si>
    <t>D  2,411</t>
  </si>
  <si>
    <t>AA07075</t>
  </si>
  <si>
    <t>ZA02872</t>
  </si>
  <si>
    <t>ZA02873</t>
  </si>
  <si>
    <t>ZA02874</t>
  </si>
  <si>
    <t>AA06947</t>
  </si>
  <si>
    <t>AA06948</t>
  </si>
  <si>
    <t>D    149</t>
  </si>
  <si>
    <t>AA06949</t>
  </si>
  <si>
    <t>D    364</t>
  </si>
  <si>
    <t>0769-TCN15</t>
  </si>
  <si>
    <t>AUTOMOVILES  VALLEJO  S  DE  RL DE</t>
  </si>
  <si>
    <t>D    379</t>
  </si>
  <si>
    <t>AA06961</t>
  </si>
  <si>
    <t>ESCAMILLA RAMOS FORTUNATO</t>
  </si>
  <si>
    <t>D    530</t>
  </si>
  <si>
    <t>ZA02886</t>
  </si>
  <si>
    <t>D    533</t>
  </si>
  <si>
    <t>D    534</t>
  </si>
  <si>
    <t>D    538</t>
  </si>
  <si>
    <t>AA06965</t>
  </si>
  <si>
    <t>D    692</t>
  </si>
  <si>
    <t>0777-TCN15</t>
  </si>
  <si>
    <t>AA06973</t>
  </si>
  <si>
    <t>RAMOS LARA JOSE LUIS</t>
  </si>
  <si>
    <t>D  1,633</t>
  </si>
  <si>
    <t>ZA02921</t>
  </si>
  <si>
    <t>ZA02887</t>
  </si>
  <si>
    <t>D    547</t>
  </si>
  <si>
    <t>AA06966</t>
  </si>
  <si>
    <t>INMOBILIARIA LA ARBOLADA DE SAN MIG</t>
  </si>
  <si>
    <t>AA06998</t>
  </si>
  <si>
    <t>D  1,322</t>
  </si>
  <si>
    <t>0790-TCN15</t>
  </si>
  <si>
    <t>AA07009</t>
  </si>
  <si>
    <t>0803-TCN15</t>
  </si>
  <si>
    <t>AA07036</t>
  </si>
  <si>
    <t>ZA02924</t>
  </si>
  <si>
    <t>AA07037</t>
  </si>
  <si>
    <t>D  2,256</t>
  </si>
  <si>
    <t>0831-TCN15</t>
  </si>
  <si>
    <t>ALECSA  PACHUCA  S DE  RL DE  CV</t>
  </si>
  <si>
    <t>AA07067</t>
  </si>
  <si>
    <t>RODRIGUEZ MARTINEZ JAVIER</t>
  </si>
  <si>
    <t>D  2,336</t>
  </si>
  <si>
    <t>0833-TCN15</t>
  </si>
  <si>
    <t>D  2,393</t>
  </si>
  <si>
    <t>0838-TCN15</t>
  </si>
  <si>
    <t>ZA02877</t>
  </si>
  <si>
    <t>AA06954</t>
  </si>
  <si>
    <t>D    279</t>
  </si>
  <si>
    <t>ZA02879</t>
  </si>
  <si>
    <t>D    280</t>
  </si>
  <si>
    <t>AA06955</t>
  </si>
  <si>
    <t>0772-TCN15</t>
  </si>
  <si>
    <t>CCD,AUTOSALES   PUERTO VALLARTA</t>
  </si>
  <si>
    <t>0091-TCN15</t>
  </si>
  <si>
    <t>AA06974</t>
  </si>
  <si>
    <t>REYNOSO FIGUEROA ADAN</t>
  </si>
  <si>
    <t>D  1,010</t>
  </si>
  <si>
    <t>ZA02897</t>
  </si>
  <si>
    <t>AA06989</t>
  </si>
  <si>
    <t>D  1,029</t>
  </si>
  <si>
    <t>D  1,108</t>
  </si>
  <si>
    <t>AA06996</t>
  </si>
  <si>
    <t>FUMIGACIONES SALAMANCA SA DE CV</t>
  </si>
  <si>
    <t>ZA02899</t>
  </si>
  <si>
    <t>AA07000</t>
  </si>
  <si>
    <t>ZA02900</t>
  </si>
  <si>
    <t>AA07001</t>
  </si>
  <si>
    <t>D  1,217</t>
  </si>
  <si>
    <t>ZA02901</t>
  </si>
  <si>
    <t>AA07003</t>
  </si>
  <si>
    <t>ZA02917</t>
  </si>
  <si>
    <t>AA07032</t>
  </si>
  <si>
    <t>D  1,667</t>
  </si>
  <si>
    <t>ZA02922</t>
  </si>
  <si>
    <t>AA07034</t>
  </si>
  <si>
    <t>ZA02925</t>
  </si>
  <si>
    <t>AA07042</t>
  </si>
  <si>
    <t>LUGO HERNANDEZ MARIA ROSARIO</t>
  </si>
  <si>
    <t>D  1,944</t>
  </si>
  <si>
    <t>0805-TCN15</t>
  </si>
  <si>
    <t>D  1,997</t>
  </si>
  <si>
    <t>AA07049</t>
  </si>
  <si>
    <t>CRUZ ESCALANTE GREISI FRINE</t>
  </si>
  <si>
    <t>ZA02931</t>
  </si>
  <si>
    <t>D  2,217</t>
  </si>
  <si>
    <t>0830-TCN15</t>
  </si>
  <si>
    <t>0815-TCN15</t>
  </si>
  <si>
    <t>D  2,224</t>
  </si>
  <si>
    <t>0816-TCN15</t>
  </si>
  <si>
    <t>D  2,225</t>
  </si>
  <si>
    <t>0817-TCN15</t>
  </si>
  <si>
    <t>D  2,226</t>
  </si>
  <si>
    <t>0818-TCN15</t>
  </si>
  <si>
    <t>D  2,227</t>
  </si>
  <si>
    <t>0819-TCN15</t>
  </si>
  <si>
    <t>D  2,228</t>
  </si>
  <si>
    <t>0820-TCN15</t>
  </si>
  <si>
    <t>D  2,255</t>
  </si>
  <si>
    <t>AA07066</t>
  </si>
  <si>
    <t>CONTRERAS RODRIGUEZ BLANCA ESTELA</t>
  </si>
  <si>
    <t>D  2,428</t>
  </si>
  <si>
    <t>0850-TCN15</t>
  </si>
  <si>
    <t>D  2,430</t>
  </si>
  <si>
    <t>0851-TCN15</t>
  </si>
  <si>
    <t>D    190</t>
  </si>
  <si>
    <t>AA06950</t>
  </si>
  <si>
    <t>CORNEJO MEDINA SAMUEL</t>
  </si>
  <si>
    <t>D    224</t>
  </si>
  <si>
    <t>0055-TCU15</t>
  </si>
  <si>
    <t>OCHOA CORNEJO RAMON</t>
  </si>
  <si>
    <t>AA06953</t>
  </si>
  <si>
    <t>GARCIA PASTRANA FERNANDO</t>
  </si>
  <si>
    <t>ZA02880</t>
  </si>
  <si>
    <t>AA06956</t>
  </si>
  <si>
    <t>D    304</t>
  </si>
  <si>
    <t>ZA02881</t>
  </si>
  <si>
    <t>AA06957</t>
  </si>
  <si>
    <t>D    309</t>
  </si>
  <si>
    <t>ZA02882</t>
  </si>
  <si>
    <t>D    310</t>
  </si>
  <si>
    <t>AA06958</t>
  </si>
  <si>
    <t>D    453</t>
  </si>
  <si>
    <t>ZA02884</t>
  </si>
  <si>
    <t>D    454</t>
  </si>
  <si>
    <t>AA06963</t>
  </si>
  <si>
    <t>D    896</t>
  </si>
  <si>
    <t>0057-TCU15</t>
  </si>
  <si>
    <t>FRANCO RENTERIA DANIEL</t>
  </si>
  <si>
    <t>AA06982</t>
  </si>
  <si>
    <t>RAMOS MARES FLORES</t>
  </si>
  <si>
    <t>ZA02893</t>
  </si>
  <si>
    <t>D    985</t>
  </si>
  <si>
    <t>AA06983</t>
  </si>
  <si>
    <t>ZA02894</t>
  </si>
  <si>
    <t>AA06984</t>
  </si>
  <si>
    <t>D    988</t>
  </si>
  <si>
    <t>ZA02895</t>
  </si>
  <si>
    <t>AA06985</t>
  </si>
  <si>
    <t>ZA02904</t>
  </si>
  <si>
    <t>D  1,333</t>
  </si>
  <si>
    <t>AA07008</t>
  </si>
  <si>
    <t>MARES FLORES RAMON EDUARDO</t>
  </si>
  <si>
    <t>D  1,468</t>
  </si>
  <si>
    <t>0060-TCU15</t>
  </si>
  <si>
    <t>BELMAN SANDOVAL RAYMUNDA</t>
  </si>
  <si>
    <t>D  1,616</t>
  </si>
  <si>
    <t>0001-TCU14</t>
  </si>
  <si>
    <t>LJIMENEZ:PATIñO CABRERA J RODOLFO</t>
  </si>
  <si>
    <t>D  1,673</t>
  </si>
  <si>
    <t>0062-TCU15</t>
  </si>
  <si>
    <t>GONZALEZ CARDONA ESTRELLA</t>
  </si>
  <si>
    <t>0063-TCU15</t>
  </si>
  <si>
    <t>LOPEZ CHAVEZ MARIA DE LOURDES</t>
  </si>
  <si>
    <t>0064-TCU15</t>
  </si>
  <si>
    <t>AA07040</t>
  </si>
  <si>
    <t>D  1,898</t>
  </si>
  <si>
    <t>AA07044</t>
  </si>
  <si>
    <t>FLORES MIRANDA MIREYA</t>
  </si>
  <si>
    <t>D  1,927</t>
  </si>
  <si>
    <t>AA07045</t>
  </si>
  <si>
    <t>SANCHEZ GUERRERO MA. CARMEN</t>
  </si>
  <si>
    <t>D  2,271</t>
  </si>
  <si>
    <t>0065-TCU15</t>
  </si>
  <si>
    <t>GASTRONOMIA DEL BAJIO S DE RL DE CV</t>
  </si>
  <si>
    <t>D  2,272</t>
  </si>
  <si>
    <t>AA07070</t>
  </si>
  <si>
    <t>GUERRERO CISNEROS EFREN JACINTO</t>
  </si>
  <si>
    <t>AA07080</t>
  </si>
  <si>
    <t>RAMOS AGUILAR ARIBEL</t>
  </si>
  <si>
    <t>D    223</t>
  </si>
  <si>
    <t>0054-TCU15</t>
  </si>
  <si>
    <t>0056-TCU15</t>
  </si>
  <si>
    <t>AA06976</t>
  </si>
  <si>
    <t>D    888</t>
  </si>
  <si>
    <t>AA06977</t>
  </si>
  <si>
    <t>AA06978</t>
  </si>
  <si>
    <t>ZA02889</t>
  </si>
  <si>
    <t>AA06979</t>
  </si>
  <si>
    <t>ZA02890</t>
  </si>
  <si>
    <t>D    930</t>
  </si>
  <si>
    <t>AA06980</t>
  </si>
  <si>
    <t>ZA02891</t>
  </si>
  <si>
    <t>AA06981</t>
  </si>
  <si>
    <t>D  1,113</t>
  </si>
  <si>
    <t>0058-TCU15</t>
  </si>
  <si>
    <t>0059-TCU15</t>
  </si>
  <si>
    <t>D  1,573</t>
  </si>
  <si>
    <t>0061-TCU15</t>
  </si>
  <si>
    <t>D  1,986</t>
  </si>
  <si>
    <t>AA07047</t>
  </si>
  <si>
    <t>0066-TCU15</t>
  </si>
  <si>
    <t>AA07081</t>
  </si>
  <si>
    <t>TECNOLOGIA ALEMANA DE SAN JUAN SA D</t>
  </si>
  <si>
    <t>RAMIREZ ARROYO ROGELIO</t>
  </si>
  <si>
    <t>SILVA PAREDES MARCELA</t>
  </si>
  <si>
    <t>RAMIREZ GUERRERO JUAN PABLO</t>
  </si>
  <si>
    <t>PATIñO ESTRELLA JESUS</t>
  </si>
  <si>
    <t>GRUPO KASOKU INDUSTRIAL, S.A. DE C.</t>
  </si>
  <si>
    <t>ZAMORA ABOYTES JESUS SALVADOR</t>
  </si>
  <si>
    <t>FLORES CAMACHO MARIA DEL CARMEN</t>
  </si>
  <si>
    <t>D    154</t>
  </si>
  <si>
    <t>AA07089</t>
  </si>
  <si>
    <t>CARDENAS MANRIQUEZ MARCELA</t>
  </si>
  <si>
    <t>ZA02947</t>
  </si>
  <si>
    <t>AA07090</t>
  </si>
  <si>
    <t>D    347</t>
  </si>
  <si>
    <t>ZA02949</t>
  </si>
  <si>
    <t>AA07096</t>
  </si>
  <si>
    <t>0027-TCN15</t>
  </si>
  <si>
    <t>ZA02956</t>
  </si>
  <si>
    <t>D    484</t>
  </si>
  <si>
    <t>ZA02957</t>
  </si>
  <si>
    <t>ZA02971</t>
  </si>
  <si>
    <t>AA07130</t>
  </si>
  <si>
    <t>MEDINA VALENCIA MARIA DEL CARMEN</t>
  </si>
  <si>
    <t>D  1,093</t>
  </si>
  <si>
    <t>AA07133</t>
  </si>
  <si>
    <t>CASTILLO GAYTAN JULIO CESAR</t>
  </si>
  <si>
    <t>0881-TCN15</t>
  </si>
  <si>
    <t>AA07155</t>
  </si>
  <si>
    <t>LOPEZ CARMONA MARIA GUADALUPE</t>
  </si>
  <si>
    <t>D  1,447</t>
  </si>
  <si>
    <t>AA07158</t>
  </si>
  <si>
    <t>AA07160</t>
  </si>
  <si>
    <t>D  1,623</t>
  </si>
  <si>
    <t>AA07174</t>
  </si>
  <si>
    <t>D  2,231</t>
  </si>
  <si>
    <t>0888-TCN15</t>
  </si>
  <si>
    <t>ALECSA PACHUCA S  DE  RL DE  CV</t>
  </si>
  <si>
    <t>AA07182</t>
  </si>
  <si>
    <t>LOPEZ CASIQUE JORGE ARTURO</t>
  </si>
  <si>
    <t>0890-TCN15</t>
  </si>
  <si>
    <t>AA07183</t>
  </si>
  <si>
    <t>SORIA VIñAS ALBERTO</t>
  </si>
  <si>
    <t>D  2,232</t>
  </si>
  <si>
    <t>ALECSA PACHUCA S DE  RL DE CV</t>
  </si>
  <si>
    <t>0237-TCN15</t>
  </si>
  <si>
    <t>AA07191</t>
  </si>
  <si>
    <t>COMERCIALIZADORA ALPACEL S.A DE C.V</t>
  </si>
  <si>
    <t>D  2,240</t>
  </si>
  <si>
    <t>0892-TCN15</t>
  </si>
  <si>
    <t>OZ AUTOMOTRIZ S DE RL DE CV</t>
  </si>
  <si>
    <t>0855-TCN15</t>
  </si>
  <si>
    <t>LIDERAZGO AUTOMOTRIZ  DE  PUEBLA</t>
  </si>
  <si>
    <t>D    429</t>
  </si>
  <si>
    <t>AA07100</t>
  </si>
  <si>
    <t>SERVICIOS PROFESIONALES PARA EL IND</t>
  </si>
  <si>
    <t>D    436</t>
  </si>
  <si>
    <t>ZA02952</t>
  </si>
  <si>
    <t>D    437</t>
  </si>
  <si>
    <t>AA07102</t>
  </si>
  <si>
    <t>D    441</t>
  </si>
  <si>
    <t>ZA02954</t>
  </si>
  <si>
    <t>D    442</t>
  </si>
  <si>
    <t>AA07104</t>
  </si>
  <si>
    <t>D  2,195</t>
  </si>
  <si>
    <t>D  2,196</t>
  </si>
  <si>
    <t>LIDERAZGO AUTOMOTRIZ DE PUEBLA</t>
  </si>
  <si>
    <t>D    480</t>
  </si>
  <si>
    <t>0105-TCN15</t>
  </si>
  <si>
    <t>ZA02955</t>
  </si>
  <si>
    <t>D    540</t>
  </si>
  <si>
    <t>ZA02959</t>
  </si>
  <si>
    <t>AA07105</t>
  </si>
  <si>
    <t>ZA02990</t>
  </si>
  <si>
    <t>AA07199</t>
  </si>
  <si>
    <t>ZA02994</t>
  </si>
  <si>
    <t>AA07208</t>
  </si>
  <si>
    <t>HERNANDEZ VILLANUEVA ALICIA</t>
  </si>
  <si>
    <t>D  2,075</t>
  </si>
  <si>
    <t>AA07213</t>
  </si>
  <si>
    <t>OREA HERNANDEZ SERGIO ANTONIO</t>
  </si>
  <si>
    <t>0174-TCN15</t>
  </si>
  <si>
    <t>AA07220</t>
  </si>
  <si>
    <t>TOVAR RUIZ GLORIA MELISA</t>
  </si>
  <si>
    <t>ZA03001</t>
  </si>
  <si>
    <t>D  2,104</t>
  </si>
  <si>
    <t>0904-TCN15</t>
  </si>
  <si>
    <t>AA07226</t>
  </si>
  <si>
    <t>LJIMENEZ:OREA HERNANDEZ SERGIO ANTO</t>
  </si>
  <si>
    <t>AM-0955</t>
  </si>
  <si>
    <t>LJIMENEZ:MANUEL URQUIZA</t>
  </si>
  <si>
    <t>D  2,263</t>
  </si>
  <si>
    <t>LJIMENEZ:PURDY MOTORS MEXICO D.F S</t>
  </si>
  <si>
    <t>D  2,198</t>
  </si>
  <si>
    <t>0857-TCN15</t>
  </si>
  <si>
    <t>AA07124</t>
  </si>
  <si>
    <t>AA07139</t>
  </si>
  <si>
    <t>ZA02972</t>
  </si>
  <si>
    <t>D  1,215</t>
  </si>
  <si>
    <t>AA07144</t>
  </si>
  <si>
    <t>AA07145</t>
  </si>
  <si>
    <t>RAMIREZ TOVAR HECTOR ALONSO</t>
  </si>
  <si>
    <t>D  1,258</t>
  </si>
  <si>
    <t>ZA02978</t>
  </si>
  <si>
    <t>AA07146</t>
  </si>
  <si>
    <t>D  1,260</t>
  </si>
  <si>
    <t>ZA02979</t>
  </si>
  <si>
    <t>AA07147</t>
  </si>
  <si>
    <t>LJIMENEZ:RAMIREZ TOVAR HECTOR ALONS</t>
  </si>
  <si>
    <t>ZA02983</t>
  </si>
  <si>
    <t>D  2,236</t>
  </si>
  <si>
    <t>0869-TCN15</t>
  </si>
  <si>
    <t>D  2,200</t>
  </si>
  <si>
    <t>0859-TCN15</t>
  </si>
  <si>
    <t>D    688</t>
  </si>
  <si>
    <t>AA07113</t>
  </si>
  <si>
    <t>D    743</t>
  </si>
  <si>
    <t>0866-TCN15</t>
  </si>
  <si>
    <t>AA07117</t>
  </si>
  <si>
    <t>COMERCIAL SANARATAN S DE RL DE CV</t>
  </si>
  <si>
    <t>D  2,207</t>
  </si>
  <si>
    <t>ALDEN SATELITE  S  DE  RL DE  CV</t>
  </si>
  <si>
    <t>D  2,021</t>
  </si>
  <si>
    <t>AA07205</t>
  </si>
  <si>
    <t>D    367</t>
  </si>
  <si>
    <t>AA07098</t>
  </si>
  <si>
    <t>0864-TCN15</t>
  </si>
  <si>
    <t>AA07107</t>
  </si>
  <si>
    <t>D  2,199</t>
  </si>
  <si>
    <t>0858-TCN15</t>
  </si>
  <si>
    <t>D  2,202</t>
  </si>
  <si>
    <t>0862-TCN15</t>
  </si>
  <si>
    <t>D  2,205</t>
  </si>
  <si>
    <t>CCD,AUTOSALES  PUERTO  VALLARTA</t>
  </si>
  <si>
    <t>0874-TCN15</t>
  </si>
  <si>
    <t>AA07126</t>
  </si>
  <si>
    <t>ZAMORA CARRILLO JOSE LUIS</t>
  </si>
  <si>
    <t>D  2,210</t>
  </si>
  <si>
    <t>LIDERAZGO AUTOMOTRIZ DE  PUEBLA</t>
  </si>
  <si>
    <t>AA07127</t>
  </si>
  <si>
    <t>HERNANDEZ RAZO GUSTAVO</t>
  </si>
  <si>
    <t>ZA02970</t>
  </si>
  <si>
    <t>D  1,052</t>
  </si>
  <si>
    <t>AA07132</t>
  </si>
  <si>
    <t>AYAKA DELGADO JOSE</t>
  </si>
  <si>
    <t>D  1,193</t>
  </si>
  <si>
    <t>ZA02974</t>
  </si>
  <si>
    <t>AA07141</t>
  </si>
  <si>
    <t>D  2,215</t>
  </si>
  <si>
    <t>0879-TCN15</t>
  </si>
  <si>
    <t>ALDEN QUERETARO S  DE  RL DE CV</t>
  </si>
  <si>
    <t>D  1,327</t>
  </si>
  <si>
    <t>AA07149</t>
  </si>
  <si>
    <t>D  1,346</t>
  </si>
  <si>
    <t>0880-TCN15</t>
  </si>
  <si>
    <t>AA07150</t>
  </si>
  <si>
    <t>RAYA ROSAS MA DE JESUS</t>
  </si>
  <si>
    <t>D  1,384</t>
  </si>
  <si>
    <t>AA07153</t>
  </si>
  <si>
    <t>BERRA BORTOLOTTI JOSE RAMON</t>
  </si>
  <si>
    <t>ALDEN SATELITE  S  DE RL DE  CV</t>
  </si>
  <si>
    <t>0882-TCN15</t>
  </si>
  <si>
    <t>AA07157</t>
  </si>
  <si>
    <t>RODRIGUEZ MORA VICENTE</t>
  </si>
  <si>
    <t>CEVER TOLUCA S  DE  RL DE  CV</t>
  </si>
  <si>
    <t>ZA02981</t>
  </si>
  <si>
    <t>D  1,452</t>
  </si>
  <si>
    <t>AA07161</t>
  </si>
  <si>
    <t>0885-TCN15</t>
  </si>
  <si>
    <t>DALTON AUTOMOTRIZ S  DE  RL DE  CV</t>
  </si>
  <si>
    <t>AA07166</t>
  </si>
  <si>
    <t>TORRES CABRERA LORENA</t>
  </si>
  <si>
    <t>0886-TCN15</t>
  </si>
  <si>
    <t>UNITED  AUTO DE  AGUASCALIENTES S D</t>
  </si>
  <si>
    <t>AA07179</t>
  </si>
  <si>
    <t>MERLIN BERMUDEZ SERGIO TOMAS</t>
  </si>
  <si>
    <t>D  2,241</t>
  </si>
  <si>
    <t>0893-TCN15</t>
  </si>
  <si>
    <t>0894-TCN15</t>
  </si>
  <si>
    <t>D  2,022</t>
  </si>
  <si>
    <t>0897-TCN15</t>
  </si>
  <si>
    <t>AA07206</t>
  </si>
  <si>
    <t>D  2,057</t>
  </si>
  <si>
    <t>0898-TCN15</t>
  </si>
  <si>
    <t>AA07209</t>
  </si>
  <si>
    <t>D  2,063</t>
  </si>
  <si>
    <t>ZA02995</t>
  </si>
  <si>
    <t>D  2,064</t>
  </si>
  <si>
    <t>AA07210</t>
  </si>
  <si>
    <t>D  2,066</t>
  </si>
  <si>
    <t>ZA02996</t>
  </si>
  <si>
    <t>AA07212</t>
  </si>
  <si>
    <t>ORTIZ CARRILLO ROSA MARIA</t>
  </si>
  <si>
    <t>D  2,081</t>
  </si>
  <si>
    <t>0901-TCN15</t>
  </si>
  <si>
    <t>AA07216</t>
  </si>
  <si>
    <t>ARRACHE SANTIBAñEZ HECTOR</t>
  </si>
  <si>
    <t>D  2,089</t>
  </si>
  <si>
    <t>ZA02999</t>
  </si>
  <si>
    <t>D  2,092</t>
  </si>
  <si>
    <t>AUTOMOVILES VALLEJO  S  DE  RL DE</t>
  </si>
  <si>
    <t>AA07222</t>
  </si>
  <si>
    <t>D  2,102</t>
  </si>
  <si>
    <t>0900-TCN15</t>
  </si>
  <si>
    <t>AA07225</t>
  </si>
  <si>
    <t>ZAMORA CARDENAS LILIA</t>
  </si>
  <si>
    <t>D  2,250</t>
  </si>
  <si>
    <t>D  2,253</t>
  </si>
  <si>
    <t>D  2,254</t>
  </si>
  <si>
    <t>D  2,257</t>
  </si>
  <si>
    <t>CCD. AUTOSALES PUERTO  VALLARTA S D</t>
  </si>
  <si>
    <t>D  2,258</t>
  </si>
  <si>
    <t>AUTOMOVILES VALLEJO S  DE  RL DE  C</t>
  </si>
  <si>
    <t>0229-TCN15</t>
  </si>
  <si>
    <t>AA07112</t>
  </si>
  <si>
    <t>VAZQUEZ ESTRADA RUBEN</t>
  </si>
  <si>
    <t>ZA02967</t>
  </si>
  <si>
    <t>D    882</t>
  </si>
  <si>
    <t>AA07121</t>
  </si>
  <si>
    <t>D    898</t>
  </si>
  <si>
    <t>ZA02968</t>
  </si>
  <si>
    <t>D    899</t>
  </si>
  <si>
    <t>AA07122</t>
  </si>
  <si>
    <t>ZA02973</t>
  </si>
  <si>
    <t>AA07140</t>
  </si>
  <si>
    <t>D  2,079</t>
  </si>
  <si>
    <t>0903-TCN15</t>
  </si>
  <si>
    <t>AA07214</t>
  </si>
  <si>
    <t>D    418</t>
  </si>
  <si>
    <t>ZA02950</t>
  </si>
  <si>
    <t>D    423</t>
  </si>
  <si>
    <t>0856-TCN15</t>
  </si>
  <si>
    <t>AA07099</t>
  </si>
  <si>
    <t>D  2,197</t>
  </si>
  <si>
    <t>TOYOCOPA S  DE RL  DE  CV</t>
  </si>
  <si>
    <t>D    550</t>
  </si>
  <si>
    <t>0863-TCN15</t>
  </si>
  <si>
    <t>AA07106</t>
  </si>
  <si>
    <t>D    562</t>
  </si>
  <si>
    <t>0860-TCN15</t>
  </si>
  <si>
    <t>AA07108</t>
  </si>
  <si>
    <t>MORENO ROBLEDO DANIEL ALBERTO</t>
  </si>
  <si>
    <t>D  2,201</t>
  </si>
  <si>
    <t>D  2,203</t>
  </si>
  <si>
    <t>0861-TCN15</t>
  </si>
  <si>
    <t>D  2,204</t>
  </si>
  <si>
    <t>D  2,206</t>
  </si>
  <si>
    <t>0865-TCN15</t>
  </si>
  <si>
    <t>AA07118</t>
  </si>
  <si>
    <t>ALONSO GARCIA AGUSTIN</t>
  </si>
  <si>
    <t>ZA02966</t>
  </si>
  <si>
    <t>AA07119</t>
  </si>
  <si>
    <t>DALTON AUTOMOTORES S DE RL DE</t>
  </si>
  <si>
    <t>D  2,264</t>
  </si>
  <si>
    <t>0852-TCN15</t>
  </si>
  <si>
    <t>D     64</t>
  </si>
  <si>
    <t>AA07085</t>
  </si>
  <si>
    <t>HERNANDEZ FLORES ENRIQUE</t>
  </si>
  <si>
    <t>0854-TCN15</t>
  </si>
  <si>
    <t>AA07094</t>
  </si>
  <si>
    <t>PARROQUIA DE SAN FRANCISCO DE ACAMB</t>
  </si>
  <si>
    <t>D    485</t>
  </si>
  <si>
    <t>ZA02958</t>
  </si>
  <si>
    <t>D    919</t>
  </si>
  <si>
    <t>ZA02969</t>
  </si>
  <si>
    <t>D    924</t>
  </si>
  <si>
    <t>AA07123</t>
  </si>
  <si>
    <t>D  2,209</t>
  </si>
  <si>
    <t>0876-TCN15</t>
  </si>
  <si>
    <t>AA07134</t>
  </si>
  <si>
    <t>CALDERON ALVAREZ AGUSTIN</t>
  </si>
  <si>
    <t>D  2,212</t>
  </si>
  <si>
    <t>MEGAMOTORS NIPPON S. DE  R.  DE C.V</t>
  </si>
  <si>
    <t>0867-TCN15</t>
  </si>
  <si>
    <t>AA07152</t>
  </si>
  <si>
    <t>D  1,475</t>
  </si>
  <si>
    <t>AA07163</t>
  </si>
  <si>
    <t>SILVA BADILLO CLAUDIA TERESA</t>
  </si>
  <si>
    <t>D  1,496</t>
  </si>
  <si>
    <t>0883-TCN15</t>
  </si>
  <si>
    <t>LJIMENEZ:OZ  AUTOMOTRIZ S  DE  RL D</t>
  </si>
  <si>
    <t>AA07167</t>
  </si>
  <si>
    <t>ESQUIVEL SIERRA FRANCISCO JAVIER</t>
  </si>
  <si>
    <t>AA07175</t>
  </si>
  <si>
    <t>D  1,626</t>
  </si>
  <si>
    <t>AA07176</t>
  </si>
  <si>
    <t>D  1,634</t>
  </si>
  <si>
    <t>0868-TCN15</t>
  </si>
  <si>
    <t>AA07177</t>
  </si>
  <si>
    <t>ZA02986</t>
  </si>
  <si>
    <t>D  2,229</t>
  </si>
  <si>
    <t>D  1,708</t>
  </si>
  <si>
    <t>0891-TCN15</t>
  </si>
  <si>
    <t>AA07184</t>
  </si>
  <si>
    <t>LJIMENEZ:HERNANDEZ BARRIOS BRENDA</t>
  </si>
  <si>
    <t>LJIMENEZ:DALTON AUTOMOTRIZ S  DE  R</t>
  </si>
  <si>
    <t>AA07185</t>
  </si>
  <si>
    <t>MARTINEZ MONCADA ARTURO</t>
  </si>
  <si>
    <t>D  1,783</t>
  </si>
  <si>
    <t>0002-TCN16</t>
  </si>
  <si>
    <t>AA07186</t>
  </si>
  <si>
    <t>MADRID GUILLEN PEDRO</t>
  </si>
  <si>
    <t>ZA02987</t>
  </si>
  <si>
    <t>AA07187</t>
  </si>
  <si>
    <t>AA07189</t>
  </si>
  <si>
    <t>D  2,237</t>
  </si>
  <si>
    <t>0872-TCN15</t>
  </si>
  <si>
    <t>D  2,238</t>
  </si>
  <si>
    <t>0873-TCN15</t>
  </si>
  <si>
    <t>D  1,803</t>
  </si>
  <si>
    <t>ZA02988</t>
  </si>
  <si>
    <t>AA07190</t>
  </si>
  <si>
    <t>0003-TCN16</t>
  </si>
  <si>
    <t>AA07193</t>
  </si>
  <si>
    <t>LJIMENEZ:CALDERON ALVAREZ AGUSTIN</t>
  </si>
  <si>
    <t>D  1,876</t>
  </si>
  <si>
    <t>0005-TCN16</t>
  </si>
  <si>
    <t>AA07194</t>
  </si>
  <si>
    <t>VELARDE RANGEL JOSE  LUIS</t>
  </si>
  <si>
    <t>D  2,239</t>
  </si>
  <si>
    <t>D  2,244</t>
  </si>
  <si>
    <t>0004-TCN16</t>
  </si>
  <si>
    <t>D  2,245</t>
  </si>
  <si>
    <t>AA07195</t>
  </si>
  <si>
    <t>ORTEGA ARANA TERESA</t>
  </si>
  <si>
    <t>D  1,908</t>
  </si>
  <si>
    <t>D  1,943</t>
  </si>
  <si>
    <t>AA07196</t>
  </si>
  <si>
    <t>OREA GUTIERREZ LETICIA</t>
  </si>
  <si>
    <t>D  1,952</t>
  </si>
  <si>
    <t>ZA02989</t>
  </si>
  <si>
    <t>AA07197</t>
  </si>
  <si>
    <t>D  2,246</t>
  </si>
  <si>
    <t>ZA02997</t>
  </si>
  <si>
    <t>D  2,082</t>
  </si>
  <si>
    <t>0009-TCN16</t>
  </si>
  <si>
    <t>AA07217</t>
  </si>
  <si>
    <t>LJIMENEZ:CEVER TOLUCA  S  DE  RL DE</t>
  </si>
  <si>
    <t>D    244</t>
  </si>
  <si>
    <t>D  1,036</t>
  </si>
  <si>
    <t>0875-TCN15</t>
  </si>
  <si>
    <t>AA07131</t>
  </si>
  <si>
    <t>CHAVOYA ALMANZA JOSE MIGUEL</t>
  </si>
  <si>
    <t>0001-TCN16</t>
  </si>
  <si>
    <t>AA07162</t>
  </si>
  <si>
    <t>D  1,477</t>
  </si>
  <si>
    <t>ZA02982</t>
  </si>
  <si>
    <t>D  1,478</t>
  </si>
  <si>
    <t>D  1,481</t>
  </si>
  <si>
    <t>AA07165</t>
  </si>
  <si>
    <t>0006-TCN16</t>
  </si>
  <si>
    <t>AA07201</t>
  </si>
  <si>
    <t>REYES GARFIAS SALVADOR</t>
  </si>
  <si>
    <t>D  2,014</t>
  </si>
  <si>
    <t>ZA02993</t>
  </si>
  <si>
    <t>D  2,015</t>
  </si>
  <si>
    <t>AA07204</t>
  </si>
  <si>
    <t>0008-TCN16</t>
  </si>
  <si>
    <t>AA07221</t>
  </si>
  <si>
    <t>0007-TCN16</t>
  </si>
  <si>
    <t>AA07224</t>
  </si>
  <si>
    <t>D  2,248</t>
  </si>
  <si>
    <t>TOYOCOAPA S  DE  RL DE  CV</t>
  </si>
  <si>
    <t>D  2,251</t>
  </si>
  <si>
    <t>D  2,252</t>
  </si>
  <si>
    <t>CEVER LOMAS VERDES S DE RL DE</t>
  </si>
  <si>
    <t>D    351</t>
  </si>
  <si>
    <t>0853-TCN15</t>
  </si>
  <si>
    <t>AA07097</t>
  </si>
  <si>
    <t>D  2,193</t>
  </si>
  <si>
    <t>0871-TCN15</t>
  </si>
  <si>
    <t>AA07125</t>
  </si>
  <si>
    <t>0877-TCN15</t>
  </si>
  <si>
    <t>AA07135</t>
  </si>
  <si>
    <t>D  2,214</t>
  </si>
  <si>
    <t>0878-TCN15</t>
  </si>
  <si>
    <t>AA07138</t>
  </si>
  <si>
    <t>RADIADORES PREN DE CELAYA S.A. DE C</t>
  </si>
  <si>
    <t>D  1,448</t>
  </si>
  <si>
    <t>AA07159</t>
  </si>
  <si>
    <t>0870-TCN15</t>
  </si>
  <si>
    <t>AA07170</t>
  </si>
  <si>
    <t>D  1,606</t>
  </si>
  <si>
    <t>0887-TCN15</t>
  </si>
  <si>
    <t>AA07171</t>
  </si>
  <si>
    <t>AA07172</t>
  </si>
  <si>
    <t>PURDY MOTOR MEXICO DF DE RL DE CV</t>
  </si>
  <si>
    <t>D  2,230</t>
  </si>
  <si>
    <t>0889-TCN15</t>
  </si>
  <si>
    <t>AA07188</t>
  </si>
  <si>
    <t>D  2,243</t>
  </si>
  <si>
    <t>0895-TCN15</t>
  </si>
  <si>
    <t>D  1,996</t>
  </si>
  <si>
    <t>ZA02991</t>
  </si>
  <si>
    <t>AA07202</t>
  </si>
  <si>
    <t>ZA02992</t>
  </si>
  <si>
    <t>AA07203</t>
  </si>
  <si>
    <t>D  2,069</t>
  </si>
  <si>
    <t>0899-TCN15</t>
  </si>
  <si>
    <t>AA07211</t>
  </si>
  <si>
    <t>SOTO ZAVALA ARMANDO</t>
  </si>
  <si>
    <t>AA07215</t>
  </si>
  <si>
    <t>D  2,084</t>
  </si>
  <si>
    <t>0902-TCN15</t>
  </si>
  <si>
    <t>AA07218</t>
  </si>
  <si>
    <t>ZA02998</t>
  </si>
  <si>
    <t>AA07219</t>
  </si>
  <si>
    <t>D  2,249</t>
  </si>
  <si>
    <t>SAMURAI MOTORS XALAPA S  DE  RL DE</t>
  </si>
  <si>
    <t>D  2,259</t>
  </si>
  <si>
    <t>ZA02945</t>
  </si>
  <si>
    <t>OVIEDO VARGAS FRANCISCO</t>
  </si>
  <si>
    <t>AA07087</t>
  </si>
  <si>
    <t>ZA02946</t>
  </si>
  <si>
    <t>AA07088</t>
  </si>
  <si>
    <t>AA07110</t>
  </si>
  <si>
    <t>IBARRA ADAUTO J EFRAYN</t>
  </si>
  <si>
    <t>D    631</t>
  </si>
  <si>
    <t>ZA02961</t>
  </si>
  <si>
    <t>AA07111</t>
  </si>
  <si>
    <t>BARROSO NUÑEZ ERNESTO</t>
  </si>
  <si>
    <t>0069-TCU15</t>
  </si>
  <si>
    <t>CRIBEIRO MARTIN ARNALDO</t>
  </si>
  <si>
    <t>D    701</t>
  </si>
  <si>
    <t>ZA02962</t>
  </si>
  <si>
    <t>D    702</t>
  </si>
  <si>
    <t>AA07114</t>
  </si>
  <si>
    <t>ZA02963</t>
  </si>
  <si>
    <t>D    722</t>
  </si>
  <si>
    <t>AA07115</t>
  </si>
  <si>
    <t>ZA02964</t>
  </si>
  <si>
    <t>D    736</t>
  </si>
  <si>
    <t>D    738</t>
  </si>
  <si>
    <t>AA07116</t>
  </si>
  <si>
    <t>0071-TCU15</t>
  </si>
  <si>
    <t>PEREZ MARTINEZ RICARDO</t>
  </si>
  <si>
    <t>AA07128</t>
  </si>
  <si>
    <t>SANDOVAL VALENZUELA MARTHA MARIA</t>
  </si>
  <si>
    <t>D  1,348</t>
  </si>
  <si>
    <t>0074-TCU15</t>
  </si>
  <si>
    <t>SANCHEZ GOMEZ J JESUS</t>
  </si>
  <si>
    <t>D  1,409</t>
  </si>
  <si>
    <t>0075-TCU15</t>
  </si>
  <si>
    <t>FONSECA GARCIA MARIA DOLORES</t>
  </si>
  <si>
    <t>AA07156</t>
  </si>
  <si>
    <t>MEDINA ESTRADA LISANDRA VANESA</t>
  </si>
  <si>
    <t>AA07164</t>
  </si>
  <si>
    <t>SANCHEZ ZAMUDIO NORMA</t>
  </si>
  <si>
    <t>0076-TCU15</t>
  </si>
  <si>
    <t>AA07207</t>
  </si>
  <si>
    <t>ALMARAZ RUIZ MARIA DEL CARMEN</t>
  </si>
  <si>
    <t>ZA02944</t>
  </si>
  <si>
    <t>AA07086</t>
  </si>
  <si>
    <t>GONZALEZ MORALES MARIA GUADALUPE</t>
  </si>
  <si>
    <t>D    118</t>
  </si>
  <si>
    <t>0067-TCU15</t>
  </si>
  <si>
    <t>OLVERA LEDEZMA EDITH</t>
  </si>
  <si>
    <t>AA07091</t>
  </si>
  <si>
    <t>LEAL TAMAYO J JESUS MANUEL</t>
  </si>
  <si>
    <t>ZA02948</t>
  </si>
  <si>
    <t>D    289</t>
  </si>
  <si>
    <t>AA07092</t>
  </si>
  <si>
    <t>0068-TCU15</t>
  </si>
  <si>
    <t>ARANA LOPEZ EMELIA</t>
  </si>
  <si>
    <t>D    605</t>
  </si>
  <si>
    <t>AA07109</t>
  </si>
  <si>
    <t>SANCHEZ PEREZ RICARDO</t>
  </si>
  <si>
    <t>0070-TCU15</t>
  </si>
  <si>
    <t>AA07120</t>
  </si>
  <si>
    <t>GIRON CAMPOS JUAN</t>
  </si>
  <si>
    <t>D    914</t>
  </si>
  <si>
    <t>0072-TCU15</t>
  </si>
  <si>
    <t>AA07129</t>
  </si>
  <si>
    <t>CAMACHO ALVAREZ DENISSE MAGALY</t>
  </si>
  <si>
    <t>D  1,106</t>
  </si>
  <si>
    <t>0073-TCU15</t>
  </si>
  <si>
    <t>RAMIREZ BARAJAS CECILIA PATRICIA</t>
  </si>
  <si>
    <t>AA07137</t>
  </si>
  <si>
    <t>DOMINGUEZ CHAVARIA ADRIANA</t>
  </si>
  <si>
    <t>D  1,200</t>
  </si>
  <si>
    <t>ZA02975</t>
  </si>
  <si>
    <t>D  1,202</t>
  </si>
  <si>
    <t>AA07142</t>
  </si>
  <si>
    <t>DOMINGUEZ CHAVARRIA ADRIANA</t>
  </si>
  <si>
    <t>ZA02976</t>
  </si>
  <si>
    <t>AA07143</t>
  </si>
  <si>
    <t>AA07154</t>
  </si>
  <si>
    <t>RUIZ VAZQUEZ YESIKA</t>
  </si>
  <si>
    <t>AA07169</t>
  </si>
  <si>
    <t>SOTO RODDRIGUEZ EDGAR REGINO</t>
  </si>
  <si>
    <t>D  1,613</t>
  </si>
  <si>
    <t>ZA02984</t>
  </si>
  <si>
    <t>AA07173</t>
  </si>
  <si>
    <t>SOTO RODRIGUEZ EDGAR REGINO</t>
  </si>
  <si>
    <t>ZA02985</t>
  </si>
  <si>
    <t>AA07178</t>
  </si>
  <si>
    <t>0077-TCU15</t>
  </si>
  <si>
    <t>BERRA BORLOTTI JOSE RAMON</t>
  </si>
  <si>
    <t>D  1,648</t>
  </si>
  <si>
    <t>0078-TCU15</t>
  </si>
  <si>
    <t>RAMIREZ GUTIERREZ CARLOS ALBERTO</t>
  </si>
  <si>
    <t>0079-TCU15</t>
  </si>
  <si>
    <t>0080-TCU15</t>
  </si>
  <si>
    <t>AA07192</t>
  </si>
  <si>
    <t>ORTEGA GONZALEZ ARMANDO</t>
  </si>
  <si>
    <t>0081-TCU15</t>
  </si>
  <si>
    <t>GRUPO STELLA MARIS SA DE CV</t>
  </si>
  <si>
    <t>D    114</t>
  </si>
  <si>
    <t>ZM-347</t>
  </si>
  <si>
    <t>LJIMENEZ:NAVARRO ROJAS JOSE JUAN</t>
  </si>
  <si>
    <t>ARTURO CARLOS WILLIAMS MULDOON</t>
  </si>
  <si>
    <t>ZA03019</t>
  </si>
  <si>
    <t>D    809</t>
  </si>
  <si>
    <t>AA07271</t>
  </si>
  <si>
    <t>RODRIGUEZ CRUZ GERARDO RODRIGO</t>
  </si>
  <si>
    <t>D  1,248</t>
  </si>
  <si>
    <t>0928-TCN15</t>
  </si>
  <si>
    <t>LJIMENEZ:CALIDAD  DE CAMPECHE  S  D</t>
  </si>
  <si>
    <t>AA07299</t>
  </si>
  <si>
    <t>D  1,280</t>
  </si>
  <si>
    <t>AA07300</t>
  </si>
  <si>
    <t>BENDFELDT MEDINA CHRISTIAN ALEXANDE</t>
  </si>
  <si>
    <t>0021-TCN16</t>
  </si>
  <si>
    <t>AA07302</t>
  </si>
  <si>
    <t>MORENO HERNANDEZ ROSA MARIA</t>
  </si>
  <si>
    <t>D  1,547</t>
  </si>
  <si>
    <t>0026-TCN16</t>
  </si>
  <si>
    <t>AA07318</t>
  </si>
  <si>
    <t>ARRIAGA ROSAS GUILLERMO</t>
  </si>
  <si>
    <t>AA07327</t>
  </si>
  <si>
    <t>0033-TCN16</t>
  </si>
  <si>
    <t>D  1,928</t>
  </si>
  <si>
    <t>AA07344</t>
  </si>
  <si>
    <t>GONZALEZ GARCIA LUIS ROBERTO</t>
  </si>
  <si>
    <t>0034-TCN16</t>
  </si>
  <si>
    <t>D  1,930</t>
  </si>
  <si>
    <t>ZA03050</t>
  </si>
  <si>
    <t>D  1,932</t>
  </si>
  <si>
    <t>AA07345</t>
  </si>
  <si>
    <t>ZA03051</t>
  </si>
  <si>
    <t>D  1,955</t>
  </si>
  <si>
    <t>0035-TCN16</t>
  </si>
  <si>
    <t>D  1,969</t>
  </si>
  <si>
    <t>AA07347</t>
  </si>
  <si>
    <t>ZA03052</t>
  </si>
  <si>
    <t>D  1,993</t>
  </si>
  <si>
    <t>AA07349</t>
  </si>
  <si>
    <t>AA07361</t>
  </si>
  <si>
    <t>VARGAS BUSTAMANTE MARGARITA</t>
  </si>
  <si>
    <t>ZA03060</t>
  </si>
  <si>
    <t>D  2,164</t>
  </si>
  <si>
    <t>D  2,166</t>
  </si>
  <si>
    <t>AA07367</t>
  </si>
  <si>
    <t>AA07369</t>
  </si>
  <si>
    <t>AA07370</t>
  </si>
  <si>
    <t>AUTOMOVILES VALLEJO S DE R.L. DE C.</t>
  </si>
  <si>
    <t>ZA03062</t>
  </si>
  <si>
    <t>AA07372</t>
  </si>
  <si>
    <t>ZA03063</t>
  </si>
  <si>
    <t>D  2,247</t>
  </si>
  <si>
    <t>AA07373</t>
  </si>
  <si>
    <t>AA07379</t>
  </si>
  <si>
    <t>D  2,402</t>
  </si>
  <si>
    <t>ZA03065</t>
  </si>
  <si>
    <t>AA07384</t>
  </si>
  <si>
    <t>SANCHEZ TREJO ALEJANDRA</t>
  </si>
  <si>
    <t>0044-TCN16</t>
  </si>
  <si>
    <t>0046-TCN16</t>
  </si>
  <si>
    <t>AA07386</t>
  </si>
  <si>
    <t>AA07236</t>
  </si>
  <si>
    <t>GRUPO LA SIESTA DIVERSIONES Y SERVI</t>
  </si>
  <si>
    <t>0912-TCN15</t>
  </si>
  <si>
    <t>LJIMENEZ:SAMURAI MOTORS S DE  RL DE</t>
  </si>
  <si>
    <t>D    704</t>
  </si>
  <si>
    <t>AA07265</t>
  </si>
  <si>
    <t>ESTRADA MANCERA MARIA NELLY</t>
  </si>
  <si>
    <t>D    708</t>
  </si>
  <si>
    <t>ZA03016</t>
  </si>
  <si>
    <t>AA07266</t>
  </si>
  <si>
    <t>LJIMENEZ:ESTRADA MANCERA MARIA NELY</t>
  </si>
  <si>
    <t>0022-TCN16</t>
  </si>
  <si>
    <t>AA07321</t>
  </si>
  <si>
    <t>GAYTAN GUERRERO JULIA</t>
  </si>
  <si>
    <t>D  1,631</t>
  </si>
  <si>
    <t>ZA03037</t>
  </si>
  <si>
    <t>AA07323</t>
  </si>
  <si>
    <t>ZA03038</t>
  </si>
  <si>
    <t>AA07324</t>
  </si>
  <si>
    <t>ZA03040</t>
  </si>
  <si>
    <t>0045-TCN16</t>
  </si>
  <si>
    <t>AA07387</t>
  </si>
  <si>
    <t>AA07250</t>
  </si>
  <si>
    <t>0905-TCN15</t>
  </si>
  <si>
    <t>AA07257</t>
  </si>
  <si>
    <t>D    667</t>
  </si>
  <si>
    <t>0911-TCN15</t>
  </si>
  <si>
    <t>AA07262</t>
  </si>
  <si>
    <t>0917-TCN15</t>
  </si>
  <si>
    <t>0920-TCN15</t>
  </si>
  <si>
    <t>D    782</t>
  </si>
  <si>
    <t>0921-TCN15</t>
  </si>
  <si>
    <t>AA07304</t>
  </si>
  <si>
    <t>ZA03032</t>
  </si>
  <si>
    <t>AA07306</t>
  </si>
  <si>
    <t>AA07314</t>
  </si>
  <si>
    <t>D  1,534</t>
  </si>
  <si>
    <t>0932-TCN15</t>
  </si>
  <si>
    <t>D  1,535</t>
  </si>
  <si>
    <t>D  1,538</t>
  </si>
  <si>
    <t>ZA03035</t>
  </si>
  <si>
    <t>AA07316</t>
  </si>
  <si>
    <t>AA07322</t>
  </si>
  <si>
    <t>HERNANDEZ HERNANDEZ RENE</t>
  </si>
  <si>
    <t>D  2,870</t>
  </si>
  <si>
    <t>ZM-350</t>
  </si>
  <si>
    <t>LJIMENEZ:INV 0757-TCN15</t>
  </si>
  <si>
    <t>D  2,871</t>
  </si>
  <si>
    <t>LJIMENEZ:AM-971 ZALDIVAR COTERA CEC</t>
  </si>
  <si>
    <t>ZA03046</t>
  </si>
  <si>
    <t>AA07333</t>
  </si>
  <si>
    <t>AA07392</t>
  </si>
  <si>
    <t>D  2,873</t>
  </si>
  <si>
    <t>ZM-352</t>
  </si>
  <si>
    <t>BAJA:MORAN ROJAS VICTOR</t>
  </si>
  <si>
    <t>D  2,874</t>
  </si>
  <si>
    <t>AM-974</t>
  </si>
  <si>
    <t>SANCHEZ CARDENAZ SALVADOR</t>
  </si>
  <si>
    <t>D    237</t>
  </si>
  <si>
    <t>0013-TCN16</t>
  </si>
  <si>
    <t>ALDEN SATELITE S DE  RL DE CV</t>
  </si>
  <si>
    <t>0906-TCN15</t>
  </si>
  <si>
    <t>ALDEN SATELITE  S DE  RL DE  CV</t>
  </si>
  <si>
    <t>AA07239</t>
  </si>
  <si>
    <t>0908-TCN15</t>
  </si>
  <si>
    <t>AUTOMOVILES DINAMICOS  S  DE  RL DE</t>
  </si>
  <si>
    <t>D    425</t>
  </si>
  <si>
    <t>AA07244</t>
  </si>
  <si>
    <t>DIAZ GUERRERO ROSALINA</t>
  </si>
  <si>
    <t>D    482</t>
  </si>
  <si>
    <t>0909-TCN15</t>
  </si>
  <si>
    <t>AA07249</t>
  </si>
  <si>
    <t>D    514</t>
  </si>
  <si>
    <t>ZA03009</t>
  </si>
  <si>
    <t>D    515</t>
  </si>
  <si>
    <t>0910-TCN15</t>
  </si>
  <si>
    <t>AA07252</t>
  </si>
  <si>
    <t>ZA03014</t>
  </si>
  <si>
    <t>AA07263</t>
  </si>
  <si>
    <t>0915-TCN15</t>
  </si>
  <si>
    <t>0916-TCN15</t>
  </si>
  <si>
    <t>D    779</t>
  </si>
  <si>
    <t>0919-TCN15</t>
  </si>
  <si>
    <t>AA07283</t>
  </si>
  <si>
    <t>AA07287</t>
  </si>
  <si>
    <t>0927-TCN15</t>
  </si>
  <si>
    <t>LJIMENEZ:TOYOMOTORS DE POLANCO  S D</t>
  </si>
  <si>
    <t>D  1,068</t>
  </si>
  <si>
    <t>AA07288</t>
  </si>
  <si>
    <t>LJIMENEZ:HERNANDEZ GUZMAN LUIS</t>
  </si>
  <si>
    <t>AA07301</t>
  </si>
  <si>
    <t>GONZALEZ MOTA JOSE LUIS</t>
  </si>
  <si>
    <t>AA07305</t>
  </si>
  <si>
    <t>0930-TCN15</t>
  </si>
  <si>
    <t>ZA03034</t>
  </si>
  <si>
    <t>AA07310</t>
  </si>
  <si>
    <t>PATIÑO ROSILLO LAURA</t>
  </si>
  <si>
    <t>0931-TCN15</t>
  </si>
  <si>
    <t>AA07315</t>
  </si>
  <si>
    <t>D  1,925</t>
  </si>
  <si>
    <t>AA07342</t>
  </si>
  <si>
    <t>D  1,951</t>
  </si>
  <si>
    <t>0935-TCN15</t>
  </si>
  <si>
    <t>AA07348</t>
  </si>
  <si>
    <t>SANCHEZ BARRIOS OFELIA</t>
  </si>
  <si>
    <t>D  2,025</t>
  </si>
  <si>
    <t>AA07350</t>
  </si>
  <si>
    <t>JIMENEZ GARCIA VICENTE</t>
  </si>
  <si>
    <t>0938-TCN15</t>
  </si>
  <si>
    <t>AA07364</t>
  </si>
  <si>
    <t>ZA03059</t>
  </si>
  <si>
    <t>D  2,165</t>
  </si>
  <si>
    <t>AA07366</t>
  </si>
  <si>
    <t>RIOS ZAVALA ALMA ROSA</t>
  </si>
  <si>
    <t>0939-TCN15</t>
  </si>
  <si>
    <t>LJIMENEZ:TOYOMOTORS DE IRAPUATO  S</t>
  </si>
  <si>
    <t>0940-TCN15</t>
  </si>
  <si>
    <t>DALTON  AUTOMOTORES  S  DE  RL DE</t>
  </si>
  <si>
    <t>D  2,399</t>
  </si>
  <si>
    <t>AA07383</t>
  </si>
  <si>
    <t>ZA03066</t>
  </si>
  <si>
    <t>AA07389</t>
  </si>
  <si>
    <t>TINOCO CALDERON MARIA DEL CARMEN</t>
  </si>
  <si>
    <t>D     28</t>
  </si>
  <si>
    <t>ZA03002</t>
  </si>
  <si>
    <t>AA07228</t>
  </si>
  <si>
    <t>D    778</t>
  </si>
  <si>
    <t>0918-TCN15</t>
  </si>
  <si>
    <t>0922-TCN15</t>
  </si>
  <si>
    <t>0925-TCN15</t>
  </si>
  <si>
    <t>AA07295</t>
  </si>
  <si>
    <t>MORAN ROSAS VICTOR</t>
  </si>
  <si>
    <t>AA07311</t>
  </si>
  <si>
    <t>AA07326</t>
  </si>
  <si>
    <t>MENDEZ MARTINEZ ROBERTO</t>
  </si>
  <si>
    <t>0937-TCN15</t>
  </si>
  <si>
    <t>D  2,338</t>
  </si>
  <si>
    <t>AA07378</t>
  </si>
  <si>
    <t>TRABAJOS ESPECIALIZADOS DE OUTSOURC</t>
  </si>
  <si>
    <t>AA07233</t>
  </si>
  <si>
    <t>QUIÑONES LUNA SERVANDO</t>
  </si>
  <si>
    <t>0913-TCN15</t>
  </si>
  <si>
    <t>D    182</t>
  </si>
  <si>
    <t>AA07231</t>
  </si>
  <si>
    <t>RODRIGUEZ SANCHEZ MARIA ESMERALDA</t>
  </si>
  <si>
    <t>D    209</t>
  </si>
  <si>
    <t>0011-TCN16</t>
  </si>
  <si>
    <t>D    217</t>
  </si>
  <si>
    <t>AA07232</t>
  </si>
  <si>
    <t>D    235</t>
  </si>
  <si>
    <t>0012-TCN16</t>
  </si>
  <si>
    <t>D    239</t>
  </si>
  <si>
    <t>AA07234</t>
  </si>
  <si>
    <t>ZA03005</t>
  </si>
  <si>
    <t>D    355</t>
  </si>
  <si>
    <t>AA07240</t>
  </si>
  <si>
    <t>0014-TCN16</t>
  </si>
  <si>
    <t>LJIMENEZ:AUTOMOTRIZ NIHON S.A DE  C</t>
  </si>
  <si>
    <t>AA07245</t>
  </si>
  <si>
    <t>D    452</t>
  </si>
  <si>
    <t>ZA03008</t>
  </si>
  <si>
    <t>AA07246</t>
  </si>
  <si>
    <t>AA07251</t>
  </si>
  <si>
    <t>LJIMENEZ:RIOS HERNANDEZ MARIA GUADA</t>
  </si>
  <si>
    <t>D    691</t>
  </si>
  <si>
    <t>ZA03015</t>
  </si>
  <si>
    <t>AA07264</t>
  </si>
  <si>
    <t>D    851</t>
  </si>
  <si>
    <t>ZA03022</t>
  </si>
  <si>
    <t>D    852</t>
  </si>
  <si>
    <t>AA07276</t>
  </si>
  <si>
    <t>0923-TCN15</t>
  </si>
  <si>
    <t>0924-TCN15</t>
  </si>
  <si>
    <t>AUTOMOVILES DINAMICOS S DE  RL DE C</t>
  </si>
  <si>
    <t>D    885</t>
  </si>
  <si>
    <t>D    886</t>
  </si>
  <si>
    <t>D    931</t>
  </si>
  <si>
    <t>0020-TCN16</t>
  </si>
  <si>
    <t>AA07280</t>
  </si>
  <si>
    <t>FUENTES MALACATT EDGAR EDUARDO</t>
  </si>
  <si>
    <t>ZA03025</t>
  </si>
  <si>
    <t>D    945</t>
  </si>
  <si>
    <t>AA07281</t>
  </si>
  <si>
    <t>AA07291</t>
  </si>
  <si>
    <t>AA07292</t>
  </si>
  <si>
    <t>PARDO PULIDO ROGELIO</t>
  </si>
  <si>
    <t>D  1,546</t>
  </si>
  <si>
    <t>0027-TCN16</t>
  </si>
  <si>
    <t>ZA03036</t>
  </si>
  <si>
    <t>AA07317</t>
  </si>
  <si>
    <t>AA07320</t>
  </si>
  <si>
    <t>DELGADO MEDINA MARCOS</t>
  </si>
  <si>
    <t>ZA03043</t>
  </si>
  <si>
    <t>AA07330</t>
  </si>
  <si>
    <t>LOPEZ RIVERA JAIME</t>
  </si>
  <si>
    <t>0029-TCN16</t>
  </si>
  <si>
    <t>D  1,905</t>
  </si>
  <si>
    <t>0030-TCN16</t>
  </si>
  <si>
    <t>AUTOMOTRIZ NIHON, SA DE CV</t>
  </si>
  <si>
    <t>D  1,915</t>
  </si>
  <si>
    <t>AA07337</t>
  </si>
  <si>
    <t>D  1,916</t>
  </si>
  <si>
    <t>AA07338</t>
  </si>
  <si>
    <t>AA07339</t>
  </si>
  <si>
    <t>D  1,923</t>
  </si>
  <si>
    <t>0031-TCN16</t>
  </si>
  <si>
    <t>D  1,924</t>
  </si>
  <si>
    <t>0032-TCN16</t>
  </si>
  <si>
    <t>AA07346</t>
  </si>
  <si>
    <t>ZA03053</t>
  </si>
  <si>
    <t>AA07351</t>
  </si>
  <si>
    <t>AA07352</t>
  </si>
  <si>
    <t>ZA03055</t>
  </si>
  <si>
    <t>D  2,083</t>
  </si>
  <si>
    <t>ZA03056</t>
  </si>
  <si>
    <t>AA07358</t>
  </si>
  <si>
    <t>AA07359</t>
  </si>
  <si>
    <t>D  2,266</t>
  </si>
  <si>
    <t>0040-TCN16</t>
  </si>
  <si>
    <t>AA07376</t>
  </si>
  <si>
    <t>HURTADO ZAMORA JOSE JESUS</t>
  </si>
  <si>
    <t>D  2,320</t>
  </si>
  <si>
    <t>0041-TCN16</t>
  </si>
  <si>
    <t>D  2,331</t>
  </si>
  <si>
    <t>AA07377</t>
  </si>
  <si>
    <t>ROSAS DE LA ROSA MARTHA CAROLINA</t>
  </si>
  <si>
    <t>D  2,337</t>
  </si>
  <si>
    <t>0042-TCN16</t>
  </si>
  <si>
    <t>D  2,347</t>
  </si>
  <si>
    <t>0043-TCN16</t>
  </si>
  <si>
    <t>D  2,350</t>
  </si>
  <si>
    <t>AA07380</t>
  </si>
  <si>
    <t>D  2,351</t>
  </si>
  <si>
    <t>AA07381</t>
  </si>
  <si>
    <t>0047-TCN16</t>
  </si>
  <si>
    <t>AUTOMOVILES VALLEJO  S DE  RL DE  C</t>
  </si>
  <si>
    <t>D     17</t>
  </si>
  <si>
    <t>0010-TCN16</t>
  </si>
  <si>
    <t>D     18</t>
  </si>
  <si>
    <t>D     19</t>
  </si>
  <si>
    <t>D     25</t>
  </si>
  <si>
    <t>AA07227</t>
  </si>
  <si>
    <t>D     36</t>
  </si>
  <si>
    <t>ZA03003</t>
  </si>
  <si>
    <t>AA07229</t>
  </si>
  <si>
    <t>0015-TCN16</t>
  </si>
  <si>
    <t>AUTOMOTRIZ NIHON, S.A DE  CV.</t>
  </si>
  <si>
    <t>AA07247</t>
  </si>
  <si>
    <t>LOPEZ RAMIREZ REINALDA</t>
  </si>
  <si>
    <t>0016-TCN16</t>
  </si>
  <si>
    <t>OZ AUTOMOTRIZ S  DE  RL DE CV</t>
  </si>
  <si>
    <t>AA07255</t>
  </si>
  <si>
    <t>0914-TCN15</t>
  </si>
  <si>
    <t>AA07268</t>
  </si>
  <si>
    <t>COMERCIALIZADORA Y PROCESADORA INTE</t>
  </si>
  <si>
    <t>0017-TCN16</t>
  </si>
  <si>
    <t>D    772</t>
  </si>
  <si>
    <t>ZA03018</t>
  </si>
  <si>
    <t>D    773</t>
  </si>
  <si>
    <t>AA07269</t>
  </si>
  <si>
    <t>0018-TCN16</t>
  </si>
  <si>
    <t>D    783</t>
  </si>
  <si>
    <t>AA07270</t>
  </si>
  <si>
    <t>D    788</t>
  </si>
  <si>
    <t>D    810</t>
  </si>
  <si>
    <t>ZA03020</t>
  </si>
  <si>
    <t>D    811</t>
  </si>
  <si>
    <t>ZA03021</t>
  </si>
  <si>
    <t>D    813</t>
  </si>
  <si>
    <t>D    815</t>
  </si>
  <si>
    <t>D    816</t>
  </si>
  <si>
    <t>AA07272</t>
  </si>
  <si>
    <t>AA07273</t>
  </si>
  <si>
    <t>D    832</t>
  </si>
  <si>
    <t>0019-TCN16</t>
  </si>
  <si>
    <t>AA07275</t>
  </si>
  <si>
    <t>COMERCIALIZADORA RECICLADOS PEREZ,S</t>
  </si>
  <si>
    <t>D  1,073</t>
  </si>
  <si>
    <t>ZA03028</t>
  </si>
  <si>
    <t>AA07289</t>
  </si>
  <si>
    <t>LOGISTICA RIO LERMA S.A. DE C.V.</t>
  </si>
  <si>
    <t>0023-TCN16</t>
  </si>
  <si>
    <t>ALDEN SATELITE S  DE  RL DE CV</t>
  </si>
  <si>
    <t>0929-TCN15</t>
  </si>
  <si>
    <t>ALDEN SATELITE S  DE  RL DE  CV</t>
  </si>
  <si>
    <t>0024-TCN16</t>
  </si>
  <si>
    <t>AUTOMOTRIZ NIHON.S.A DE  CV</t>
  </si>
  <si>
    <t>D  1,415</t>
  </si>
  <si>
    <t>AUTOMOTRIZ NIHON S  DE  RL DE CV</t>
  </si>
  <si>
    <t>0025-TCN16</t>
  </si>
  <si>
    <t>AA07312</t>
  </si>
  <si>
    <t>AA07313</t>
  </si>
  <si>
    <t>0028-TCN16</t>
  </si>
  <si>
    <t>0933-TCN15</t>
  </si>
  <si>
    <t>AA07329</t>
  </si>
  <si>
    <t>LEON ALDACO BRAULIO</t>
  </si>
  <si>
    <t>D  1,922</t>
  </si>
  <si>
    <t>AA07341</t>
  </si>
  <si>
    <t>0036-TCN16</t>
  </si>
  <si>
    <t>0037-TCN16</t>
  </si>
  <si>
    <t>D  2,055</t>
  </si>
  <si>
    <t>AA07355</t>
  </si>
  <si>
    <t>AGUILAR GONZALEZ AMALIA</t>
  </si>
  <si>
    <t>D  2,058</t>
  </si>
  <si>
    <t>AA07356</t>
  </si>
  <si>
    <t>MADRIGAL CAMPOS JOSE LUIS</t>
  </si>
  <si>
    <t>D  2,061</t>
  </si>
  <si>
    <t>AA07357</t>
  </si>
  <si>
    <t>ZA03057</t>
  </si>
  <si>
    <t>AA07360</t>
  </si>
  <si>
    <t>D  2,145</t>
  </si>
  <si>
    <t>ZA03058</t>
  </si>
  <si>
    <t>0038-TCN16</t>
  </si>
  <si>
    <t>AA07363</t>
  </si>
  <si>
    <t>0039-TCN16</t>
  </si>
  <si>
    <t>AA07365</t>
  </si>
  <si>
    <t>D  2,173</t>
  </si>
  <si>
    <t>ZA03061</t>
  </si>
  <si>
    <t>AA07368</t>
  </si>
  <si>
    <t>AA07371</t>
  </si>
  <si>
    <t>INTAGRI S.C.</t>
  </si>
  <si>
    <t>0907-TCN15</t>
  </si>
  <si>
    <t>DALTON AUTOMOTRIZ S DE RL  CV</t>
  </si>
  <si>
    <t>AA07258</t>
  </si>
  <si>
    <t>ZA03012</t>
  </si>
  <si>
    <t>D    588</t>
  </si>
  <si>
    <t>AA07259</t>
  </si>
  <si>
    <t>D    590</t>
  </si>
  <si>
    <t>ZA03013</t>
  </si>
  <si>
    <t>AA07260</t>
  </si>
  <si>
    <t>ZA03017</t>
  </si>
  <si>
    <t>D    761</t>
  </si>
  <si>
    <t>AA07267</t>
  </si>
  <si>
    <t>GONZALEZ FUENTES JORGE LUIS</t>
  </si>
  <si>
    <t>0926-TCN15</t>
  </si>
  <si>
    <t>AA07282</t>
  </si>
  <si>
    <t>JUAREZ ARREDONDO ANA MARIA</t>
  </si>
  <si>
    <t>D  1,116</t>
  </si>
  <si>
    <t>AA07290</t>
  </si>
  <si>
    <t>ALECSA CELAYA, S. DE R.L. DE C.V.</t>
  </si>
  <si>
    <t>D    171</t>
  </si>
  <si>
    <t>AA07230</t>
  </si>
  <si>
    <t>PECH CONSULTORES SC</t>
  </si>
  <si>
    <t>AA07238</t>
  </si>
  <si>
    <t>ARTEAGA RODRIGUEZ MA  GRICELDA</t>
  </si>
  <si>
    <t>D    554</t>
  </si>
  <si>
    <t>AA07256</t>
  </si>
  <si>
    <t>TREJO ROJAS PEDRO</t>
  </si>
  <si>
    <t>AA07284</t>
  </si>
  <si>
    <t>LEON GUDIñO SERGIO</t>
  </si>
  <si>
    <t>ZA03026</t>
  </si>
  <si>
    <t>AA07286</t>
  </si>
  <si>
    <t>MARTINEZ VEGA FERMIN</t>
  </si>
  <si>
    <t>ZA03029</t>
  </si>
  <si>
    <t>AA07293</t>
  </si>
  <si>
    <t>D  1,145</t>
  </si>
  <si>
    <t>ZA03030</t>
  </si>
  <si>
    <t>AA07294</t>
  </si>
  <si>
    <t>0934-TCN15</t>
  </si>
  <si>
    <t>D  1,920</t>
  </si>
  <si>
    <t>AA07340</t>
  </si>
  <si>
    <t>RIVERA GARCIA RODOLFO</t>
  </si>
  <si>
    <t>D  2,443</t>
  </si>
  <si>
    <t>0943-TCN15</t>
  </si>
  <si>
    <t>AUTOMOTORES DE LA  LAGUNA S.A DE C.</t>
  </si>
  <si>
    <t>0944-TCN15</t>
  </si>
  <si>
    <t>AA07385</t>
  </si>
  <si>
    <t>RAMIREZ SALMERON JOSE FERNANDO</t>
  </si>
  <si>
    <t>AA07388</t>
  </si>
  <si>
    <t>MATADAMAS HERNANDEZ ANTONIO ALFONSO</t>
  </si>
  <si>
    <t>ZA03067</t>
  </si>
  <si>
    <t>AA07390</t>
  </si>
  <si>
    <t>D    251</t>
  </si>
  <si>
    <t>AA07235</t>
  </si>
  <si>
    <t>CEBALLOS ROSALES PAULINA DENISSE</t>
  </si>
  <si>
    <t>ZA03004</t>
  </si>
  <si>
    <t>AA07237</t>
  </si>
  <si>
    <t>0083-TCU15</t>
  </si>
  <si>
    <t>0086-TCU15</t>
  </si>
  <si>
    <t>0088-TCU15</t>
  </si>
  <si>
    <t>PATIÑO RIVERA MA FERNANDA</t>
  </si>
  <si>
    <t>D    470</t>
  </si>
  <si>
    <t>AA07248</t>
  </si>
  <si>
    <t>JURADO PACHECO JORGE IVAN</t>
  </si>
  <si>
    <t>AA07285</t>
  </si>
  <si>
    <t>ENRIQUEZ RIVAS LUIS</t>
  </si>
  <si>
    <t>0090-TCU15</t>
  </si>
  <si>
    <t>D  1,194</t>
  </si>
  <si>
    <t>ZA03031</t>
  </si>
  <si>
    <t>AA07296</t>
  </si>
  <si>
    <t>D  1,253</t>
  </si>
  <si>
    <t>AA07298</t>
  </si>
  <si>
    <t>JASSO MEDINA JOSE</t>
  </si>
  <si>
    <t>0093-TCU15</t>
  </si>
  <si>
    <t>RESENDIZ RUBIO SERGIO ROGELIO</t>
  </si>
  <si>
    <t>0095-TCU15</t>
  </si>
  <si>
    <t>ALVAREZ GUTIERREZ MA MAGDALENA</t>
  </si>
  <si>
    <t>0096-TCU15</t>
  </si>
  <si>
    <t>SALGADO VAQUERA MARIA ALTAGRACIA</t>
  </si>
  <si>
    <t>0097-TCU15</t>
  </si>
  <si>
    <t>ENSUEñO HOTELERIA DE CELAYA SA DE C</t>
  </si>
  <si>
    <t>0098-TCU15</t>
  </si>
  <si>
    <t>0100-TCU15</t>
  </si>
  <si>
    <t>MELO MEDINA AVELINO</t>
  </si>
  <si>
    <t>D  2,036</t>
  </si>
  <si>
    <t>AA07353</t>
  </si>
  <si>
    <t>ABOYTES MARTINEZ ANGELICA</t>
  </si>
  <si>
    <t>ZA03054</t>
  </si>
  <si>
    <t>AA07354</t>
  </si>
  <si>
    <t>AA07362</t>
  </si>
  <si>
    <t>MOTA MUñOZ JORGE ALEJANDRO</t>
  </si>
  <si>
    <t>D  2,305</t>
  </si>
  <si>
    <t>AA07374</t>
  </si>
  <si>
    <t>FRANCO GUTIERREZ MARIA DEL ROCIO</t>
  </si>
  <si>
    <t>D  2,306</t>
  </si>
  <si>
    <t>ZA03064</t>
  </si>
  <si>
    <t>D  2,307</t>
  </si>
  <si>
    <t>AA07375</t>
  </si>
  <si>
    <t>0106-TCU15</t>
  </si>
  <si>
    <t>CASTRO TOLEDO MARISELA</t>
  </si>
  <si>
    <t>0082-TCU15</t>
  </si>
  <si>
    <t>DE LA TORRE PATIÑO FRANCISCO</t>
  </si>
  <si>
    <t>AA07241</t>
  </si>
  <si>
    <t>PAZOS LOZANO ALBERTO</t>
  </si>
  <si>
    <t>ZA03006</t>
  </si>
  <si>
    <t>AA07242</t>
  </si>
  <si>
    <t>D    397</t>
  </si>
  <si>
    <t>ZA03007</t>
  </si>
  <si>
    <t>D    399</t>
  </si>
  <si>
    <t>AA07243</t>
  </si>
  <si>
    <t>0084-TCU15</t>
  </si>
  <si>
    <t>FLORES LOZADA ARIADNA</t>
  </si>
  <si>
    <t>D    449</t>
  </si>
  <si>
    <t>0085-TCU15</t>
  </si>
  <si>
    <t>D    468</t>
  </si>
  <si>
    <t>0087-TCU15</t>
  </si>
  <si>
    <t>ARTEAGA RODRIGUEZ MA GRICELDA</t>
  </si>
  <si>
    <t>D    471</t>
  </si>
  <si>
    <t>D    473</t>
  </si>
  <si>
    <t>AA07253</t>
  </si>
  <si>
    <t>CRUZ CARDENAS JULIA</t>
  </si>
  <si>
    <t>ZA03010</t>
  </si>
  <si>
    <t>AA07254</t>
  </si>
  <si>
    <t>AA07261</t>
  </si>
  <si>
    <t>GRUPO RECICLAJE  DE LA LAGUNA SA DE</t>
  </si>
  <si>
    <t>D    814</t>
  </si>
  <si>
    <t>0089-TCU15</t>
  </si>
  <si>
    <t>D    848</t>
  </si>
  <si>
    <t>AA07274</t>
  </si>
  <si>
    <t>PUGA SERNA MONSERRAT</t>
  </si>
  <si>
    <t>D    880</t>
  </si>
  <si>
    <t>ZA03023</t>
  </si>
  <si>
    <t>AA07277</t>
  </si>
  <si>
    <t>ZA03024</t>
  </si>
  <si>
    <t>D    890</t>
  </si>
  <si>
    <t>AA07278</t>
  </si>
  <si>
    <t>AA07279</t>
  </si>
  <si>
    <t>ALCARAZ NUñEZ FRANCISCO</t>
  </si>
  <si>
    <t>0091-TCU15</t>
  </si>
  <si>
    <t>D  1,250</t>
  </si>
  <si>
    <t>AA07297</t>
  </si>
  <si>
    <t>0092-TCU15</t>
  </si>
  <si>
    <t>LEON GUDIÑO SERGIO</t>
  </si>
  <si>
    <t>AA07303</t>
  </si>
  <si>
    <t>GONZALEZ SANCHEZ JUAN LUIS</t>
  </si>
  <si>
    <t>D  1,377</t>
  </si>
  <si>
    <t>AA07307</t>
  </si>
  <si>
    <t>MENDOZA OLIVARES JUAN ERNESTO</t>
  </si>
  <si>
    <t>ZA03033</t>
  </si>
  <si>
    <t>D  1,407</t>
  </si>
  <si>
    <t>AA07308</t>
  </si>
  <si>
    <t>D  1,418</t>
  </si>
  <si>
    <t>AA07309</t>
  </si>
  <si>
    <t>MENDOZA GONZALEZ VICTOR</t>
  </si>
  <si>
    <t>0094-TCU15</t>
  </si>
  <si>
    <t>AA07319</t>
  </si>
  <si>
    <t>D  1,675</t>
  </si>
  <si>
    <t>ZA03039</t>
  </si>
  <si>
    <t>AA07325</t>
  </si>
  <si>
    <t>ZA03042</t>
  </si>
  <si>
    <t>AA07328</t>
  </si>
  <si>
    <t>ZA03044</t>
  </si>
  <si>
    <t>AA07331</t>
  </si>
  <si>
    <t>D  1,825</t>
  </si>
  <si>
    <t>ZA03045</t>
  </si>
  <si>
    <t>AA07332</t>
  </si>
  <si>
    <t>ZA03047</t>
  </si>
  <si>
    <t>0099-TCU15</t>
  </si>
  <si>
    <t>AA07334</t>
  </si>
  <si>
    <t>D  1,863</t>
  </si>
  <si>
    <t>D  1,866</t>
  </si>
  <si>
    <t>AA07335</t>
  </si>
  <si>
    <t>ROJAS BECERRA RODRIGO</t>
  </si>
  <si>
    <t>ZA03049</t>
  </si>
  <si>
    <t>D  1,907</t>
  </si>
  <si>
    <t>AA07336</t>
  </si>
  <si>
    <t>0101-TCU15</t>
  </si>
  <si>
    <t>AA07343</t>
  </si>
  <si>
    <t>0102-TCU15</t>
  </si>
  <si>
    <t>0103-TCU15</t>
  </si>
  <si>
    <t>CORDOVA GUERRERO JOSE</t>
  </si>
  <si>
    <t>AA07382</t>
  </si>
  <si>
    <t>0104-TCU15</t>
  </si>
  <si>
    <t>MONSIVAIS GALINDO BERENICE</t>
  </si>
  <si>
    <t>AA07391</t>
  </si>
  <si>
    <t>FIGUEROA ZARZA ISMAEL</t>
  </si>
  <si>
    <t>0105-TCU15</t>
  </si>
  <si>
    <t>SAAVEDRA CORTES JOSE LUIS</t>
  </si>
  <si>
    <t>D    129</t>
  </si>
  <si>
    <t>0051-TCN16</t>
  </si>
  <si>
    <t>AA07397</t>
  </si>
  <si>
    <t>D    366</t>
  </si>
  <si>
    <t>0060-TCN16</t>
  </si>
  <si>
    <t>D    370</t>
  </si>
  <si>
    <t>0061-TCN16</t>
  </si>
  <si>
    <t>D    687</t>
  </si>
  <si>
    <t>0070-TCN16</t>
  </si>
  <si>
    <t>D    730</t>
  </si>
  <si>
    <t>AA07433</t>
  </si>
  <si>
    <t>RODEO SANCHEZ ROBERTO</t>
  </si>
  <si>
    <t>ZA03086</t>
  </si>
  <si>
    <t>AA07440</t>
  </si>
  <si>
    <t>0072-TCN16</t>
  </si>
  <si>
    <t>D    869</t>
  </si>
  <si>
    <t>0073-TCN16</t>
  </si>
  <si>
    <t>D    873</t>
  </si>
  <si>
    <t>D    874</t>
  </si>
  <si>
    <t>D    878</t>
  </si>
  <si>
    <t>D    936</t>
  </si>
  <si>
    <t>AA07447</t>
  </si>
  <si>
    <t>AA07448</t>
  </si>
  <si>
    <t>AA07449</t>
  </si>
  <si>
    <t>AA07458</t>
  </si>
  <si>
    <t>D  1,565</t>
  </si>
  <si>
    <t>D  1,568</t>
  </si>
  <si>
    <t>AA07473</t>
  </si>
  <si>
    <t>ABARCA VARGAS ALEJANDRA</t>
  </si>
  <si>
    <t>AA07476</t>
  </si>
  <si>
    <t>BALBUENA SALAZAR PATRICIA</t>
  </si>
  <si>
    <t>D  1,741</t>
  </si>
  <si>
    <t>ZA03100</t>
  </si>
  <si>
    <t>D  2,019</t>
  </si>
  <si>
    <t>0111-TCN16</t>
  </si>
  <si>
    <t>0128-TCN16</t>
  </si>
  <si>
    <t>0123-TCN16</t>
  </si>
  <si>
    <t>0126-TCN16</t>
  </si>
  <si>
    <t>D  2,283</t>
  </si>
  <si>
    <t>0124-TCN16</t>
  </si>
  <si>
    <t>D  2,287</t>
  </si>
  <si>
    <t>0125-TCN16</t>
  </si>
  <si>
    <t>D  2,289</t>
  </si>
  <si>
    <t>0127-TCN16</t>
  </si>
  <si>
    <t>AA07532</t>
  </si>
  <si>
    <t>0059-TCN16</t>
  </si>
  <si>
    <t>D    371</t>
  </si>
  <si>
    <t>0062-TCN16</t>
  </si>
  <si>
    <t>AA07413</t>
  </si>
  <si>
    <t>FUENTES MALACATT ANTONIO</t>
  </si>
  <si>
    <t>D    911</t>
  </si>
  <si>
    <t>AA07444</t>
  </si>
  <si>
    <t>AA07451</t>
  </si>
  <si>
    <t>ZA03090</t>
  </si>
  <si>
    <t>AA07461</t>
  </si>
  <si>
    <t>D  1,403</t>
  </si>
  <si>
    <t>ZA03092</t>
  </si>
  <si>
    <t>D  1,405</t>
  </si>
  <si>
    <t>AA07466</t>
  </si>
  <si>
    <t>RAMIREZ CORTES ANDREA</t>
  </si>
  <si>
    <t>0088-TCN16</t>
  </si>
  <si>
    <t>AA07478</t>
  </si>
  <si>
    <t>0099-TCN16</t>
  </si>
  <si>
    <t>D  1,984</t>
  </si>
  <si>
    <t>0106-TCN16</t>
  </si>
  <si>
    <t>0110-TCN16</t>
  </si>
  <si>
    <t>AA07501</t>
  </si>
  <si>
    <t>AUTOMOTORES DE LA LAGUNA S.A DE C.V</t>
  </si>
  <si>
    <t>0119-TCN16</t>
  </si>
  <si>
    <t>AUTOMOTRIZ NIHON S.A  DE  CV.</t>
  </si>
  <si>
    <t>ZA03110</t>
  </si>
  <si>
    <t>AA07514</t>
  </si>
  <si>
    <t>ZA03111</t>
  </si>
  <si>
    <t>AA07515</t>
  </si>
  <si>
    <t>AA07518</t>
  </si>
  <si>
    <t>0120-TCN16</t>
  </si>
  <si>
    <t>0121-TCN16</t>
  </si>
  <si>
    <t>0947-TCN15</t>
  </si>
  <si>
    <t>D    343</t>
  </si>
  <si>
    <t>0948-TCN15</t>
  </si>
  <si>
    <t>AA07481</t>
  </si>
  <si>
    <t>0960-TCN15</t>
  </si>
  <si>
    <t>0961-TCN15</t>
  </si>
  <si>
    <t>0962-TCN15</t>
  </si>
  <si>
    <t>0974-TCN15</t>
  </si>
  <si>
    <t>0975-TCN15</t>
  </si>
  <si>
    <t>AA07406</t>
  </si>
  <si>
    <t>RODRIGUEZ QUEZADA EDWIN ROBERTO</t>
  </si>
  <si>
    <t>ZA03070</t>
  </si>
  <si>
    <t>0953-TCN15</t>
  </si>
  <si>
    <t>0956-TCN15</t>
  </si>
  <si>
    <t>AA07445</t>
  </si>
  <si>
    <t>TERAN TERAN MA LUISA</t>
  </si>
  <si>
    <t>0965-TCN15</t>
  </si>
  <si>
    <t>D  1,704</t>
  </si>
  <si>
    <t>0968-TCN15</t>
  </si>
  <si>
    <t>D  1,710</t>
  </si>
  <si>
    <t>AA07484</t>
  </si>
  <si>
    <t>AA07491</t>
  </si>
  <si>
    <t>0966-TCN15</t>
  </si>
  <si>
    <t>D  2,627</t>
  </si>
  <si>
    <t>0976-TCN15</t>
  </si>
  <si>
    <t>D     86</t>
  </si>
  <si>
    <t>0945-TCN15</t>
  </si>
  <si>
    <t>LJIMENEZ:ALDEN  QUERETARO S DE  RL</t>
  </si>
  <si>
    <t>D    181</t>
  </si>
  <si>
    <t>AA07398</t>
  </si>
  <si>
    <t>IMEXAZA SA DE CV</t>
  </si>
  <si>
    <t>0946-TCN15</t>
  </si>
  <si>
    <t>AA07400</t>
  </si>
  <si>
    <t>ESCANDON JASSO CARLOS ALBERTO</t>
  </si>
  <si>
    <t>D    293</t>
  </si>
  <si>
    <t>ZA03068</t>
  </si>
  <si>
    <t>AA07405</t>
  </si>
  <si>
    <t>PAZ GOMEZ JOSE LUIS</t>
  </si>
  <si>
    <t>0951-TCN15</t>
  </si>
  <si>
    <t>D    353</t>
  </si>
  <si>
    <t>0952-TCN15</t>
  </si>
  <si>
    <t>AA07436</t>
  </si>
  <si>
    <t>D  1,000</t>
  </si>
  <si>
    <t>0957-TCN15</t>
  </si>
  <si>
    <t>AA07450</t>
  </si>
  <si>
    <t>AA07463</t>
  </si>
  <si>
    <t>0958-TCN15</t>
  </si>
  <si>
    <t>ZA03093</t>
  </si>
  <si>
    <t>AA07468</t>
  </si>
  <si>
    <t>ORELLANA ORTIZ MARIA GUADALUPE</t>
  </si>
  <si>
    <t>D  1,742</t>
  </si>
  <si>
    <t>AA07487</t>
  </si>
  <si>
    <t>D  1,755</t>
  </si>
  <si>
    <t>0959-TCN15</t>
  </si>
  <si>
    <t>0964-TCN15</t>
  </si>
  <si>
    <t>D  1,910</t>
  </si>
  <si>
    <t>0967-TCN15</t>
  </si>
  <si>
    <t>AA07495</t>
  </si>
  <si>
    <t>RODRIGUEZ CARBAJAL ALBA NYDIA</t>
  </si>
  <si>
    <t>AA07500</t>
  </si>
  <si>
    <t>LJIMENEZ:LICEA RAMIREZ MARIA GUADAL</t>
  </si>
  <si>
    <t>0972-TCN15</t>
  </si>
  <si>
    <t>AA07519</t>
  </si>
  <si>
    <t>AA07526</t>
  </si>
  <si>
    <t>JARAL ORTIZ LUCILA</t>
  </si>
  <si>
    <t>ZA03114</t>
  </si>
  <si>
    <t>AA07528</t>
  </si>
  <si>
    <t>LJIMENEZ:JARAL ORTIZ LUCILA</t>
  </si>
  <si>
    <t>0981-TCN15</t>
  </si>
  <si>
    <t>AA07538</t>
  </si>
  <si>
    <t>CASANOVA GARCIA RAUL</t>
  </si>
  <si>
    <t>0980-TCN15</t>
  </si>
  <si>
    <t>D  2,632</t>
  </si>
  <si>
    <t>0982-TCN15</t>
  </si>
  <si>
    <t>ZA03096</t>
  </si>
  <si>
    <t>0973-TCN15</t>
  </si>
  <si>
    <t>SAMURAI MOTORS S  DE  RL DE  CV</t>
  </si>
  <si>
    <t>AA07520</t>
  </si>
  <si>
    <t>BELMAN FLORES JUAN MANUEL</t>
  </si>
  <si>
    <t>0050-TCN16</t>
  </si>
  <si>
    <t>D     94</t>
  </si>
  <si>
    <t>0049-TCN16</t>
  </si>
  <si>
    <t>D     96</t>
  </si>
  <si>
    <t>D     98</t>
  </si>
  <si>
    <t>0048-TCN16</t>
  </si>
  <si>
    <t>D    112</t>
  </si>
  <si>
    <t>AA07395</t>
  </si>
  <si>
    <t>SUMINISTRO Y MANTENIMIENTO AVIPECUA</t>
  </si>
  <si>
    <t>AA07396</t>
  </si>
  <si>
    <t>GONZALEZ SAYEG ANABELLA</t>
  </si>
  <si>
    <t>D    208</t>
  </si>
  <si>
    <t>0053-TCN16</t>
  </si>
  <si>
    <t>D    210</t>
  </si>
  <si>
    <t>0054-TCN16</t>
  </si>
  <si>
    <t>0055-TCN16</t>
  </si>
  <si>
    <t>D    245</t>
  </si>
  <si>
    <t>0056-TCN16</t>
  </si>
  <si>
    <t>D    246</t>
  </si>
  <si>
    <t>0057-TCN16</t>
  </si>
  <si>
    <t>AA07401</t>
  </si>
  <si>
    <t>JAMAICA OCHOA RAUL</t>
  </si>
  <si>
    <t>AA07404</t>
  </si>
  <si>
    <t>DE LA TORRE PATIñO JOSE FRANCISCO</t>
  </si>
  <si>
    <t>ZA03071</t>
  </si>
  <si>
    <t>AA07409</t>
  </si>
  <si>
    <t>TINAJERO SOLIS RAFAEL</t>
  </si>
  <si>
    <t>D    354</t>
  </si>
  <si>
    <t>AA07410</t>
  </si>
  <si>
    <t>GUTIERREZ CANSINO VICTOR MANUEL</t>
  </si>
  <si>
    <t>D    369</t>
  </si>
  <si>
    <t>AA07411</t>
  </si>
  <si>
    <t>STERLING BOURS ENRIQUE GUADALUPE</t>
  </si>
  <si>
    <t>D    564</t>
  </si>
  <si>
    <t>ZA03075</t>
  </si>
  <si>
    <t>AA07421</t>
  </si>
  <si>
    <t>CABALLERO GUERRERO JUANA</t>
  </si>
  <si>
    <t>D    643</t>
  </si>
  <si>
    <t>ZA03078</t>
  </si>
  <si>
    <t>AA07426</t>
  </si>
  <si>
    <t>0069-TCN16</t>
  </si>
  <si>
    <t>AA07431</t>
  </si>
  <si>
    <t>PATIñO RIVERA MA FERNANDA</t>
  </si>
  <si>
    <t>AA07432</t>
  </si>
  <si>
    <t>0071-TCN16</t>
  </si>
  <si>
    <t>AA07435</t>
  </si>
  <si>
    <t>RUIZ RODRIGUEZ AURELIANO</t>
  </si>
  <si>
    <t>D    780</t>
  </si>
  <si>
    <t>ZA03083</t>
  </si>
  <si>
    <t>AA07437</t>
  </si>
  <si>
    <t>ZA03084</t>
  </si>
  <si>
    <t>AA07438</t>
  </si>
  <si>
    <t>ZA03085</t>
  </si>
  <si>
    <t>AA07439</t>
  </si>
  <si>
    <t>D    854</t>
  </si>
  <si>
    <t>AA07441</t>
  </si>
  <si>
    <t>GOMEZ DELGADO MARICELA</t>
  </si>
  <si>
    <t>0077-TCN16</t>
  </si>
  <si>
    <t>0080-TCN16</t>
  </si>
  <si>
    <t>AA07459</t>
  </si>
  <si>
    <t>GANADERIA MEDIA LUNA S DE PR DE RL</t>
  </si>
  <si>
    <t>D  1,235</t>
  </si>
  <si>
    <t>ZA03089</t>
  </si>
  <si>
    <t>AA07460</t>
  </si>
  <si>
    <t>0082-TCN16</t>
  </si>
  <si>
    <t>AA07465</t>
  </si>
  <si>
    <t>OQZA CONSTRUCTORA SA DE CV</t>
  </si>
  <si>
    <t>AA07471</t>
  </si>
  <si>
    <t>IBARRA RAMOS J. DANIEL</t>
  </si>
  <si>
    <t>ZA03101</t>
  </si>
  <si>
    <t>0105-TCN16</t>
  </si>
  <si>
    <t>AA07492</t>
  </si>
  <si>
    <t>0970-TCN15</t>
  </si>
  <si>
    <t>ZA03102</t>
  </si>
  <si>
    <t>D  1,914</t>
  </si>
  <si>
    <t>AA07494</t>
  </si>
  <si>
    <t>AA07496</t>
  </si>
  <si>
    <t>SISTEMAS PROFESIONALES DE ABASTECIM</t>
  </si>
  <si>
    <t>0113-TCN16</t>
  </si>
  <si>
    <t>AA07505</t>
  </si>
  <si>
    <t>RAMIREZ ESPINOSA BERNARDO</t>
  </si>
  <si>
    <t>ZA03106</t>
  </si>
  <si>
    <t>AA07506</t>
  </si>
  <si>
    <t>0151-TCN16</t>
  </si>
  <si>
    <t>0104-TCN16</t>
  </si>
  <si>
    <t>AA07503</t>
  </si>
  <si>
    <t>ARMENTA GAMEZ MARIA  DOLORES</t>
  </si>
  <si>
    <t>0052-TCN16</t>
  </si>
  <si>
    <t>0063-TCN16</t>
  </si>
  <si>
    <t>0064-TCN16</t>
  </si>
  <si>
    <t>0067-TCN16</t>
  </si>
  <si>
    <t>D    536</t>
  </si>
  <si>
    <t>AA07419</t>
  </si>
  <si>
    <t>GARZA TREVIÑO MARIA DEL CONSUELO</t>
  </si>
  <si>
    <t>D    539</t>
  </si>
  <si>
    <t>AA07420</t>
  </si>
  <si>
    <t>ROJAS ESPITIA ERNESTO</t>
  </si>
  <si>
    <t>AA07422</t>
  </si>
  <si>
    <t>D    639</t>
  </si>
  <si>
    <t>ZA03076</t>
  </si>
  <si>
    <t>D    642</t>
  </si>
  <si>
    <t>ZA03077</t>
  </si>
  <si>
    <t>D    644</t>
  </si>
  <si>
    <t>AA07423</t>
  </si>
  <si>
    <t>ZA03079</t>
  </si>
  <si>
    <t>AA07424</t>
  </si>
  <si>
    <t>AA07425</t>
  </si>
  <si>
    <t>D    658</t>
  </si>
  <si>
    <t>D    659</t>
  </si>
  <si>
    <t>AA07427</t>
  </si>
  <si>
    <t>RAYA RAYA MA ELVIRA</t>
  </si>
  <si>
    <t>ZA03082</t>
  </si>
  <si>
    <t>AA07430</t>
  </si>
  <si>
    <t>0074-TCN16</t>
  </si>
  <si>
    <t>LJIMENEZ:DALTON AUTOMOTRIZ S  DE RL</t>
  </si>
  <si>
    <t>D    906</t>
  </si>
  <si>
    <t>AA07442</t>
  </si>
  <si>
    <t>LJIMENEZ:ORTIZ MAGAñA JOSE</t>
  </si>
  <si>
    <t>D    913</t>
  </si>
  <si>
    <t>0076-TCN16</t>
  </si>
  <si>
    <t>LJIMENEZ:OZ AUTOMOTRIZ COLIMA S  DE</t>
  </si>
  <si>
    <t>AA07446</t>
  </si>
  <si>
    <t>LJIMENEZ:TOVAR NAVA ADRIAN</t>
  </si>
  <si>
    <t>0078-TCN16</t>
  </si>
  <si>
    <t>LJIMENEZ:TOY MOTORS SA  DE  CV</t>
  </si>
  <si>
    <t>D  1,051</t>
  </si>
  <si>
    <t>AA07456</t>
  </si>
  <si>
    <t>FIGUEROA BALDERAS LORENA</t>
  </si>
  <si>
    <t>0081-TCN16</t>
  </si>
  <si>
    <t>LJIMENEZ:DURANGO AUTOMOTORES S  DE</t>
  </si>
  <si>
    <t>0083-TCN16</t>
  </si>
  <si>
    <t>D  1,479</t>
  </si>
  <si>
    <t>AA07469</t>
  </si>
  <si>
    <t>AMBRIZ NITO MARIA MAYELA</t>
  </si>
  <si>
    <t>D  1,656</t>
  </si>
  <si>
    <t>0090-TCN16</t>
  </si>
  <si>
    <t>AA07486</t>
  </si>
  <si>
    <t>HERRERA SANCHEZ CLAUDIA VERONICA</t>
  </si>
  <si>
    <t>0093-TCN16</t>
  </si>
  <si>
    <t>0094-TCN16</t>
  </si>
  <si>
    <t>0095-TCN16</t>
  </si>
  <si>
    <t>D  1,763</t>
  </si>
  <si>
    <t>0096-TCN16</t>
  </si>
  <si>
    <t>0097-TCN16</t>
  </si>
  <si>
    <t>0066-TCN16</t>
  </si>
  <si>
    <t>0103-TCN16</t>
  </si>
  <si>
    <t>AA07490</t>
  </si>
  <si>
    <t>URIBE HERNANDEZ JOSUE EMANUEL</t>
  </si>
  <si>
    <t>0098-TCN16</t>
  </si>
  <si>
    <t>0091-TCN16</t>
  </si>
  <si>
    <t>0092-TCN16</t>
  </si>
  <si>
    <t>D  1,918</t>
  </si>
  <si>
    <t>D  1,919</t>
  </si>
  <si>
    <t>ZA03103</t>
  </si>
  <si>
    <t>TOY  MORELOS SA  DE CV</t>
  </si>
  <si>
    <t>ZA03104</t>
  </si>
  <si>
    <t>LJIMENEZ:AUTOMOTRIZ NIHON S.A  DE</t>
  </si>
  <si>
    <t>AA07497</t>
  </si>
  <si>
    <t>LJIMENEZ:FIGUEROA BALDERAS LORENA</t>
  </si>
  <si>
    <t>DURANGO  AUTOMOTORES S  DE  RL DE C</t>
  </si>
  <si>
    <t>D  1,938</t>
  </si>
  <si>
    <t>AA07498</t>
  </si>
  <si>
    <t>0108-TCN16</t>
  </si>
  <si>
    <t>AUTOMOTORES DE  LA LAGUNA S.A  D E</t>
  </si>
  <si>
    <t>D  2,004</t>
  </si>
  <si>
    <t>ZA03105</t>
  </si>
  <si>
    <t>D  2,005</t>
  </si>
  <si>
    <t>AA07499</t>
  </si>
  <si>
    <t>LJIMENEZ:HERRERA SANCHEZ CLAUDIA VE</t>
  </si>
  <si>
    <t>AA07504</t>
  </si>
  <si>
    <t>FIGUEROA MARTINEZ ISMAEL</t>
  </si>
  <si>
    <t>D  2,122</t>
  </si>
  <si>
    <t>ZA03107</t>
  </si>
  <si>
    <t>AA07507</t>
  </si>
  <si>
    <t>D  2,141</t>
  </si>
  <si>
    <t>ZA03108</t>
  </si>
  <si>
    <t>AA07508</t>
  </si>
  <si>
    <t>ZA03109</t>
  </si>
  <si>
    <t>AA07509</t>
  </si>
  <si>
    <t>AA07517</t>
  </si>
  <si>
    <t>AA07521</t>
  </si>
  <si>
    <t>FLORES HURTADO LEONEL</t>
  </si>
  <si>
    <t>0129-TCN16</t>
  </si>
  <si>
    <t>CALIDAD DE  CAMPECHE S  DE  RL DE C</t>
  </si>
  <si>
    <t>D  2,309</t>
  </si>
  <si>
    <t>0144-TCN16</t>
  </si>
  <si>
    <t>D  2,310</t>
  </si>
  <si>
    <t>0145-TCN16</t>
  </si>
  <si>
    <t>D  2,345</t>
  </si>
  <si>
    <t>ZA03113</t>
  </si>
  <si>
    <t>AA07525</t>
  </si>
  <si>
    <t>D  2,363</t>
  </si>
  <si>
    <t>AA07527</t>
  </si>
  <si>
    <t>REYES ORDAZ JEANINE ADRIANA</t>
  </si>
  <si>
    <t>D  2,413</t>
  </si>
  <si>
    <t>0146-TCN16</t>
  </si>
  <si>
    <t>D  2,417</t>
  </si>
  <si>
    <t>LJIMENEZ:CALIDAD DE  CAMPECHE  S  D</t>
  </si>
  <si>
    <t>D  2,420</t>
  </si>
  <si>
    <t>0130-TCN16</t>
  </si>
  <si>
    <t>0131-TCN16</t>
  </si>
  <si>
    <t>D  2,425</t>
  </si>
  <si>
    <t>0132-TCN16</t>
  </si>
  <si>
    <t>0133-TCN16</t>
  </si>
  <si>
    <t>0134-TCN16</t>
  </si>
  <si>
    <t>0135-TCN16</t>
  </si>
  <si>
    <t>D  2,435</t>
  </si>
  <si>
    <t>0136-TCN16</t>
  </si>
  <si>
    <t>0137-TCN16</t>
  </si>
  <si>
    <t>0147-TCN16</t>
  </si>
  <si>
    <t>AA07533</t>
  </si>
  <si>
    <t>GUERRERO FERREIRA CAROLINA</t>
  </si>
  <si>
    <t>AA07537</t>
  </si>
  <si>
    <t>LJIMENEZ:LOPEZ MAURICIO GISELA</t>
  </si>
  <si>
    <t>0150-TCN16</t>
  </si>
  <si>
    <t>LJIMENEZ:DURANGO  AUTOMOTORES  S  D</t>
  </si>
  <si>
    <t>AA07539</t>
  </si>
  <si>
    <t>LJIMENEZ:HERNANDEZ CORTES FERNANDO</t>
  </si>
  <si>
    <t>D  2,625</t>
  </si>
  <si>
    <t>0138-TCN16</t>
  </si>
  <si>
    <t>D  2,626</t>
  </si>
  <si>
    <t>0139-TCN16</t>
  </si>
  <si>
    <t>0058-TCN16</t>
  </si>
  <si>
    <t>D    372</t>
  </si>
  <si>
    <t>AA07412</t>
  </si>
  <si>
    <t>D    419</t>
  </si>
  <si>
    <t>ZA03072</t>
  </si>
  <si>
    <t>AA07414</t>
  </si>
  <si>
    <t>PORCICOLA LA HERRADURA</t>
  </si>
  <si>
    <t>D    434</t>
  </si>
  <si>
    <t>ZA03073</t>
  </si>
  <si>
    <t>0065-TCN16</t>
  </si>
  <si>
    <t>AA07416</t>
  </si>
  <si>
    <t>PORCICOLA LA HERRADURA S.P.R. DE R.</t>
  </si>
  <si>
    <t>0068-TCN16</t>
  </si>
  <si>
    <t>ZA03074</t>
  </si>
  <si>
    <t>D    508</t>
  </si>
  <si>
    <t>AA07417</t>
  </si>
  <si>
    <t>AA07434</t>
  </si>
  <si>
    <t>ALVAREZ RODRIGUEZ VICENTE</t>
  </si>
  <si>
    <t>0075-TCN16</t>
  </si>
  <si>
    <t>D  1,050</t>
  </si>
  <si>
    <t>AA07455</t>
  </si>
  <si>
    <t>PREMIER SEEDS MEXICANA, S.A. DE C.V</t>
  </si>
  <si>
    <t>0079-TCN16</t>
  </si>
  <si>
    <t>TOYOMOTORS DE  POLANCO  S  DE  RL D</t>
  </si>
  <si>
    <t>AA07464</t>
  </si>
  <si>
    <t>SERVICIO GRUPO TEPEYAC SA DE CV</t>
  </si>
  <si>
    <t>D  1,466</t>
  </si>
  <si>
    <t>0084-TCN16</t>
  </si>
  <si>
    <t>AUTOMOTRIZ OAXACA DE ANTEQUERA S DE</t>
  </si>
  <si>
    <t>D  1,491</t>
  </si>
  <si>
    <t>ZA03094</t>
  </si>
  <si>
    <t>D  1,492</t>
  </si>
  <si>
    <t>AA07470</t>
  </si>
  <si>
    <t>AA07472</t>
  </si>
  <si>
    <t>0085-TCN16</t>
  </si>
  <si>
    <t>D  1,536</t>
  </si>
  <si>
    <t>0086-TCN16</t>
  </si>
  <si>
    <t>D  1,541</t>
  </si>
  <si>
    <t>0087-TCN16</t>
  </si>
  <si>
    <t>AA07475</t>
  </si>
  <si>
    <t>LOPEZ GONZALEZ ALEJANDRO</t>
  </si>
  <si>
    <t>D  1,629</t>
  </si>
  <si>
    <t>0089-TCN16</t>
  </si>
  <si>
    <t>AA07479</t>
  </si>
  <si>
    <t>AA07480</t>
  </si>
  <si>
    <t>COMERCIALIZADORA OPALEGUI SA DE CV</t>
  </si>
  <si>
    <t>D  1,743</t>
  </si>
  <si>
    <t>AA07488</t>
  </si>
  <si>
    <t>DIAZ RUIZ JOSE DE LA LUZ</t>
  </si>
  <si>
    <t>D  1,744</t>
  </si>
  <si>
    <t>0102-TCN16</t>
  </si>
  <si>
    <t>DALTON AUTOMOTORES  S DE  RL DE  CV</t>
  </si>
  <si>
    <t>D  1,777</t>
  </si>
  <si>
    <t>AA07489</t>
  </si>
  <si>
    <t>CONSTRUCTORA RAMHER SA DE CV</t>
  </si>
  <si>
    <t>0114-TCN16</t>
  </si>
  <si>
    <t>0116-TCN16</t>
  </si>
  <si>
    <t>AUTOMOVILES  VALLEJO S  DE  RL D E</t>
  </si>
  <si>
    <t>D  2,114</t>
  </si>
  <si>
    <t>0115-TCN16</t>
  </si>
  <si>
    <t>CALIDAD  DE CAMPECHES  DE  RL DE CV</t>
  </si>
  <si>
    <t>D  2,119</t>
  </si>
  <si>
    <t>0117-TCN16</t>
  </si>
  <si>
    <t>MEGAMOTORS NIPPON S  DE  RL DE  CV</t>
  </si>
  <si>
    <t>D  2,152</t>
  </si>
  <si>
    <t>AA07510</t>
  </si>
  <si>
    <t>AA07511</t>
  </si>
  <si>
    <t>AA07512</t>
  </si>
  <si>
    <t>AA07513</t>
  </si>
  <si>
    <t>0148-TCN16</t>
  </si>
  <si>
    <t>AUTOMOTRIZ TOY  SA  DE  CV</t>
  </si>
  <si>
    <t>0149-TCN16</t>
  </si>
  <si>
    <t>VALOR FARRERA AUTOMOTRIZ S DE RL DE</t>
  </si>
  <si>
    <t>AA07535</t>
  </si>
  <si>
    <t>AGRICOLA SIEYRA SPR DE RL</t>
  </si>
  <si>
    <t>AA07536</t>
  </si>
  <si>
    <t>0949-TCN15</t>
  </si>
  <si>
    <t>D    346</t>
  </si>
  <si>
    <t>0950-TCN15</t>
  </si>
  <si>
    <t>0955-TCN15</t>
  </si>
  <si>
    <t>D  1,038</t>
  </si>
  <si>
    <t>AA07452</t>
  </si>
  <si>
    <t>AA07453</t>
  </si>
  <si>
    <t>AA07454</t>
  </si>
  <si>
    <t>ZA03088</t>
  </si>
  <si>
    <t>0963-TCN15</t>
  </si>
  <si>
    <t>0969-TCN15</t>
  </si>
  <si>
    <t>AUTOMOVILES  VALLEJO S  DE  RL DE C</t>
  </si>
  <si>
    <t>0971-TCN15</t>
  </si>
  <si>
    <t>AA07516</t>
  </si>
  <si>
    <t>GUTIERREZ HERNANDEZ CECILIO</t>
  </si>
  <si>
    <t>D  2,280</t>
  </si>
  <si>
    <t>ZA03112</t>
  </si>
  <si>
    <t>D  2,288</t>
  </si>
  <si>
    <t>AA07524</t>
  </si>
  <si>
    <t>ZA03115</t>
  </si>
  <si>
    <t>D  2,416</t>
  </si>
  <si>
    <t>AA07530</t>
  </si>
  <si>
    <t>ZA03116</t>
  </si>
  <si>
    <t>AA07531</t>
  </si>
  <si>
    <t>AA07534</t>
  </si>
  <si>
    <t>CALIDAD DE CAMPECHE, S. DE R.L. DE</t>
  </si>
  <si>
    <t>0100-TCN16</t>
  </si>
  <si>
    <t>0109-TCN16</t>
  </si>
  <si>
    <t>0112-TCN16</t>
  </si>
  <si>
    <t>AUTOMOVILES DINAMICOS S DE  RL DE</t>
  </si>
  <si>
    <t>D  2,136</t>
  </si>
  <si>
    <t>0118-TCN16</t>
  </si>
  <si>
    <t>0101-TCN16</t>
  </si>
  <si>
    <t>AA07522</t>
  </si>
  <si>
    <t>D  2,404</t>
  </si>
  <si>
    <t>AA07529</t>
  </si>
  <si>
    <t>NAVARRO ROJAS JUAN JOSE</t>
  </si>
  <si>
    <t>0142-TCN16</t>
  </si>
  <si>
    <t>0143-TCN16</t>
  </si>
  <si>
    <t>D  2,629</t>
  </si>
  <si>
    <t>D  2,631</t>
  </si>
  <si>
    <t>AA07540</t>
  </si>
  <si>
    <t>0104-TCN12</t>
  </si>
  <si>
    <t>AA07393</t>
  </si>
  <si>
    <t>GONZALEZ CARLOS ROSENDO</t>
  </si>
  <si>
    <t>D     77</t>
  </si>
  <si>
    <t>AA07394</t>
  </si>
  <si>
    <t>D    270</t>
  </si>
  <si>
    <t>AA07403</t>
  </si>
  <si>
    <t>ZAVALA MARTINEZ NORMA</t>
  </si>
  <si>
    <t>ZA03069</t>
  </si>
  <si>
    <t>AA07407</t>
  </si>
  <si>
    <t>MERCADO GARCIA ROBERTO</t>
  </si>
  <si>
    <t>GALLEGOS HERNANDEZ GLORIA NANCY</t>
  </si>
  <si>
    <t>D    315</t>
  </si>
  <si>
    <t>AA07408</t>
  </si>
  <si>
    <t>0107-TCU15</t>
  </si>
  <si>
    <t>0108-TCU15</t>
  </si>
  <si>
    <t>AA07415</t>
  </si>
  <si>
    <t>VAZQUEZ MANDUJANO CARLOS</t>
  </si>
  <si>
    <t>D    511</t>
  </si>
  <si>
    <t>AA07418</t>
  </si>
  <si>
    <t>GALLEGOS RIOS OCTAVIO ALBERTO</t>
  </si>
  <si>
    <t>D    656</t>
  </si>
  <si>
    <t>ZA03080</t>
  </si>
  <si>
    <t>D    663</t>
  </si>
  <si>
    <t>AA07429</t>
  </si>
  <si>
    <t>D  1,111</t>
  </si>
  <si>
    <t>ZA03087</t>
  </si>
  <si>
    <t>AA07457</t>
  </si>
  <si>
    <t>D  2,192</t>
  </si>
  <si>
    <t>0119-TCU15</t>
  </si>
  <si>
    <t>AA07399</t>
  </si>
  <si>
    <t>VARGAS ARROYO J CARMEN</t>
  </si>
  <si>
    <t>D    265</t>
  </si>
  <si>
    <t>AA07402</t>
  </si>
  <si>
    <t>GUTIERREZ BAÑUELOS ROCIO ITZEL</t>
  </si>
  <si>
    <t>CRUZ HERNANDEZ VIVIANA</t>
  </si>
  <si>
    <t>0109-TCU15</t>
  </si>
  <si>
    <t>THIRION GRETA MARIA DEL RAYO</t>
  </si>
  <si>
    <t>D    623</t>
  </si>
  <si>
    <t>AA07428</t>
  </si>
  <si>
    <t>ZA03081</t>
  </si>
  <si>
    <t>D    689</t>
  </si>
  <si>
    <t>AA07443</t>
  </si>
  <si>
    <t>NAKAWA KAZUMI</t>
  </si>
  <si>
    <t>ZA03091</t>
  </si>
  <si>
    <t>AA07462</t>
  </si>
  <si>
    <t>NAKAGAWA KAZUMI</t>
  </si>
  <si>
    <t>D  1,355</t>
  </si>
  <si>
    <t>0110-TCU15</t>
  </si>
  <si>
    <t>GONZALEZ CASTAÑEDA YOLANDA</t>
  </si>
  <si>
    <t>0111-TCU15</t>
  </si>
  <si>
    <t>AA07467</t>
  </si>
  <si>
    <t>VIOLANTE CRUZ CHRISTIAN</t>
  </si>
  <si>
    <t>ZA03095</t>
  </si>
  <si>
    <t>AA07474</t>
  </si>
  <si>
    <t>ZA03097</t>
  </si>
  <si>
    <t>AA07477</t>
  </si>
  <si>
    <t>0112-TCU15</t>
  </si>
  <si>
    <t>D  1,700</t>
  </si>
  <si>
    <t>AA07482</t>
  </si>
  <si>
    <t>VARGAS MARTINEZ ANA VIRGINIA</t>
  </si>
  <si>
    <t>D  1,707</t>
  </si>
  <si>
    <t>ZA03098</t>
  </si>
  <si>
    <t>AA07483</t>
  </si>
  <si>
    <t>ZA03099</t>
  </si>
  <si>
    <t>D  1,730</t>
  </si>
  <si>
    <t>D  1,733</t>
  </si>
  <si>
    <t>AA07485</t>
  </si>
  <si>
    <t>0113-TCU15</t>
  </si>
  <si>
    <t>DISTRIBUIDORA VOLKSWAGEN DEL BAJIO</t>
  </si>
  <si>
    <t>0114-TCU15</t>
  </si>
  <si>
    <t>0115-TCU15</t>
  </si>
  <si>
    <t>0116-TCU15</t>
  </si>
  <si>
    <t>SASAKI TADANORI</t>
  </si>
  <si>
    <t>AA07493</t>
  </si>
  <si>
    <t>AGUILERA PALOBLANCO EDUARDO</t>
  </si>
  <si>
    <t>0117-TCU15</t>
  </si>
  <si>
    <t>0118-TCU15</t>
  </si>
  <si>
    <t>MARTINEZ MOREIRA GILBERTO</t>
  </si>
  <si>
    <t>0120-TCU15</t>
  </si>
  <si>
    <t>MEDINA HERNANDEZ VICTOR MANUEL</t>
  </si>
  <si>
    <t>0121-TCU15</t>
  </si>
  <si>
    <t>PEREZ FERNANDEZ CHRISTIAN</t>
  </si>
  <si>
    <t>0122-TCU15</t>
  </si>
  <si>
    <t>CASTILLO ESQUINCA ERIKA</t>
  </si>
  <si>
    <t>D  2,278</t>
  </si>
  <si>
    <t>AA07523</t>
  </si>
  <si>
    <t>JIMENEZ CRUZ J GUSTAVO</t>
  </si>
  <si>
    <t>0123-TCU15</t>
  </si>
  <si>
    <t>0140-TCN16</t>
  </si>
  <si>
    <t>AA07552</t>
  </si>
  <si>
    <t>D  1,048</t>
  </si>
  <si>
    <t>0185-TCN16</t>
  </si>
  <si>
    <t>AA07617</t>
  </si>
  <si>
    <t>MENDOZA MEJIA VALERIO</t>
  </si>
  <si>
    <t>AA07620</t>
  </si>
  <si>
    <t>HERRERA PARRA LUIS ENRIQUE</t>
  </si>
  <si>
    <t>D  1,155</t>
  </si>
  <si>
    <t>ZA03140</t>
  </si>
  <si>
    <t>AA07626</t>
  </si>
  <si>
    <t>D  1,161</t>
  </si>
  <si>
    <t>ZA03141</t>
  </si>
  <si>
    <t>AA07628</t>
  </si>
  <si>
    <t>D  1,198</t>
  </si>
  <si>
    <t>ZA03143</t>
  </si>
  <si>
    <t>AA07635</t>
  </si>
  <si>
    <t>MORALES AGUIRRE JOSE JUAN</t>
  </si>
  <si>
    <t>AA07657</t>
  </si>
  <si>
    <t>D  1,539</t>
  </si>
  <si>
    <t>AA07660</t>
  </si>
  <si>
    <t>LARA ZUñIGA JOSEFINA</t>
  </si>
  <si>
    <t>D  1,680</t>
  </si>
  <si>
    <t>0200-TCN16</t>
  </si>
  <si>
    <t>D  1,705</t>
  </si>
  <si>
    <t>AA07667</t>
  </si>
  <si>
    <t>NAVARRETE GUEVARA MARICRUZ</t>
  </si>
  <si>
    <t>ZA03156</t>
  </si>
  <si>
    <t>AA07673</t>
  </si>
  <si>
    <t>ZA03165</t>
  </si>
  <si>
    <t>D  2,359</t>
  </si>
  <si>
    <t>AA07707</t>
  </si>
  <si>
    <t>GUERRERO HERNANDEZ LUIS FERNANDO</t>
  </si>
  <si>
    <t>D  2,362</t>
  </si>
  <si>
    <t>ZA03166</t>
  </si>
  <si>
    <t>D  2,364</t>
  </si>
  <si>
    <t>AA07708</t>
  </si>
  <si>
    <t>D  2,419</t>
  </si>
  <si>
    <t>0227-TCN16</t>
  </si>
  <si>
    <t>AUTOMOTORES  DE  LA LAGUNA S  DE  R</t>
  </si>
  <si>
    <t>D  2,422</t>
  </si>
  <si>
    <t>AUTOMOTORES DE  LA  LAGUNA S DE RL</t>
  </si>
  <si>
    <t>D  2,427</t>
  </si>
  <si>
    <t>AUTOMOTORES  DE  LA LAGUNA  S  DE R</t>
  </si>
  <si>
    <t>AA07717</t>
  </si>
  <si>
    <t>0989-TCN15</t>
  </si>
  <si>
    <t>LJIMENEZ:MEGAMOTORS NIPPON S  DE RL</t>
  </si>
  <si>
    <t>AA07608</t>
  </si>
  <si>
    <t>LJIMENEZ:LARA FLORES ENGRACIA ERIKA</t>
  </si>
  <si>
    <t>AA07623</t>
  </si>
  <si>
    <t>AA07716</t>
  </si>
  <si>
    <t>AA07589</t>
  </si>
  <si>
    <t>MARTINEZ SALDAÑA GERARDO</t>
  </si>
  <si>
    <t>ZA03131</t>
  </si>
  <si>
    <t>AA07593</t>
  </si>
  <si>
    <t>ZA03135</t>
  </si>
  <si>
    <t>AA07599</t>
  </si>
  <si>
    <t>SALDAñA MARTINEZ GERARDO</t>
  </si>
  <si>
    <t>AA07671</t>
  </si>
  <si>
    <t>AA07719</t>
  </si>
  <si>
    <t>AA07541</t>
  </si>
  <si>
    <t>CORTES BAÑUELOS ERNESTO</t>
  </si>
  <si>
    <t>ZA03134</t>
  </si>
  <si>
    <t>D  1,081</t>
  </si>
  <si>
    <t>AA07616</t>
  </si>
  <si>
    <t>ESCOTO IBARRA MARTIN</t>
  </si>
  <si>
    <t>D  1,252</t>
  </si>
  <si>
    <t>AA07637</t>
  </si>
  <si>
    <t>D  1,937</t>
  </si>
  <si>
    <t>1002-TCN15</t>
  </si>
  <si>
    <t>D  1,971</t>
  </si>
  <si>
    <t>AA07685</t>
  </si>
  <si>
    <t>ROSAS PANIAGUA LAURA</t>
  </si>
  <si>
    <t>AA07723</t>
  </si>
  <si>
    <t>D     99</t>
  </si>
  <si>
    <t>AA07545</t>
  </si>
  <si>
    <t>BAUTISTA MAYA ANGEL</t>
  </si>
  <si>
    <t>ZA03119</t>
  </si>
  <si>
    <t>D    287</t>
  </si>
  <si>
    <t>AA07556</t>
  </si>
  <si>
    <t>LJIMENEZ:BAUTISTA MAYA ANGEL</t>
  </si>
  <si>
    <t>0985-TCN15</t>
  </si>
  <si>
    <t>AA07580</t>
  </si>
  <si>
    <t>AA07581</t>
  </si>
  <si>
    <t>AA07594</t>
  </si>
  <si>
    <t>CAPACITACION GLOBAL MEXICO SC</t>
  </si>
  <si>
    <t>0987-TCN15</t>
  </si>
  <si>
    <t>ZA03132</t>
  </si>
  <si>
    <t>D    825</t>
  </si>
  <si>
    <t>ZA03133</t>
  </si>
  <si>
    <t>D    826</t>
  </si>
  <si>
    <t>AA07595</t>
  </si>
  <si>
    <t>D    827</t>
  </si>
  <si>
    <t>0988-TCN15</t>
  </si>
  <si>
    <t>D    843</t>
  </si>
  <si>
    <t>AA07597</t>
  </si>
  <si>
    <t>AA07602</t>
  </si>
  <si>
    <t>D  1,046</t>
  </si>
  <si>
    <t>0991-TCN15</t>
  </si>
  <si>
    <t>OZ AUTOMOTRIZ S DE  RL DE  CV</t>
  </si>
  <si>
    <t>AA07631</t>
  </si>
  <si>
    <t>0993-TCN15</t>
  </si>
  <si>
    <t>AA07641</t>
  </si>
  <si>
    <t>AA07649</t>
  </si>
  <si>
    <t>ELEMENT FLEET MANAGEMENT CORPORATIO</t>
  </si>
  <si>
    <t>ZA03152</t>
  </si>
  <si>
    <t>D  1,540</t>
  </si>
  <si>
    <t>AA07661</t>
  </si>
  <si>
    <t>D  2,277</t>
  </si>
  <si>
    <t>ZA03164</t>
  </si>
  <si>
    <t>D     66</t>
  </si>
  <si>
    <t>0979-TCN15</t>
  </si>
  <si>
    <t>AA07585</t>
  </si>
  <si>
    <t>0990-TCN15</t>
  </si>
  <si>
    <t>DALTON  AUTOMOTRIZ S  DE  RL DE CV</t>
  </si>
  <si>
    <t>AA07607</t>
  </si>
  <si>
    <t>COELLO MUÑOZ DE COTE RAUL ALBERTO</t>
  </si>
  <si>
    <t>D  1,006</t>
  </si>
  <si>
    <t>ZA03137</t>
  </si>
  <si>
    <t>AA07612</t>
  </si>
  <si>
    <t>1003-TCN15</t>
  </si>
  <si>
    <t>AUTOMOTRIZ TOY S.A  DE  CV</t>
  </si>
  <si>
    <t>D  2,129</t>
  </si>
  <si>
    <t>AA07694</t>
  </si>
  <si>
    <t>0153-TCN16</t>
  </si>
  <si>
    <t>D     93</t>
  </si>
  <si>
    <t>AA07544</t>
  </si>
  <si>
    <t>RODRIGUEZ OLIVARES BONIFACIO</t>
  </si>
  <si>
    <t>D    127</t>
  </si>
  <si>
    <t>AA07548</t>
  </si>
  <si>
    <t>FLORES ROMERO FRANCISCO JAVIER</t>
  </si>
  <si>
    <t>0157-TCN16</t>
  </si>
  <si>
    <t>AA07557</t>
  </si>
  <si>
    <t>GARCIA ALVAREZ MARTIN</t>
  </si>
  <si>
    <t>ZA03127</t>
  </si>
  <si>
    <t>D    535</t>
  </si>
  <si>
    <t>AA07576</t>
  </si>
  <si>
    <t>TORRES GONZALEZ ABEL</t>
  </si>
  <si>
    <t>0171-TCN16</t>
  </si>
  <si>
    <t>D    849</t>
  </si>
  <si>
    <t>0172-TCN16</t>
  </si>
  <si>
    <t>AA07609</t>
  </si>
  <si>
    <t>0189-TCN16</t>
  </si>
  <si>
    <t>AA07630</t>
  </si>
  <si>
    <t>AA07652</t>
  </si>
  <si>
    <t>CORONA TABARES BENJAMIN</t>
  </si>
  <si>
    <t>0205-TCN16</t>
  </si>
  <si>
    <t>AA07680</t>
  </si>
  <si>
    <t>0152-TCN16</t>
  </si>
  <si>
    <t>AA07542</t>
  </si>
  <si>
    <t>ALMANZA LEON HUGO</t>
  </si>
  <si>
    <t>D    101</t>
  </si>
  <si>
    <t>0154-TCN16</t>
  </si>
  <si>
    <t>ALDEN  QUERETARO   S  DE  RL DE  CV</t>
  </si>
  <si>
    <t>D    126</t>
  </si>
  <si>
    <t>AA07547</t>
  </si>
  <si>
    <t>GARCIA RODRIGUEZ JUAN</t>
  </si>
  <si>
    <t>AA07549</t>
  </si>
  <si>
    <t>CRISANTO PANTOJA EDUARDO</t>
  </si>
  <si>
    <t>D    214</t>
  </si>
  <si>
    <t>ZA03118</t>
  </si>
  <si>
    <t>AA07550</t>
  </si>
  <si>
    <t>D    216</t>
  </si>
  <si>
    <t>0156-TCN16</t>
  </si>
  <si>
    <t>D    228</t>
  </si>
  <si>
    <t>AA07553</t>
  </si>
  <si>
    <t>0161-TCN16</t>
  </si>
  <si>
    <t>UNITED AUTO DE  AGUASCALIENTES</t>
  </si>
  <si>
    <t>0162-TCN16</t>
  </si>
  <si>
    <t>ZA03121</t>
  </si>
  <si>
    <t>AA07559</t>
  </si>
  <si>
    <t>FINKLEA RALPH PAUL</t>
  </si>
  <si>
    <t>D    357</t>
  </si>
  <si>
    <t>AA07561</t>
  </si>
  <si>
    <t>MORALES LUGO JESUS</t>
  </si>
  <si>
    <t>D    359</t>
  </si>
  <si>
    <t>AA07563</t>
  </si>
  <si>
    <t>D    427</t>
  </si>
  <si>
    <t>0164-TCN16</t>
  </si>
  <si>
    <t>D    490</t>
  </si>
  <si>
    <t>0166-TCN16</t>
  </si>
  <si>
    <t>0165-TCN16</t>
  </si>
  <si>
    <t>DALTON AUTOMOTRIZ  S  DE  RL  DE CV</t>
  </si>
  <si>
    <t>AA07577</t>
  </si>
  <si>
    <t>CASTAÑEDA CASTILLO JOSE LUIS</t>
  </si>
  <si>
    <t>AA07578</t>
  </si>
  <si>
    <t>HERNANDEZ MISA RUTH MONICA</t>
  </si>
  <si>
    <t>D    548</t>
  </si>
  <si>
    <t>AA07579</t>
  </si>
  <si>
    <t>D    557</t>
  </si>
  <si>
    <t>ZA03128</t>
  </si>
  <si>
    <t>0986-TCN15</t>
  </si>
  <si>
    <t>AA07582</t>
  </si>
  <si>
    <t>AA07583</t>
  </si>
  <si>
    <t>RUIZ GOMEZ ERIK</t>
  </si>
  <si>
    <t>0168-TCN16</t>
  </si>
  <si>
    <t>DALTON AUTOMOTRIZ  S  DE RL DE  CV</t>
  </si>
  <si>
    <t>D    651</t>
  </si>
  <si>
    <t>AA07584</t>
  </si>
  <si>
    <t>GOMEZ CORONADO PAOLA CRISTINA</t>
  </si>
  <si>
    <t>0169-TCN16</t>
  </si>
  <si>
    <t>TOYOMOTORS DE POLANCO S  DE  RL DE</t>
  </si>
  <si>
    <t>D    703</t>
  </si>
  <si>
    <t>AA07590</t>
  </si>
  <si>
    <t>GONZALEZ NITO ROSA FABIOLA</t>
  </si>
  <si>
    <t>0170-TCN16</t>
  </si>
  <si>
    <t>0181-TCN16</t>
  </si>
  <si>
    <t>D    855</t>
  </si>
  <si>
    <t>0182-TCN16</t>
  </si>
  <si>
    <t>AA07598</t>
  </si>
  <si>
    <t>RODRIGUEZ SOLORZANO MAURICIO ANTONI</t>
  </si>
  <si>
    <t>AA07600</t>
  </si>
  <si>
    <t>JIMENEZ MONTOYA OMAR</t>
  </si>
  <si>
    <t>ZA03136</t>
  </si>
  <si>
    <t>AA07601</t>
  </si>
  <si>
    <t>D    937</t>
  </si>
  <si>
    <t>AA07603</t>
  </si>
  <si>
    <t>0186-TCN16</t>
  </si>
  <si>
    <t>GRUPO PENNINSULA  MOTORS S  DE  RL</t>
  </si>
  <si>
    <t>D  1,067</t>
  </si>
  <si>
    <t>AA07613</t>
  </si>
  <si>
    <t>FRIAS GARCIA JOSE FRANCISCO</t>
  </si>
  <si>
    <t>0992-TCN15</t>
  </si>
  <si>
    <t>TOYOCOAPA  S DE  RL DE  CV</t>
  </si>
  <si>
    <t>D  1,091</t>
  </si>
  <si>
    <t>AA07618</t>
  </si>
  <si>
    <t>HERNANDEZ SOSA EDITH</t>
  </si>
  <si>
    <t>AA07619</t>
  </si>
  <si>
    <t>HERNANDEZ MATA ALEJANDRO</t>
  </si>
  <si>
    <t>D  1,129</t>
  </si>
  <si>
    <t>ZA03138</t>
  </si>
  <si>
    <t>ZA03139</t>
  </si>
  <si>
    <t>D  1,149</t>
  </si>
  <si>
    <t>DALTON  AUTOMOTRIZ S  DE RL DE  CV</t>
  </si>
  <si>
    <t>AA07624</t>
  </si>
  <si>
    <t>D  1,153</t>
  </si>
  <si>
    <t>AA07625</t>
  </si>
  <si>
    <t>LJIMENEZ:RAYA ROSAS TERESITA</t>
  </si>
  <si>
    <t>ZA03142</t>
  </si>
  <si>
    <t>AA07629</t>
  </si>
  <si>
    <t>0192-TCN16</t>
  </si>
  <si>
    <t>AA07636</t>
  </si>
  <si>
    <t>0194-TCN16</t>
  </si>
  <si>
    <t>D  1,302</t>
  </si>
  <si>
    <t>AA07640</t>
  </si>
  <si>
    <t>D  1,310</t>
  </si>
  <si>
    <t>AA07642</t>
  </si>
  <si>
    <t>AA07643</t>
  </si>
  <si>
    <t>0994-TCN15</t>
  </si>
  <si>
    <t>LJIMENEZ:SAMURAI MOTORS  S  DE  RL</t>
  </si>
  <si>
    <t>AA07654</t>
  </si>
  <si>
    <t>LJIMENEZ:MENDEZ MORENO ALBA</t>
  </si>
  <si>
    <t>ZA03151</t>
  </si>
  <si>
    <t>0995-TCN15</t>
  </si>
  <si>
    <t>D  1,487</t>
  </si>
  <si>
    <t>AA07658</t>
  </si>
  <si>
    <t>0198-TCN16</t>
  </si>
  <si>
    <t>0996-TCN15</t>
  </si>
  <si>
    <t>D  1,689</t>
  </si>
  <si>
    <t>0201-TCN16</t>
  </si>
  <si>
    <t>PURDY  MOTOR MEXICO D.F. DE  RL DE</t>
  </si>
  <si>
    <t>AA07672</t>
  </si>
  <si>
    <t>0997-TCN15</t>
  </si>
  <si>
    <t>AA07676</t>
  </si>
  <si>
    <t>CERVANTES ORTEGA MA CARMEN</t>
  </si>
  <si>
    <t>AA07678</t>
  </si>
  <si>
    <t>MONTOYA GUZMAN MARIO GERARDO</t>
  </si>
  <si>
    <t>AA07679</t>
  </si>
  <si>
    <t>RODRIGUEZ RODRIGUEZ FRANCISCO JAVIE</t>
  </si>
  <si>
    <t>D  1,963</t>
  </si>
  <si>
    <t>AA07683</t>
  </si>
  <si>
    <t>UNITED AUTO ZACATECAS S DE RL DE CV</t>
  </si>
  <si>
    <t>0210-TCN16</t>
  </si>
  <si>
    <t>AUTOMOVILES DINAMICOS  S DE  RL DE</t>
  </si>
  <si>
    <t>D  2,017</t>
  </si>
  <si>
    <t>AA07687</t>
  </si>
  <si>
    <t>AA07689</t>
  </si>
  <si>
    <t>SAENZ BARRERA JUANA GABRIELA</t>
  </si>
  <si>
    <t>AA07691</t>
  </si>
  <si>
    <t>HUERTA RUIZ MARTHA</t>
  </si>
  <si>
    <t>0211-TCN16</t>
  </si>
  <si>
    <t>0212-TCN16</t>
  </si>
  <si>
    <t>UNITED AUTO ZACATECAS S DE  RL DE</t>
  </si>
  <si>
    <t>D  2,123</t>
  </si>
  <si>
    <t>AA07693</t>
  </si>
  <si>
    <t>GARCIA ALVAREZ EVA MARIA</t>
  </si>
  <si>
    <t>ZA03159</t>
  </si>
  <si>
    <t>AA07696</t>
  </si>
  <si>
    <t>0218-TCN16</t>
  </si>
  <si>
    <t>AA07702</t>
  </si>
  <si>
    <t>MAGAÑA LIRA JUAN</t>
  </si>
  <si>
    <t>D  2,299</t>
  </si>
  <si>
    <t>0220-TCN16</t>
  </si>
  <si>
    <t>SAMURAI MOTORS S  DE  RL DE CV</t>
  </si>
  <si>
    <t>AA07704</t>
  </si>
  <si>
    <t>VILLAGOMEZ MARTINEZ JOSE MARTIN</t>
  </si>
  <si>
    <t>D  2,360</t>
  </si>
  <si>
    <t>0224-TCN16</t>
  </si>
  <si>
    <t>TOYOMOTORS  DE  IRAPUATO S  DE RL D</t>
  </si>
  <si>
    <t>1004-TCN15</t>
  </si>
  <si>
    <t>LJIMENEZ:OZ AUTOMOTRIZ S DE  RL DE</t>
  </si>
  <si>
    <t>D  2,365</t>
  </si>
  <si>
    <t>ZA03167</t>
  </si>
  <si>
    <t>D  2,366</t>
  </si>
  <si>
    <t>AA07709</t>
  </si>
  <si>
    <t>D  2,371</t>
  </si>
  <si>
    <t>AA07710</t>
  </si>
  <si>
    <t>INGENIERIA CONSULTIVA EN CONSTRUCCI</t>
  </si>
  <si>
    <t>D  2,374</t>
  </si>
  <si>
    <t>0226-TCN16</t>
  </si>
  <si>
    <t>AUTOMOTRIZ NIHONN S  DE  RL DE  CV</t>
  </si>
  <si>
    <t>ZA03168</t>
  </si>
  <si>
    <t>D  2,380</t>
  </si>
  <si>
    <t>LJIMENEZ:SAMURAI MOTORS S  DE  RL D</t>
  </si>
  <si>
    <t>D  2,384</t>
  </si>
  <si>
    <t>AA07712</t>
  </si>
  <si>
    <t>AA07713</t>
  </si>
  <si>
    <t>GARCIA SANTILLAN MONICA PATRICIA</t>
  </si>
  <si>
    <t>AA07714</t>
  </si>
  <si>
    <t>LJIMENEZ:OCHOA CORNEJO RAMON</t>
  </si>
  <si>
    <t>ZA03169</t>
  </si>
  <si>
    <t>D  2,414</t>
  </si>
  <si>
    <t>AA07715</t>
  </si>
  <si>
    <t>D  2,431</t>
  </si>
  <si>
    <t>0229-TCN16</t>
  </si>
  <si>
    <t>D  2,437</t>
  </si>
  <si>
    <t>0230-TCN16</t>
  </si>
  <si>
    <t>AUTOMOTRIZ TOY SA. DE CV</t>
  </si>
  <si>
    <t>D  2,439</t>
  </si>
  <si>
    <t>AA07721</t>
  </si>
  <si>
    <t>FACIO DELGADO JAVIER</t>
  </si>
  <si>
    <t>AA07722</t>
  </si>
  <si>
    <t>AA07724</t>
  </si>
  <si>
    <t>RODRIGUEZ PALMA GERARDO</t>
  </si>
  <si>
    <t>ZA03170</t>
  </si>
  <si>
    <t>AA07725</t>
  </si>
  <si>
    <t>LJIMENEZ:VILLAGOMEZ MARTINEZ JOSE M</t>
  </si>
  <si>
    <t>ZA03117</t>
  </si>
  <si>
    <t>D    109</t>
  </si>
  <si>
    <t>AA07546</t>
  </si>
  <si>
    <t>0155-TCN16</t>
  </si>
  <si>
    <t>FAME  PERISUR  S  DE  RL DE  CV</t>
  </si>
  <si>
    <t>AA07551</t>
  </si>
  <si>
    <t>TAPIA ZAVALA MARIA GUADALUPE</t>
  </si>
  <si>
    <t>ZA03122</t>
  </si>
  <si>
    <t>AA07565</t>
  </si>
  <si>
    <t>D    862</t>
  </si>
  <si>
    <t>0173-TCN16</t>
  </si>
  <si>
    <t>0174-TCN16</t>
  </si>
  <si>
    <t>D    864</t>
  </si>
  <si>
    <t>0175-TCN16</t>
  </si>
  <si>
    <t>0176-TCN16</t>
  </si>
  <si>
    <t>0177-TCN16</t>
  </si>
  <si>
    <t>0178-TCN16</t>
  </si>
  <si>
    <t>0179-TCN16</t>
  </si>
  <si>
    <t>0180-TCN16</t>
  </si>
  <si>
    <t>0183-TCN16</t>
  </si>
  <si>
    <t>TOYOCOAPA S  DE  RL DE CV</t>
  </si>
  <si>
    <t>AA07604</t>
  </si>
  <si>
    <t>RAMIREZ JARAMILLO JOSE RUBEN</t>
  </si>
  <si>
    <t>D    958</t>
  </si>
  <si>
    <t>AA07605</t>
  </si>
  <si>
    <t>D    962</t>
  </si>
  <si>
    <t>AA07606</t>
  </si>
  <si>
    <t>RECUPERADORA Y RECICLADORA  RANCHO</t>
  </si>
  <si>
    <t>0184-TCN16</t>
  </si>
  <si>
    <t>ALDEN SATELITE  S  DE  RL DE  C.V.</t>
  </si>
  <si>
    <t>AA07610</t>
  </si>
  <si>
    <t>D  1,020</t>
  </si>
  <si>
    <t>AA07611</t>
  </si>
  <si>
    <t>TORRES GANDARA FERNANDO</t>
  </si>
  <si>
    <t>D  1,090</t>
  </si>
  <si>
    <t>0188-TCN16</t>
  </si>
  <si>
    <t>AA07627</t>
  </si>
  <si>
    <t>0195-TCN16</t>
  </si>
  <si>
    <t>ALECSA  PACHUCA   S  DE  RL DE  CV</t>
  </si>
  <si>
    <t>D  1,328</t>
  </si>
  <si>
    <t>AA07645</t>
  </si>
  <si>
    <t>AA07647</t>
  </si>
  <si>
    <t>ALVARADO TAPIA JAIME</t>
  </si>
  <si>
    <t>AA07650</t>
  </si>
  <si>
    <t>NUBBA COMERCIAL SA DE CV</t>
  </si>
  <si>
    <t>0196-TCN16</t>
  </si>
  <si>
    <t>UNITED AUTO DE  AGUASCALIENTES S  D</t>
  </si>
  <si>
    <t>D  1,446</t>
  </si>
  <si>
    <t>AA07653</t>
  </si>
  <si>
    <t>D  1,533</t>
  </si>
  <si>
    <t>0197-TCN16</t>
  </si>
  <si>
    <t>OZ AUTOMOTRIZ  COLIMA S  DE  RL DE</t>
  </si>
  <si>
    <t>AA07666</t>
  </si>
  <si>
    <t>GALVAN OLALDE PEDRO</t>
  </si>
  <si>
    <t>0206-TCN16</t>
  </si>
  <si>
    <t>0207-TCN16</t>
  </si>
  <si>
    <t>0208-TCN16</t>
  </si>
  <si>
    <t>AA07675</t>
  </si>
  <si>
    <t>RODRIGUEZ LOPEZ MARIA CANDELARIA</t>
  </si>
  <si>
    <t>D  1,970</t>
  </si>
  <si>
    <t>AA07684</t>
  </si>
  <si>
    <t>CHAVEZ RAMIREZ FERNANDO</t>
  </si>
  <si>
    <t>AA07688</t>
  </si>
  <si>
    <t>MENDOZA JIMENEZ ERENDIRA</t>
  </si>
  <si>
    <t>ZA03158</t>
  </si>
  <si>
    <t>AA07690</t>
  </si>
  <si>
    <t>AA07692</t>
  </si>
  <si>
    <t>D  2,108</t>
  </si>
  <si>
    <t>0213-TCN16</t>
  </si>
  <si>
    <t>D  2,130</t>
  </si>
  <si>
    <t>AA07695</t>
  </si>
  <si>
    <t>D  2,137</t>
  </si>
  <si>
    <t>ZA03160</t>
  </si>
  <si>
    <t>D  2,138</t>
  </si>
  <si>
    <t>AA07697</t>
  </si>
  <si>
    <t>0214-TCN16</t>
  </si>
  <si>
    <t>D  2,143</t>
  </si>
  <si>
    <t>0215-TCN16</t>
  </si>
  <si>
    <t>0216-TCN16</t>
  </si>
  <si>
    <t>0217-TCN16</t>
  </si>
  <si>
    <t>AA07698</t>
  </si>
  <si>
    <t>ENRIQUEZ CASTRO ADIEL</t>
  </si>
  <si>
    <t>AA07699</t>
  </si>
  <si>
    <t>PALLARES MEDINA DANIEL</t>
  </si>
  <si>
    <t>AA07700</t>
  </si>
  <si>
    <t>ALVAREZ CASTILLO ALEXANDRA</t>
  </si>
  <si>
    <t>ZA03161</t>
  </si>
  <si>
    <t>AA07701</t>
  </si>
  <si>
    <t>0222-TCN16</t>
  </si>
  <si>
    <t>D  2,322</t>
  </si>
  <si>
    <t>0223-TCN16</t>
  </si>
  <si>
    <t>AA07706</t>
  </si>
  <si>
    <t>AGUILAR ORDOñEZ ESPERANZA</t>
  </si>
  <si>
    <t>0228-TCN16</t>
  </si>
  <si>
    <t>AA07720</t>
  </si>
  <si>
    <t>0977-TCN15</t>
  </si>
  <si>
    <t>0978-TCN15</t>
  </si>
  <si>
    <t>D    285</t>
  </si>
  <si>
    <t>ZA03120</t>
  </si>
  <si>
    <t>AA07555</t>
  </si>
  <si>
    <t>AA07558</t>
  </si>
  <si>
    <t>0984-TCN15</t>
  </si>
  <si>
    <t>AA07573</t>
  </si>
  <si>
    <t>SALAZAR SALAZAR JORGE LUIS</t>
  </si>
  <si>
    <t>ZA03126</t>
  </si>
  <si>
    <t>AA07574</t>
  </si>
  <si>
    <t>0998-TCN15</t>
  </si>
  <si>
    <t>0999-TCN15</t>
  </si>
  <si>
    <t>1000-TCN15</t>
  </si>
  <si>
    <t>1001-TCN15</t>
  </si>
  <si>
    <t>D  2,434</t>
  </si>
  <si>
    <t>AA07718</t>
  </si>
  <si>
    <t>D     38</t>
  </si>
  <si>
    <t>0141-TCN16</t>
  </si>
  <si>
    <t>D    281</t>
  </si>
  <si>
    <t>AA07554</t>
  </si>
  <si>
    <t>0158-TCN16</t>
  </si>
  <si>
    <t>CEVER   TOLUCA  S  DE  RL DE  CV</t>
  </si>
  <si>
    <t>0159-TCN16</t>
  </si>
  <si>
    <t>0160-TCN16</t>
  </si>
  <si>
    <t>FAME  PERISUR S DE  RL DE  CV</t>
  </si>
  <si>
    <t>AA07562</t>
  </si>
  <si>
    <t>ALVAREZ MANDUJANO VERONICA</t>
  </si>
  <si>
    <t>AA07564</t>
  </si>
  <si>
    <t>RUIZ ABOYTES ELSA MARIA</t>
  </si>
  <si>
    <t>D    426</t>
  </si>
  <si>
    <t>0163-TCN16</t>
  </si>
  <si>
    <t>AA07568</t>
  </si>
  <si>
    <t>GARCIA PARAMO JUAN CARLOS</t>
  </si>
  <si>
    <t>ZA03123</t>
  </si>
  <si>
    <t>AA07570</t>
  </si>
  <si>
    <t>HERNANDEZ FLORES BERTHA ALICIA</t>
  </si>
  <si>
    <t>AA07571</t>
  </si>
  <si>
    <t>D    636</t>
  </si>
  <si>
    <t>0167-TCN16</t>
  </si>
  <si>
    <t>AA07586</t>
  </si>
  <si>
    <t>D    657</t>
  </si>
  <si>
    <t>AA07587</t>
  </si>
  <si>
    <t>0190-TCN16</t>
  </si>
  <si>
    <t>ALECSA PACHUCA  S  DE  RL DE CV</t>
  </si>
  <si>
    <t>AA07633</t>
  </si>
  <si>
    <t>SIERRA LOPEZ ALBERTO</t>
  </si>
  <si>
    <t>0191-TCN16</t>
  </si>
  <si>
    <t>CCD, AUTOSALES  PUERTO  VALLARTA</t>
  </si>
  <si>
    <t>AA07634</t>
  </si>
  <si>
    <t>VEGA URIBE MARTHA</t>
  </si>
  <si>
    <t>0193-TCN16</t>
  </si>
  <si>
    <t>AA07646</t>
  </si>
  <si>
    <t>ZA03147</t>
  </si>
  <si>
    <t>AA07648</t>
  </si>
  <si>
    <t>AA07663</t>
  </si>
  <si>
    <t>LOPEZ CALZADA SILVIA</t>
  </si>
  <si>
    <t>0199-TCN16</t>
  </si>
  <si>
    <t>0202-TCN16</t>
  </si>
  <si>
    <t>0203-TCN16</t>
  </si>
  <si>
    <t>0204-TCN16</t>
  </si>
  <si>
    <t>D  1,806</t>
  </si>
  <si>
    <t>AA07674</t>
  </si>
  <si>
    <t>0209-TCN16</t>
  </si>
  <si>
    <t>GRUPO PENNINSULA MOTORS S DE  RL DE</t>
  </si>
  <si>
    <t>AA07681</t>
  </si>
  <si>
    <t>ZA03157</t>
  </si>
  <si>
    <t>AA07682</t>
  </si>
  <si>
    <t>AA07686</t>
  </si>
  <si>
    <t>0219-TCN16</t>
  </si>
  <si>
    <t>ALECSA  PACHUCA S  DE  RL DE  CV</t>
  </si>
  <si>
    <t>AA07703</t>
  </si>
  <si>
    <t>CENTENO TORRES ARTURO</t>
  </si>
  <si>
    <t>D  2,300</t>
  </si>
  <si>
    <t>0221-TCN16</t>
  </si>
  <si>
    <t>AUTOMOTRIZ TOY  S  DE RL DE CV</t>
  </si>
  <si>
    <t>AA07705</t>
  </si>
  <si>
    <t>PATIñO PEREZ JULIO</t>
  </si>
  <si>
    <t>D    424</t>
  </si>
  <si>
    <t>0125-TCU15</t>
  </si>
  <si>
    <t>AA07567</t>
  </si>
  <si>
    <t>CARRILLO OLVERA J SALVADOR</t>
  </si>
  <si>
    <t>0127-TCU15</t>
  </si>
  <si>
    <t>0128-TCU15</t>
  </si>
  <si>
    <t>AA07596</t>
  </si>
  <si>
    <t>AGUADO BARBOSA SILVIA</t>
  </si>
  <si>
    <t>AA07614</t>
  </si>
  <si>
    <t>OVIEDO CARDENAS JOSE LUIS</t>
  </si>
  <si>
    <t>AA07615</t>
  </si>
  <si>
    <t>DEL RAZO HERNANDEZ JESICA DAFNE</t>
  </si>
  <si>
    <t>D  1,262</t>
  </si>
  <si>
    <t>0129-TCU15</t>
  </si>
  <si>
    <t>AA07662</t>
  </si>
  <si>
    <t>LOPEZ ROBLES FABIAN</t>
  </si>
  <si>
    <t>0132-TCU15</t>
  </si>
  <si>
    <t>URIBE HURTADO LUIS ALBERTO</t>
  </si>
  <si>
    <t>ZA03153</t>
  </si>
  <si>
    <t>AA07668</t>
  </si>
  <si>
    <t>ZA03154</t>
  </si>
  <si>
    <t>AA07669</t>
  </si>
  <si>
    <t>ZA03155</t>
  </si>
  <si>
    <t>D  1,735</t>
  </si>
  <si>
    <t>AA07670</t>
  </si>
  <si>
    <t>AA07677</t>
  </si>
  <si>
    <t>ROSILLO LOPEZ SALVADOR</t>
  </si>
  <si>
    <t>0133-TCU15</t>
  </si>
  <si>
    <t>ACOSTA GARDUÑO GLORIA</t>
  </si>
  <si>
    <t>0135-TCU15</t>
  </si>
  <si>
    <t>MENDOZA JACOBO MARCELA YUDITH</t>
  </si>
  <si>
    <t>AA07543</t>
  </si>
  <si>
    <t>RAMIREZ JARAMILLO EVERARDO</t>
  </si>
  <si>
    <t>0124-TCU15</t>
  </si>
  <si>
    <t>AA07560</t>
  </si>
  <si>
    <t>D    420</t>
  </si>
  <si>
    <t>AA07566</t>
  </si>
  <si>
    <t>SIKAVI TOLUCA SA DE CV</t>
  </si>
  <si>
    <t>ZA03124</t>
  </si>
  <si>
    <t>AA07569</t>
  </si>
  <si>
    <t>SIKAVI DE TOLUCA SA DE CV</t>
  </si>
  <si>
    <t>ZA03125</t>
  </si>
  <si>
    <t>AA07572</t>
  </si>
  <si>
    <t>AA07575</t>
  </si>
  <si>
    <t>BOYLAN TERENCE WILLIAM</t>
  </si>
  <si>
    <t>0126-TCU15</t>
  </si>
  <si>
    <t>CANDIDO PIZANO OLVERA</t>
  </si>
  <si>
    <t>AA07588</t>
  </si>
  <si>
    <t>MORALES SNOWBALL JOSE LUIS</t>
  </si>
  <si>
    <t>ZA03129</t>
  </si>
  <si>
    <t>D    739</t>
  </si>
  <si>
    <t>AA07591</t>
  </si>
  <si>
    <t>ZA03130</t>
  </si>
  <si>
    <t>D    741</t>
  </si>
  <si>
    <t>AA07592</t>
  </si>
  <si>
    <t>AA07621</t>
  </si>
  <si>
    <t>PASTRANA SANTOS LUIS HAAIDY</t>
  </si>
  <si>
    <t>D  1,098</t>
  </si>
  <si>
    <t>AA07622</t>
  </si>
  <si>
    <t>CONTRERAS LARA EMMANUEL</t>
  </si>
  <si>
    <t>AA07632</t>
  </si>
  <si>
    <t>VILLAGOMEZ GARCIA MA NOEMI</t>
  </si>
  <si>
    <t>ZA03144</t>
  </si>
  <si>
    <t>0130-TCU15</t>
  </si>
  <si>
    <t>AA07638</t>
  </si>
  <si>
    <t>ZA03145</t>
  </si>
  <si>
    <t>AA07639</t>
  </si>
  <si>
    <t>D  1,304</t>
  </si>
  <si>
    <t>0131-TCU15</t>
  </si>
  <si>
    <t>AGUAYO BALLESTEROS LAURA TERESA</t>
  </si>
  <si>
    <t>AA07644</t>
  </si>
  <si>
    <t>MORALES CASTRO SUSANA</t>
  </si>
  <si>
    <t>ZA03148</t>
  </si>
  <si>
    <t>AA07651</t>
  </si>
  <si>
    <t>ZA03149</t>
  </si>
  <si>
    <t>AA07655</t>
  </si>
  <si>
    <t>D  1,476</t>
  </si>
  <si>
    <t>ZA03150</t>
  </si>
  <si>
    <t>AA07656</t>
  </si>
  <si>
    <t>AA07659</t>
  </si>
  <si>
    <t>D  1,628</t>
  </si>
  <si>
    <t>AA07664</t>
  </si>
  <si>
    <t>PADILLA MUñOZ EFRAIN ALEJANDRO</t>
  </si>
  <si>
    <t>AA07665</t>
  </si>
  <si>
    <t>MIRANDA LUNA FATIMA</t>
  </si>
  <si>
    <t>D  2,376</t>
  </si>
  <si>
    <t>AA07711</t>
  </si>
  <si>
    <t>GALVAN RODRIGUEZ ALEJANDRO</t>
  </si>
  <si>
    <t>0134-TCU15</t>
  </si>
  <si>
    <t>AA07730</t>
  </si>
  <si>
    <t>PANTOJA CAMACHO BARTOLOME</t>
  </si>
  <si>
    <t>0236-TCN16</t>
  </si>
  <si>
    <t>DALTON AUTOMOTORES  S  DE  RL DE CV</t>
  </si>
  <si>
    <t>AA07750</t>
  </si>
  <si>
    <t>PEREZ SANCHEZ ALFREDO</t>
  </si>
  <si>
    <t>AA07768</t>
  </si>
  <si>
    <t>ZA03198</t>
  </si>
  <si>
    <t>AA07806</t>
  </si>
  <si>
    <t>CISNEROS GUTIERREZ CARLOS</t>
  </si>
  <si>
    <t>ZA03199</t>
  </si>
  <si>
    <t>AA07807</t>
  </si>
  <si>
    <t>AA07814</t>
  </si>
  <si>
    <t>ZA03203</t>
  </si>
  <si>
    <t>AA07819</t>
  </si>
  <si>
    <t>CISNEROS GUTIERREZ JUAN CARLOS</t>
  </si>
  <si>
    <t>AA07827</t>
  </si>
  <si>
    <t>TRUJILLO NOVOA SILVIA ALEJANDRA</t>
  </si>
  <si>
    <t>0269-TCN16</t>
  </si>
  <si>
    <t>ALDEN QUERETARO   S  DE  RL DE  CV</t>
  </si>
  <si>
    <t>0268-TCN16</t>
  </si>
  <si>
    <t>D  1,370</t>
  </si>
  <si>
    <t>AA07834</t>
  </si>
  <si>
    <t>DEL RIO GONZALEZ JESUS</t>
  </si>
  <si>
    <t>AA07836</t>
  </si>
  <si>
    <t>JIMENEZ CONTRERAS TANIA IBETH</t>
  </si>
  <si>
    <t>ZA03214</t>
  </si>
  <si>
    <t>AA07859</t>
  </si>
  <si>
    <t>0295-TCN16</t>
  </si>
  <si>
    <t>CEVER TOLUCA  S  DE RL DE CV</t>
  </si>
  <si>
    <t>0292-TCN16</t>
  </si>
  <si>
    <t>AA07882</t>
  </si>
  <si>
    <t>MORALES ARROYO CESAR RUBEN</t>
  </si>
  <si>
    <t>D  2,121</t>
  </si>
  <si>
    <t>ZA03229</t>
  </si>
  <si>
    <t>0303-TCN16</t>
  </si>
  <si>
    <t>ZA03231</t>
  </si>
  <si>
    <t>AA07898</t>
  </si>
  <si>
    <t>LEDESMA DELGADO ROCIO</t>
  </si>
  <si>
    <t>AA07901</t>
  </si>
  <si>
    <t>TOVAR LERMA CUTBERTO</t>
  </si>
  <si>
    <t>AA07917</t>
  </si>
  <si>
    <t>CHICO CERVANTES MARIA GUADALUPE</t>
  </si>
  <si>
    <t>AA07927</t>
  </si>
  <si>
    <t>ROJAS AGUILAR ROBERTO</t>
  </si>
  <si>
    <t>0326-TCN16</t>
  </si>
  <si>
    <t>AA07938</t>
  </si>
  <si>
    <t>AMADOR JUAREZ JAFET SARAI</t>
  </si>
  <si>
    <t>AA07941</t>
  </si>
  <si>
    <t>D  2,712</t>
  </si>
  <si>
    <t>AA07954</t>
  </si>
  <si>
    <t>D  2,791</t>
  </si>
  <si>
    <t>ZA03243</t>
  </si>
  <si>
    <t>0341-TCN16</t>
  </si>
  <si>
    <t>D  2,876</t>
  </si>
  <si>
    <t>AA07966</t>
  </si>
  <si>
    <t>D  2,903</t>
  </si>
  <si>
    <t>0346-TCN16</t>
  </si>
  <si>
    <t>D  2,910</t>
  </si>
  <si>
    <t>0353-TCN16</t>
  </si>
  <si>
    <t>0235-TCN16</t>
  </si>
  <si>
    <t>AA07752</t>
  </si>
  <si>
    <t>RODRIGUEZ RAMIREZ EFRAIN</t>
  </si>
  <si>
    <t>ZA03178</t>
  </si>
  <si>
    <t>D    465</t>
  </si>
  <si>
    <t>DALTON AUTOMOTRIZ A  DE  RL DE CV</t>
  </si>
  <si>
    <t>AA07755</t>
  </si>
  <si>
    <t>AA07804</t>
  </si>
  <si>
    <t>0260-TCN16</t>
  </si>
  <si>
    <t>D  1,121</t>
  </si>
  <si>
    <t>AA07813</t>
  </si>
  <si>
    <t>AA07841</t>
  </si>
  <si>
    <t>AA07800</t>
  </si>
  <si>
    <t>AA07822</t>
  </si>
  <si>
    <t>AA07741</t>
  </si>
  <si>
    <t>1008-TCN15</t>
  </si>
  <si>
    <t>D    602</t>
  </si>
  <si>
    <t>AA07761</t>
  </si>
  <si>
    <t>ZA03194</t>
  </si>
  <si>
    <t>D    921</t>
  </si>
  <si>
    <t>AA07790</t>
  </si>
  <si>
    <t>ESTALAYON IBAñEZ AGUSTIN</t>
  </si>
  <si>
    <t>D    955</t>
  </si>
  <si>
    <t>ZA03195</t>
  </si>
  <si>
    <t>D    960</t>
  </si>
  <si>
    <t>AA07798</t>
  </si>
  <si>
    <t>AA07942</t>
  </si>
  <si>
    <t>D    120</t>
  </si>
  <si>
    <t>1005-TCN15</t>
  </si>
  <si>
    <t>D    184</t>
  </si>
  <si>
    <t>1006-TCN15</t>
  </si>
  <si>
    <t>ALECSA  PACHUCA S DE  RL DE  CV</t>
  </si>
  <si>
    <t>AA07739</t>
  </si>
  <si>
    <t>AA07746</t>
  </si>
  <si>
    <t>D    438</t>
  </si>
  <si>
    <t>1007-TCN15</t>
  </si>
  <si>
    <t>LJIMENEZ:DALTON AUTOMOTORES  S  DE</t>
  </si>
  <si>
    <t>ZA03180</t>
  </si>
  <si>
    <t>AA07758</t>
  </si>
  <si>
    <t>MORALES GONZALEZ HECTOR</t>
  </si>
  <si>
    <t>D    566</t>
  </si>
  <si>
    <t>ZA03181</t>
  </si>
  <si>
    <t>AA07760</t>
  </si>
  <si>
    <t>ZA03183</t>
  </si>
  <si>
    <t>AA07762</t>
  </si>
  <si>
    <t>AA07763</t>
  </si>
  <si>
    <t>LJIMENEZ:MARQUEZ CAMARGO GILBERTO</t>
  </si>
  <si>
    <t>D    614</t>
  </si>
  <si>
    <t>ZA03184</t>
  </si>
  <si>
    <t>AA07765</t>
  </si>
  <si>
    <t>D    629</t>
  </si>
  <si>
    <t>AA07767</t>
  </si>
  <si>
    <t>LOMELI GARCIDUEÑAS OSCAR</t>
  </si>
  <si>
    <t>AA07771</t>
  </si>
  <si>
    <t>QUINTANA CARRERA YOLANDA</t>
  </si>
  <si>
    <t>1009-TCN15</t>
  </si>
  <si>
    <t>LJIMENEZ:PURDY MOTORS MEXICO D.F. S</t>
  </si>
  <si>
    <t>AA07780</t>
  </si>
  <si>
    <t>LJIMENEZ:PUGA MARTINEZ JUAN</t>
  </si>
  <si>
    <t>0240-TCN16</t>
  </si>
  <si>
    <t>0253-TCN16</t>
  </si>
  <si>
    <t>AUTOMOTRIZ TOY S.A  DE  R.L. C.V</t>
  </si>
  <si>
    <t>D    858</t>
  </si>
  <si>
    <t>AUTOMOTRIZ TOY S  DE  RL DE  CV</t>
  </si>
  <si>
    <t>0252-TCN16</t>
  </si>
  <si>
    <t>D    926</t>
  </si>
  <si>
    <t>1012-TCN15</t>
  </si>
  <si>
    <t>AA07795</t>
  </si>
  <si>
    <t>LYNN CARROL KATHLEEN</t>
  </si>
  <si>
    <t>D  1,031</t>
  </si>
  <si>
    <t>ZA03197</t>
  </si>
  <si>
    <t>AA07805</t>
  </si>
  <si>
    <t>BAZETTI ELICHEIX GUSTAVO JULIO</t>
  </si>
  <si>
    <t>0261-TCN16</t>
  </si>
  <si>
    <t>AA07809</t>
  </si>
  <si>
    <t>RODRIGUEZ SEGURA RAYMUNDO</t>
  </si>
  <si>
    <t>ZA03200</t>
  </si>
  <si>
    <t>AA07811</t>
  </si>
  <si>
    <t>ZA03202</t>
  </si>
  <si>
    <t>D  1,120</t>
  </si>
  <si>
    <t>AA07816</t>
  </si>
  <si>
    <t>0263-TCN16</t>
  </si>
  <si>
    <t>ZA03205</t>
  </si>
  <si>
    <t>AA07820</t>
  </si>
  <si>
    <t>AA07824</t>
  </si>
  <si>
    <t>ARELLANO JIMENEZ ANA MARIA</t>
  </si>
  <si>
    <t>ZA03206</t>
  </si>
  <si>
    <t>AA07825</t>
  </si>
  <si>
    <t>0264-TCN16</t>
  </si>
  <si>
    <t>DALTON AUTOMOTRIZ  S  DE  RL DE  CV</t>
  </si>
  <si>
    <t>1015-TCN15</t>
  </si>
  <si>
    <t>D  1,256</t>
  </si>
  <si>
    <t>AA07826</t>
  </si>
  <si>
    <t>ILUMINACION AVANZADA DE LEON SA DE</t>
  </si>
  <si>
    <t>ZA03207</t>
  </si>
  <si>
    <t>0265-TCN16</t>
  </si>
  <si>
    <t>0266-TCN16</t>
  </si>
  <si>
    <t>AA07828</t>
  </si>
  <si>
    <t>AA07831</t>
  </si>
  <si>
    <t>1016-TCN15</t>
  </si>
  <si>
    <t>D  1,360</t>
  </si>
  <si>
    <t>ZA03208</t>
  </si>
  <si>
    <t>AA07832</t>
  </si>
  <si>
    <t>ZA03209</t>
  </si>
  <si>
    <t>AA07833</t>
  </si>
  <si>
    <t>D  1,398</t>
  </si>
  <si>
    <t>AA07835</t>
  </si>
  <si>
    <t>ALMANZA ANDRADE AGUSTIN</t>
  </si>
  <si>
    <t>D  1,488</t>
  </si>
  <si>
    <t>ZA03210</t>
  </si>
  <si>
    <t>AA07837</t>
  </si>
  <si>
    <t>AA07852</t>
  </si>
  <si>
    <t>ZA03217</t>
  </si>
  <si>
    <t>D  1,679</t>
  </si>
  <si>
    <t>AA07861</t>
  </si>
  <si>
    <t>GRANADOS RICO EDEL</t>
  </si>
  <si>
    <t>D  2,018</t>
  </si>
  <si>
    <t>0296-TCN16</t>
  </si>
  <si>
    <t>AA07884</t>
  </si>
  <si>
    <t>ORTEGA ARANA JUAN MANUEL</t>
  </si>
  <si>
    <t>ZA03226</t>
  </si>
  <si>
    <t>AA07888</t>
  </si>
  <si>
    <t>ZA03227</t>
  </si>
  <si>
    <t>AA07889</t>
  </si>
  <si>
    <t>ZA03228</t>
  </si>
  <si>
    <t>AA07890</t>
  </si>
  <si>
    <t>0301-TCN16</t>
  </si>
  <si>
    <t>D  2,188</t>
  </si>
  <si>
    <t>AA07896</t>
  </si>
  <si>
    <t>ARELLANO GARCIA RAMON</t>
  </si>
  <si>
    <t>AA07905</t>
  </si>
  <si>
    <t>ARELLANO BALDERAS JOSE MANUEL</t>
  </si>
  <si>
    <t>D  2,296</t>
  </si>
  <si>
    <t>AA07911</t>
  </si>
  <si>
    <t>TNAVA</t>
  </si>
  <si>
    <t>LICEA FERREIRA ERIKA GUADALUPE</t>
  </si>
  <si>
    <t>ZA03235</t>
  </si>
  <si>
    <t>AA07920</t>
  </si>
  <si>
    <t>ZA03236</t>
  </si>
  <si>
    <t>AA07930</t>
  </si>
  <si>
    <t>ZA03237</t>
  </si>
  <si>
    <t>AA07931</t>
  </si>
  <si>
    <t>0330-TCN16</t>
  </si>
  <si>
    <t>0325-TCN16</t>
  </si>
  <si>
    <t>0324-TCN16</t>
  </si>
  <si>
    <t>AA07937</t>
  </si>
  <si>
    <t>0332-TCN16</t>
  </si>
  <si>
    <t>UNITED AUTO ZACATECAS S  DE  RL DE</t>
  </si>
  <si>
    <t>AA07947</t>
  </si>
  <si>
    <t>AA07950</t>
  </si>
  <si>
    <t>D  2,795</t>
  </si>
  <si>
    <t>ZA03244</t>
  </si>
  <si>
    <t>D  2,799</t>
  </si>
  <si>
    <t>AA07959</t>
  </si>
  <si>
    <t>D  2,801</t>
  </si>
  <si>
    <t>0339-TCN16</t>
  </si>
  <si>
    <t>D  2,803</t>
  </si>
  <si>
    <t>D  2,806</t>
  </si>
  <si>
    <t>D  2,808</t>
  </si>
  <si>
    <t>AA07960</t>
  </si>
  <si>
    <t>D  2,809</t>
  </si>
  <si>
    <t>ZA03246</t>
  </si>
  <si>
    <t>D  2,810</t>
  </si>
  <si>
    <t>AA07961</t>
  </si>
  <si>
    <t>D  2,905</t>
  </si>
  <si>
    <t>0347-TCN16</t>
  </si>
  <si>
    <t>D  2,907</t>
  </si>
  <si>
    <t>0350-TCN16</t>
  </si>
  <si>
    <t>D  2,908</t>
  </si>
  <si>
    <t>0351-TCN16</t>
  </si>
  <si>
    <t>D  2,909</t>
  </si>
  <si>
    <t>0352-TCN16</t>
  </si>
  <si>
    <t>0242-TCN16</t>
  </si>
  <si>
    <t>0241-TCN16</t>
  </si>
  <si>
    <t>AA07781</t>
  </si>
  <si>
    <t>LEWIS DAVID RICH</t>
  </si>
  <si>
    <t>D    853</t>
  </si>
  <si>
    <t>AA07785</t>
  </si>
  <si>
    <t>ALVARADO BRISEÑO ZURIZADAI</t>
  </si>
  <si>
    <t>ZA03193</t>
  </si>
  <si>
    <t>AA07791</t>
  </si>
  <si>
    <t>1014-TCN15</t>
  </si>
  <si>
    <t>AA07823</t>
  </si>
  <si>
    <t>PERCONSA, S.A. DE C.V.</t>
  </si>
  <si>
    <t>0270-TCN16</t>
  </si>
  <si>
    <t>AA07838</t>
  </si>
  <si>
    <t>D  2,315</t>
  </si>
  <si>
    <t>1020-TCN15</t>
  </si>
  <si>
    <t>0318-TCN16</t>
  </si>
  <si>
    <t>AUTOMOTRIZ NIHON  S.A  DE  CV.</t>
  </si>
  <si>
    <t>AA07918</t>
  </si>
  <si>
    <t>PALMA BOLAñOS BEATRIZ</t>
  </si>
  <si>
    <t>0320-TCN16</t>
  </si>
  <si>
    <t>AUTOMOVILES VALLEJO S  DE  RL DE CV</t>
  </si>
  <si>
    <t>AA07929</t>
  </si>
  <si>
    <t>LOPEZ PACHECO JUAN</t>
  </si>
  <si>
    <t>AA07932</t>
  </si>
  <si>
    <t>FINANCIERA BAJIO</t>
  </si>
  <si>
    <t>0327-TCN16</t>
  </si>
  <si>
    <t>AA07944</t>
  </si>
  <si>
    <t>D  2,911</t>
  </si>
  <si>
    <t>0354-TCN16</t>
  </si>
  <si>
    <t>0246-TCN16</t>
  </si>
  <si>
    <t>D    640</t>
  </si>
  <si>
    <t>AA07769</t>
  </si>
  <si>
    <t>ZA03185</t>
  </si>
  <si>
    <t>AA07770</t>
  </si>
  <si>
    <t>0297-TCN16</t>
  </si>
  <si>
    <t>0307-TCN16</t>
  </si>
  <si>
    <t>D  2,290</t>
  </si>
  <si>
    <t>AA07910</t>
  </si>
  <si>
    <t>SERVICIOS DE EDIFICACION Y COMERCIA</t>
  </si>
  <si>
    <t>D  2,312</t>
  </si>
  <si>
    <t>0310-TCN16</t>
  </si>
  <si>
    <t>AA07921</t>
  </si>
  <si>
    <t>RIVEREÑA METAL-MECANICA S.A DE C.V.</t>
  </si>
  <si>
    <t>D  2,426</t>
  </si>
  <si>
    <t>0319-TCN16</t>
  </si>
  <si>
    <t>D  2,442</t>
  </si>
  <si>
    <t>AA07924</t>
  </si>
  <si>
    <t>ROSALES HERNANDEZ CRISTOBAL</t>
  </si>
  <si>
    <t>0321-TCN16</t>
  </si>
  <si>
    <t>AA07926</t>
  </si>
  <si>
    <t>AA07951</t>
  </si>
  <si>
    <t>GARCIA RIOS JORGE</t>
  </si>
  <si>
    <t>AA07729</t>
  </si>
  <si>
    <t>CORNEJO BACA JUAN PEDRO</t>
  </si>
  <si>
    <t>D    122</t>
  </si>
  <si>
    <t>0232-TCN16</t>
  </si>
  <si>
    <t>LJIMENEZ:AUTOMOTORES  LA LAGUNA  S</t>
  </si>
  <si>
    <t>AA07733</t>
  </si>
  <si>
    <t>LJIMENEZ:RIVAS AGUILAR OCTAVIO</t>
  </si>
  <si>
    <t>AA07735</t>
  </si>
  <si>
    <t>FORSA INGENIERIA H-N &amp; COMERCIALIZA</t>
  </si>
  <si>
    <t>AA07740</t>
  </si>
  <si>
    <t>0237-TCN16</t>
  </si>
  <si>
    <t>0238-TCN16</t>
  </si>
  <si>
    <t>AA07753</t>
  </si>
  <si>
    <t>LJIMENEZ:MARQUEZ MORENO MARIA DEL C</t>
  </si>
  <si>
    <t>D    477</t>
  </si>
  <si>
    <t>ZA03179</t>
  </si>
  <si>
    <t>D    479</t>
  </si>
  <si>
    <t>AA07754</t>
  </si>
  <si>
    <t>VIDAÑA VALERO CARLOS ALFREDO</t>
  </si>
  <si>
    <t>AA07756</t>
  </si>
  <si>
    <t>LJIMENEZ:VEGA URIBE MARIA DOLORES</t>
  </si>
  <si>
    <t>D    488</t>
  </si>
  <si>
    <t>0243-TCN16</t>
  </si>
  <si>
    <t>AA07759</t>
  </si>
  <si>
    <t>LJIMENEZ:MATEHUALA DIAZ MARIA</t>
  </si>
  <si>
    <t>AA07764</t>
  </si>
  <si>
    <t>0245-TCN16</t>
  </si>
  <si>
    <t>AA07766</t>
  </si>
  <si>
    <t>PEREZ TOVAR DIANA LIZBETH</t>
  </si>
  <si>
    <t>ZA03186</t>
  </si>
  <si>
    <t>AA07772</t>
  </si>
  <si>
    <t>AA07773</t>
  </si>
  <si>
    <t>ZA03187</t>
  </si>
  <si>
    <t>AA07774</t>
  </si>
  <si>
    <t>ZA03188</t>
  </si>
  <si>
    <t>AA07775</t>
  </si>
  <si>
    <t>AA07776</t>
  </si>
  <si>
    <t>0250-TCN16</t>
  </si>
  <si>
    <t>AA07782</t>
  </si>
  <si>
    <t>PRIETO LOPEZ ANA LIDIA</t>
  </si>
  <si>
    <t>D    831</t>
  </si>
  <si>
    <t>AA07783</t>
  </si>
  <si>
    <t>MUÑOZ REYNOSO LUCIA</t>
  </si>
  <si>
    <t>ZA03191</t>
  </si>
  <si>
    <t>D    838</t>
  </si>
  <si>
    <t>AA07784</t>
  </si>
  <si>
    <t>D    861</t>
  </si>
  <si>
    <t>0254-TCN16</t>
  </si>
  <si>
    <t>AUTOMOTRIZ  TOY SA  DE CV</t>
  </si>
  <si>
    <t>0255-TCN16</t>
  </si>
  <si>
    <t>0256-TCN16</t>
  </si>
  <si>
    <t>SAMURAI MOTORS  S  DE  RL DE  CV</t>
  </si>
  <si>
    <t>D    909</t>
  </si>
  <si>
    <t>AA07788</t>
  </si>
  <si>
    <t>AA07789</t>
  </si>
  <si>
    <t>1011-TCN15</t>
  </si>
  <si>
    <t>AA07792</t>
  </si>
  <si>
    <t>BERNAL FONSECA MA CECILIA</t>
  </si>
  <si>
    <t>D    928</t>
  </si>
  <si>
    <t>AA07794</t>
  </si>
  <si>
    <t>JUAREZ PALACIOS MA MIRIAM</t>
  </si>
  <si>
    <t>0257-TCN16</t>
  </si>
  <si>
    <t>AA07797</t>
  </si>
  <si>
    <t>GONZALEZ RODRIGUEZ ENRIQUE</t>
  </si>
  <si>
    <t>D    963</t>
  </si>
  <si>
    <t>AA07799</t>
  </si>
  <si>
    <t>0258-TCN16</t>
  </si>
  <si>
    <t>AA07803</t>
  </si>
  <si>
    <t>ORTIZ BARBOSA GABRIELA</t>
  </si>
  <si>
    <t>D  1,080</t>
  </si>
  <si>
    <t>0259-TCN16</t>
  </si>
  <si>
    <t>OZ  AUTOMOTRIZ  S  DE RL DE CV</t>
  </si>
  <si>
    <t>1013-TCN15</t>
  </si>
  <si>
    <t>AA07810</t>
  </si>
  <si>
    <t>CHAVEZ BOJORQUEZ ALEJANDRO</t>
  </si>
  <si>
    <t>D  1,124</t>
  </si>
  <si>
    <t>AA07815</t>
  </si>
  <si>
    <t>0267-TCN16</t>
  </si>
  <si>
    <t>D  1,459</t>
  </si>
  <si>
    <t>1018-TCN15</t>
  </si>
  <si>
    <t>0271-TCN16</t>
  </si>
  <si>
    <t>AA07839</t>
  </si>
  <si>
    <t>AA07840</t>
  </si>
  <si>
    <t>0274-TCN16</t>
  </si>
  <si>
    <t>LJIMENEZ:VALOR  MOTRIZ S  DE  RL  D</t>
  </si>
  <si>
    <t>0275-TCN16</t>
  </si>
  <si>
    <t>SAMURAI  MOTORS S  DE  RL  DE CV</t>
  </si>
  <si>
    <t>0272-TCN16</t>
  </si>
  <si>
    <t>DURANGO  AUTOMORES S  DE  RL DE  CV</t>
  </si>
  <si>
    <t>D  1,505</t>
  </si>
  <si>
    <t>SAMURAI MOTORS S  DE  RL  DE CV</t>
  </si>
  <si>
    <t>AA07846</t>
  </si>
  <si>
    <t>MUÑOZ SALAS KARINA</t>
  </si>
  <si>
    <t>AA07847</t>
  </si>
  <si>
    <t>ALMONASI MARTINEZ MARIA OBDULIA SAN</t>
  </si>
  <si>
    <t>0277-TCN16</t>
  </si>
  <si>
    <t>AA07848</t>
  </si>
  <si>
    <t>PACHECO AYALA ROCIO</t>
  </si>
  <si>
    <t>AA07849</t>
  </si>
  <si>
    <t>AA07855</t>
  </si>
  <si>
    <t>IMPAGTA S DE RL DE CV</t>
  </si>
  <si>
    <t>ZA03216</t>
  </si>
  <si>
    <t>AA07863</t>
  </si>
  <si>
    <t>LJIMENEZ:ALMONASI MARTINEZ MARIA OB</t>
  </si>
  <si>
    <t>AA07879</t>
  </si>
  <si>
    <t>RAMIREZ GARCIA ALFREDO</t>
  </si>
  <si>
    <t>D  1,995</t>
  </si>
  <si>
    <t>0291-TCN16</t>
  </si>
  <si>
    <t>AA07883</t>
  </si>
  <si>
    <t>HERNANDEZ MARTINEZ MARIA LUISA MART</t>
  </si>
  <si>
    <t>ZA03224</t>
  </si>
  <si>
    <t>AA07887</t>
  </si>
  <si>
    <t>LJIMENEZ:RAMIREZ GARCIA ALFREDO</t>
  </si>
  <si>
    <t>0299-TCN16</t>
  </si>
  <si>
    <t>D  2,077</t>
  </si>
  <si>
    <t>0300-TCN16</t>
  </si>
  <si>
    <t>AA07892</t>
  </si>
  <si>
    <t>IKEMATZU NOZOMI</t>
  </si>
  <si>
    <t>0302-TCN16</t>
  </si>
  <si>
    <t>DALTON AUTOMOTRIZ  S DE  RL DE  CV</t>
  </si>
  <si>
    <t>AA07902</t>
  </si>
  <si>
    <t>GARCIA SILVA MARCO ANTONIO</t>
  </si>
  <si>
    <t>0305-TCN16</t>
  </si>
  <si>
    <t>AA07904</t>
  </si>
  <si>
    <t>CABRERA LANDEROS VALENTINA</t>
  </si>
  <si>
    <t>ZA03233</t>
  </si>
  <si>
    <t>D  2,298</t>
  </si>
  <si>
    <t>0308-TCN16</t>
  </si>
  <si>
    <t>AA07912</t>
  </si>
  <si>
    <t>IKEMATSU NOZOMI</t>
  </si>
  <si>
    <t>D  2,317</t>
  </si>
  <si>
    <t>0311-TCN16</t>
  </si>
  <si>
    <t>0313-TCN16</t>
  </si>
  <si>
    <t>0314-TCN16</t>
  </si>
  <si>
    <t>0315-TCN16</t>
  </si>
  <si>
    <t>0316-TCN16</t>
  </si>
  <si>
    <t>AA07915</t>
  </si>
  <si>
    <t>LJIMENEZ:SISTEMA PARA EL DESARROLLO</t>
  </si>
  <si>
    <t>AA07919</t>
  </si>
  <si>
    <t>ESCAMILLA MORENO MARIA GUADALUPE</t>
  </si>
  <si>
    <t>AA07922</t>
  </si>
  <si>
    <t>JARVIS GARCIA TELMA ISABEL</t>
  </si>
  <si>
    <t>0317-TCN16</t>
  </si>
  <si>
    <t>1021-TCN15</t>
  </si>
  <si>
    <t>D  2,440</t>
  </si>
  <si>
    <t>D  2,441</t>
  </si>
  <si>
    <t>AA07925</t>
  </si>
  <si>
    <t>DIAZ RAMOS MA CORA</t>
  </si>
  <si>
    <t>AA07928</t>
  </si>
  <si>
    <t>RAMIREZ NUñEZ CLAUDIA MAYELA</t>
  </si>
  <si>
    <t>0984-TCN13</t>
  </si>
  <si>
    <t>1023-TCN15</t>
  </si>
  <si>
    <t>0328-TCN16</t>
  </si>
  <si>
    <t>0331-TCN16</t>
  </si>
  <si>
    <t>AA07945</t>
  </si>
  <si>
    <t>AA07946</t>
  </si>
  <si>
    <t>PURDY MOTOR MEXICO S. DE R.L. DE C.</t>
  </si>
  <si>
    <t>D  2,663</t>
  </si>
  <si>
    <t>ZA03240</t>
  </si>
  <si>
    <t>D  2,667</t>
  </si>
  <si>
    <t>AA07952</t>
  </si>
  <si>
    <t>D  2,708</t>
  </si>
  <si>
    <t>0334-TCN16</t>
  </si>
  <si>
    <t>D  2,713</t>
  </si>
  <si>
    <t>AA07955</t>
  </si>
  <si>
    <t>D  2,730</t>
  </si>
  <si>
    <t>AA07956</t>
  </si>
  <si>
    <t>AVALOS MORA IMELDA</t>
  </si>
  <si>
    <t>D  2,783</t>
  </si>
  <si>
    <t>0336-TCN16</t>
  </si>
  <si>
    <t>D  2,784</t>
  </si>
  <si>
    <t>0337-TCN16</t>
  </si>
  <si>
    <t>VALOR  MOTRIZ S  DE  RL DE  CV</t>
  </si>
  <si>
    <t>D  2,787</t>
  </si>
  <si>
    <t>AA07957</t>
  </si>
  <si>
    <t>D  2,788</t>
  </si>
  <si>
    <t>ZA03242</t>
  </si>
  <si>
    <t>D  2,789</t>
  </si>
  <si>
    <t>AA07958</t>
  </si>
  <si>
    <t>D  2,792</t>
  </si>
  <si>
    <t>0338-TCN16</t>
  </si>
  <si>
    <t>D  2,794</t>
  </si>
  <si>
    <t>D  2,815</t>
  </si>
  <si>
    <t>AA07963</t>
  </si>
  <si>
    <t>JIMENEZ DURAN CARLOS</t>
  </si>
  <si>
    <t>D  2,820</t>
  </si>
  <si>
    <t>AA07964</t>
  </si>
  <si>
    <t>GUDIñO DEL VALLE SOFIA</t>
  </si>
  <si>
    <t>D      2</t>
  </si>
  <si>
    <t>D      9</t>
  </si>
  <si>
    <t>D  2,853</t>
  </si>
  <si>
    <t>0340-TCN16</t>
  </si>
  <si>
    <t>D  2,890</t>
  </si>
  <si>
    <t>ZA03248</t>
  </si>
  <si>
    <t>D  2,891</t>
  </si>
  <si>
    <t>D  2,892</t>
  </si>
  <si>
    <t>AA07968</t>
  </si>
  <si>
    <t>MAYO GALLARDO FLOR TERESA</t>
  </si>
  <si>
    <t>D  2,906</t>
  </si>
  <si>
    <t>0348-TCN16</t>
  </si>
  <si>
    <t>ZA03171</t>
  </si>
  <si>
    <t>AA07726</t>
  </si>
  <si>
    <t>D     35</t>
  </si>
  <si>
    <t>AA07727</t>
  </si>
  <si>
    <t>MENDEZ VAZQUEZ CARLOS ELOIR</t>
  </si>
  <si>
    <t>AA07728</t>
  </si>
  <si>
    <t>MEZA VELEZ JUAN CARLOS</t>
  </si>
  <si>
    <t>ZA03172</t>
  </si>
  <si>
    <t>D     46</t>
  </si>
  <si>
    <t>AA07731</t>
  </si>
  <si>
    <t>ZA03173</t>
  </si>
  <si>
    <t>0231-TCN16</t>
  </si>
  <si>
    <t>D    119</t>
  </si>
  <si>
    <t>AA07732</t>
  </si>
  <si>
    <t>AA07734</t>
  </si>
  <si>
    <t>0233-TCN16</t>
  </si>
  <si>
    <t>AA07743</t>
  </si>
  <si>
    <t>AA07744</t>
  </si>
  <si>
    <t>ROSALES ARGUETA JUAN PAULO</t>
  </si>
  <si>
    <t>AA07747</t>
  </si>
  <si>
    <t>0239-TCN16</t>
  </si>
  <si>
    <t>D    683</t>
  </si>
  <si>
    <t>0247-TCN16</t>
  </si>
  <si>
    <t>DALTON AUTOMOTRIZ S DE  RL  DE CV</t>
  </si>
  <si>
    <t>0248-TCN16</t>
  </si>
  <si>
    <t>ZA03190</t>
  </si>
  <si>
    <t>AA07801</t>
  </si>
  <si>
    <t>AA07802</t>
  </si>
  <si>
    <t>0262-TCN16</t>
  </si>
  <si>
    <t>AA07830</t>
  </si>
  <si>
    <t>ARRIAGA MORALES ROGELIO</t>
  </si>
  <si>
    <t>0273-TCN16</t>
  </si>
  <si>
    <t>DURANGO  AUTOMOTORES  S  DE  RL DE</t>
  </si>
  <si>
    <t>1019-TCN15</t>
  </si>
  <si>
    <t>AA07856</t>
  </si>
  <si>
    <t>DELGADO MORENO EDGAR EDUARDO</t>
  </si>
  <si>
    <t>ZA03215</t>
  </si>
  <si>
    <t>0279-TCN16</t>
  </si>
  <si>
    <t>AA07858</t>
  </si>
  <si>
    <t>AA07860</t>
  </si>
  <si>
    <t>0280-TCN16</t>
  </si>
  <si>
    <t>D  1,740</t>
  </si>
  <si>
    <t>0282-TCN16</t>
  </si>
  <si>
    <t>0281-TCN16</t>
  </si>
  <si>
    <t>D  1,745</t>
  </si>
  <si>
    <t>D  1,747</t>
  </si>
  <si>
    <t>AA07864</t>
  </si>
  <si>
    <t>ALMAGUER GONZALEZ EUSEBIO MARCO ANT</t>
  </si>
  <si>
    <t>ZA03218</t>
  </si>
  <si>
    <t>0283-TCN16</t>
  </si>
  <si>
    <t>AA07865</t>
  </si>
  <si>
    <t>AA07866</t>
  </si>
  <si>
    <t>MAPUPITA S.A DE C.V.</t>
  </si>
  <si>
    <t>D  1,772</t>
  </si>
  <si>
    <t>AA07867</t>
  </si>
  <si>
    <t>AA07868</t>
  </si>
  <si>
    <t>ZA03219</t>
  </si>
  <si>
    <t>ZA03220</t>
  </si>
  <si>
    <t>AA07869</t>
  </si>
  <si>
    <t>AA07870</t>
  </si>
  <si>
    <t>0286-TCN16</t>
  </si>
  <si>
    <t>0284-TCN16</t>
  </si>
  <si>
    <t>0285-TCN16</t>
  </si>
  <si>
    <t>0288-TCN16</t>
  </si>
  <si>
    <t>AA07871</t>
  </si>
  <si>
    <t>JIMENEZ HERRERA ALFREDO</t>
  </si>
  <si>
    <t>D  1,882</t>
  </si>
  <si>
    <t>AA07872</t>
  </si>
  <si>
    <t>ARELLANO VILLARREAL HECTOR DAVID</t>
  </si>
  <si>
    <t>D  1,934</t>
  </si>
  <si>
    <t>AA07875</t>
  </si>
  <si>
    <t>OJEDA JARAMILLO LAURA</t>
  </si>
  <si>
    <t>0293-TCN16</t>
  </si>
  <si>
    <t>FAME  PERISUR S  DE RL DE CV</t>
  </si>
  <si>
    <t>ZA03225</t>
  </si>
  <si>
    <t>AA07886</t>
  </si>
  <si>
    <t>DAVILA TREJO JACQUELINE</t>
  </si>
  <si>
    <t>D  2,070</t>
  </si>
  <si>
    <t>0298-TCN16</t>
  </si>
  <si>
    <t>D  2,071</t>
  </si>
  <si>
    <t>AA07891</t>
  </si>
  <si>
    <t>0290-TCN16</t>
  </si>
  <si>
    <t>0289-TCN16</t>
  </si>
  <si>
    <t>D  2,189</t>
  </si>
  <si>
    <t>AA07897</t>
  </si>
  <si>
    <t>IMAT NDT SA DE CV</t>
  </si>
  <si>
    <t>0304-TCN16</t>
  </si>
  <si>
    <t>AA07900</t>
  </si>
  <si>
    <t>MENDOZA GONZALEZ FRANCISCO</t>
  </si>
  <si>
    <t>AA07903</t>
  </si>
  <si>
    <t>AA07906</t>
  </si>
  <si>
    <t>PRODUCTORA ANFAVIC SPR DE R.L. DE C</t>
  </si>
  <si>
    <t>ZA03232</t>
  </si>
  <si>
    <t>AA07907</t>
  </si>
  <si>
    <t>D  2,273</t>
  </si>
  <si>
    <t>AA07908</t>
  </si>
  <si>
    <t>MORENO ACEVEDO JOSE</t>
  </si>
  <si>
    <t>0322-TCN16</t>
  </si>
  <si>
    <t>AA07934</t>
  </si>
  <si>
    <t>MULTIPARTES INTERNACIONALES JYR SA</t>
  </si>
  <si>
    <t>0329-TCN16</t>
  </si>
  <si>
    <t>0287-TCN16</t>
  </si>
  <si>
    <t>AA07943</t>
  </si>
  <si>
    <t>D  2,687</t>
  </si>
  <si>
    <t>0333-TCN16</t>
  </si>
  <si>
    <t>GRUPO PENINSULA MOTORS S DE RL CV</t>
  </si>
  <si>
    <t>D  2,700</t>
  </si>
  <si>
    <t>AA07953</t>
  </si>
  <si>
    <t>D  2,714</t>
  </si>
  <si>
    <t>ZA03241</t>
  </si>
  <si>
    <t>D  2,812</t>
  </si>
  <si>
    <t>AA07962</t>
  </si>
  <si>
    <t>D     10</t>
  </si>
  <si>
    <t>D  2,881</t>
  </si>
  <si>
    <t>AA07967</t>
  </si>
  <si>
    <t>EXTINTORES DE CELAYA SA DE CV</t>
  </si>
  <si>
    <t>1010-TCN15</t>
  </si>
  <si>
    <t>AA07777</t>
  </si>
  <si>
    <t>ZA03189</t>
  </si>
  <si>
    <t>AA07779</t>
  </si>
  <si>
    <t>D  1,457</t>
  </si>
  <si>
    <t>1017-TCN15</t>
  </si>
  <si>
    <t>AA07842</t>
  </si>
  <si>
    <t>AA07843</t>
  </si>
  <si>
    <t>D  1,498</t>
  </si>
  <si>
    <t>AA07844</t>
  </si>
  <si>
    <t>D  1,499</t>
  </si>
  <si>
    <t>AA07845</t>
  </si>
  <si>
    <t>AA07899</t>
  </si>
  <si>
    <t>VASQUEZ PAREDEZ MATEO</t>
  </si>
  <si>
    <t>1022-TCN15</t>
  </si>
  <si>
    <t>1025-TCN15</t>
  </si>
  <si>
    <t>1024-TCN15</t>
  </si>
  <si>
    <t>AA07935</t>
  </si>
  <si>
    <t>SIGMA QUALITY ASSISTANCE SA DE CV</t>
  </si>
  <si>
    <t>AA07948</t>
  </si>
  <si>
    <t>AA07949</t>
  </si>
  <si>
    <t>D  2,901</t>
  </si>
  <si>
    <t>0344-TCN16</t>
  </si>
  <si>
    <t>D  2,902</t>
  </si>
  <si>
    <t>0345-TCN16</t>
  </si>
  <si>
    <t>D    234</t>
  </si>
  <si>
    <t>0234-TCN16</t>
  </si>
  <si>
    <t>OZ  AUTOMOTRIZ  DE  COLIMA S  DE  R</t>
  </si>
  <si>
    <t>AA07748</t>
  </si>
  <si>
    <t>D    563</t>
  </si>
  <si>
    <t>0244-TCN16</t>
  </si>
  <si>
    <t>TOYOMOTORS  DE  POLANCO S  DE  RL D</t>
  </si>
  <si>
    <t>0249-TCN16</t>
  </si>
  <si>
    <t>AA07778</t>
  </si>
  <si>
    <t>0251-TCN16</t>
  </si>
  <si>
    <t>ZA03192</t>
  </si>
  <si>
    <t>D    927</t>
  </si>
  <si>
    <t>AA07793</t>
  </si>
  <si>
    <t>GUERRERO ROBERTA</t>
  </si>
  <si>
    <t>AA07808</t>
  </si>
  <si>
    <t>AA07829</t>
  </si>
  <si>
    <t>MARINO RAMIREZ EDNA KARINA</t>
  </si>
  <si>
    <t>0276-TCN16</t>
  </si>
  <si>
    <t>AA07850</t>
  </si>
  <si>
    <t>ZA03211</t>
  </si>
  <si>
    <t>AA07851</t>
  </si>
  <si>
    <t>D  1,644</t>
  </si>
  <si>
    <t>0278-TCN16</t>
  </si>
  <si>
    <t>AA07857</t>
  </si>
  <si>
    <t>COLORADO OLGUIN JOSE ANTONIO</t>
  </si>
  <si>
    <t>0294-TCN16</t>
  </si>
  <si>
    <t>AA07881</t>
  </si>
  <si>
    <t>GARCIA BARRALES AUDENCIA</t>
  </si>
  <si>
    <t>0306-TCN16</t>
  </si>
  <si>
    <t>D  2,281</t>
  </si>
  <si>
    <t>AA07909</t>
  </si>
  <si>
    <t>GARCIA SALINAS ANTONIO</t>
  </si>
  <si>
    <t>D  2,292</t>
  </si>
  <si>
    <t>0309-TCN16</t>
  </si>
  <si>
    <t>0312-TCN16</t>
  </si>
  <si>
    <t>AA07913</t>
  </si>
  <si>
    <t>VERA CENDEJAS MAVIA</t>
  </si>
  <si>
    <t>0323-TCN16</t>
  </si>
  <si>
    <t>AA07933</t>
  </si>
  <si>
    <t>REYES BRAVO MARIA LUCIA</t>
  </si>
  <si>
    <t>D  2,899</t>
  </si>
  <si>
    <t>0342-TCN16</t>
  </si>
  <si>
    <t>D  2,900</t>
  </si>
  <si>
    <t>0343-TCN16</t>
  </si>
  <si>
    <t>D  2,904</t>
  </si>
  <si>
    <t>0349-TCN16</t>
  </si>
  <si>
    <t>D     23</t>
  </si>
  <si>
    <t>D    249</t>
  </si>
  <si>
    <t>AA07745</t>
  </si>
  <si>
    <t>MEXICANO MERCADO PENELOPE</t>
  </si>
  <si>
    <t>0143-TCU15</t>
  </si>
  <si>
    <t>AA07821</t>
  </si>
  <si>
    <t>RUIZ DIAZ JUAN PABLO</t>
  </si>
  <si>
    <t>D  1,276</t>
  </si>
  <si>
    <t>0145-TCU15</t>
  </si>
  <si>
    <t>D  1,278</t>
  </si>
  <si>
    <t>0146-TCU15</t>
  </si>
  <si>
    <t>DELGADO MANCERA J CRUZ</t>
  </si>
  <si>
    <t>0148-TCU15</t>
  </si>
  <si>
    <t>D  1,594</t>
  </si>
  <si>
    <t>ZA03212</t>
  </si>
  <si>
    <t>D  1,596</t>
  </si>
  <si>
    <t>AA07853</t>
  </si>
  <si>
    <t>ZA03213</t>
  </si>
  <si>
    <t>D  1,601</t>
  </si>
  <si>
    <t>D  1,602</t>
  </si>
  <si>
    <t>D  1,604</t>
  </si>
  <si>
    <t>AA07854</t>
  </si>
  <si>
    <t>AA07862</t>
  </si>
  <si>
    <t>VARGAS SERRANO PABLO</t>
  </si>
  <si>
    <t>AA07874</t>
  </si>
  <si>
    <t>GARCIA</t>
  </si>
  <si>
    <t>D  1,942</t>
  </si>
  <si>
    <t>ZA03223</t>
  </si>
  <si>
    <t>AA07878</t>
  </si>
  <si>
    <t>AA07885</t>
  </si>
  <si>
    <t>ALDAPE GARCIA MA ESTER</t>
  </si>
  <si>
    <t>ZA03230</t>
  </si>
  <si>
    <t>D  2,169</t>
  </si>
  <si>
    <t>AA07895</t>
  </si>
  <si>
    <t>AA07923</t>
  </si>
  <si>
    <t>SERVIN SANCHEZ JOSE ANTONIO</t>
  </si>
  <si>
    <t>D  2,833</t>
  </si>
  <si>
    <t>0154-TCU15</t>
  </si>
  <si>
    <t>ALCOCER RODRIGUEZ GUILLERMO</t>
  </si>
  <si>
    <t>EMPACKUSA S DE RL DE CV</t>
  </si>
  <si>
    <t>D    196</t>
  </si>
  <si>
    <t>D    212</t>
  </si>
  <si>
    <t>0136-TCU15</t>
  </si>
  <si>
    <t>D    238</t>
  </si>
  <si>
    <t>D    336</t>
  </si>
  <si>
    <t>0137-TCU15</t>
  </si>
  <si>
    <t>HERNANDEZ ESPINOZA VICTOR BENJAMIN</t>
  </si>
  <si>
    <t>D    376</t>
  </si>
  <si>
    <t>ALVAREZ RODRIGUEZ PAOLA VANESSA</t>
  </si>
  <si>
    <t>0138-TCU15</t>
  </si>
  <si>
    <t>0139-TCU15</t>
  </si>
  <si>
    <t>0140-TCU15</t>
  </si>
  <si>
    <t>HERNANDEZ FLORES JOSE JORGE</t>
  </si>
  <si>
    <t>0141-TCU15</t>
  </si>
  <si>
    <t>0142-TCU15</t>
  </si>
  <si>
    <t>NIEVES OSORNIO SILVESTRE</t>
  </si>
  <si>
    <t>SOTO SIERRA JOSAPHAT</t>
  </si>
  <si>
    <t>ZAMORA TELLEZ LETICIA</t>
  </si>
  <si>
    <t>NOLASCO LEON JUDITH DALILA</t>
  </si>
  <si>
    <t>D  1,135</t>
  </si>
  <si>
    <t>0144-TCU15</t>
  </si>
  <si>
    <t>0147-TCU15</t>
  </si>
  <si>
    <t>ORTIZ VEGA RAJIB</t>
  </si>
  <si>
    <t>VELAZQUEZ MEDINA NERI</t>
  </si>
  <si>
    <t>CARAPIA LOPEZ ENRIQUE</t>
  </si>
  <si>
    <t>VEGA MONSIVAIS HILDA</t>
  </si>
  <si>
    <t>D  1,959</t>
  </si>
  <si>
    <t>0149-TCU15</t>
  </si>
  <si>
    <t>SAUCEDO RAMIREZ CLAUDIA PATRICIA</t>
  </si>
  <si>
    <t>D  2,074</t>
  </si>
  <si>
    <t>0150-TCU15</t>
  </si>
  <si>
    <t>0151-TCU15</t>
  </si>
  <si>
    <t>BARRON HERNANDEZ GRACIELA</t>
  </si>
  <si>
    <t>MARCIAL CALIXTO ANDRES</t>
  </si>
  <si>
    <t>0152-TCU15</t>
  </si>
  <si>
    <t>RIVERA PEÑA MARGARITA</t>
  </si>
  <si>
    <t>D  2,367</t>
  </si>
  <si>
    <t>ARAUJO SANCHEZ CIRAHUEN</t>
  </si>
  <si>
    <t>VILLAFUERTE RODRIGUEZ CAROLINA</t>
  </si>
  <si>
    <t>AVILES SANCHEZ ELOY</t>
  </si>
  <si>
    <t>0153-TCU15</t>
  </si>
  <si>
    <t>D  2,798</t>
  </si>
  <si>
    <t>D  2,849</t>
  </si>
  <si>
    <t>D  2,872</t>
  </si>
  <si>
    <t>A</t>
  </si>
  <si>
    <t>B</t>
  </si>
  <si>
    <t>X1</t>
  </si>
  <si>
    <t>X2</t>
  </si>
  <si>
    <t>X3</t>
  </si>
  <si>
    <t>X4</t>
  </si>
  <si>
    <t>X5</t>
  </si>
  <si>
    <t>C</t>
  </si>
  <si>
    <t>D</t>
  </si>
  <si>
    <t>E</t>
  </si>
  <si>
    <t>F</t>
  </si>
  <si>
    <t>G</t>
  </si>
  <si>
    <t>H</t>
  </si>
  <si>
    <t>I</t>
  </si>
  <si>
    <t>J</t>
  </si>
  <si>
    <t xml:space="preserve"> </t>
  </si>
  <si>
    <t>AA07093</t>
  </si>
  <si>
    <t>TORRES LEON MIGUEL ANGEL</t>
  </si>
  <si>
    <t>AA07095</t>
  </si>
  <si>
    <t>ZA02951</t>
  </si>
  <si>
    <t>D    435</t>
  </si>
  <si>
    <t>AA07101</t>
  </si>
  <si>
    <t>ZA02953</t>
  </si>
  <si>
    <t>D    439</t>
  </si>
  <si>
    <t>AA07103</t>
  </si>
  <si>
    <t>D  1,100</t>
  </si>
  <si>
    <t>AA07136</t>
  </si>
  <si>
    <t>ORTEGA MONTOYA RODRIGO</t>
  </si>
  <si>
    <t>ZA02977</t>
  </si>
  <si>
    <t>AA07148</t>
  </si>
  <si>
    <t>D  1,347</t>
  </si>
  <si>
    <t>ZA02980</t>
  </si>
  <si>
    <t>D  1,349</t>
  </si>
  <si>
    <t>AA07151</t>
  </si>
  <si>
    <t>0884-TCN15</t>
  </si>
  <si>
    <t>D  1,508</t>
  </si>
  <si>
    <t>AA07168</t>
  </si>
  <si>
    <t>NAMBO RODRIGUEZ SERGIO AUGUSTO</t>
  </si>
  <si>
    <t>AA07181</t>
  </si>
  <si>
    <t>RODRIGUEZ CARREÑO ALFONSO</t>
  </si>
  <si>
    <t>0896-TCN15</t>
  </si>
  <si>
    <t>AA07198</t>
  </si>
  <si>
    <t>ALEJANDRE SANCHEZ SILVIA</t>
  </si>
  <si>
    <t>TOYOMOTORS S  DE  RL D E CV</t>
  </si>
  <si>
    <t>AA07200</t>
  </si>
  <si>
    <t>AA07223</t>
  </si>
  <si>
    <t>VALDERRAMA MONROY RICARDO</t>
  </si>
  <si>
    <t>K</t>
  </si>
  <si>
    <t>L</t>
  </si>
  <si>
    <t>M</t>
  </si>
  <si>
    <t>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</si>
</sst>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43" fontId="2" fillId="0" borderId="0" xfId="0" applyNumberFormat="1" applyFont="1"/>
    <xf numFmtId="43" fontId="2" fillId="0" borderId="0" xfId="1" applyFont="1" applyAlignment="1"/>
    <xf numFmtId="43" fontId="5" fillId="0" borderId="0" xfId="1" applyFont="1" applyAlignment="1"/>
    <xf numFmtId="0" fontId="2" fillId="0" borderId="0" xfId="0" applyFont="1" applyAlignment="1">
      <alignment horizontal="right"/>
    </xf>
    <xf numFmtId="43" fontId="5" fillId="0" borderId="0" xfId="1" applyFont="1"/>
    <xf numFmtId="0" fontId="6" fillId="0" borderId="0" xfId="1" applyNumberFormat="1" applyFont="1" applyAlignment="1">
      <alignment horizontal="center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NumberFormat="1" applyFont="1" applyAlignment="1">
      <alignment horizontal="center"/>
    </xf>
    <xf numFmtId="43" fontId="2" fillId="0" borderId="0" xfId="1" applyFont="1"/>
    <xf numFmtId="43" fontId="2" fillId="0" borderId="0" xfId="1" applyFont="1"/>
    <xf numFmtId="4" fontId="2" fillId="0" borderId="0" xfId="0" applyNumberFormat="1" applyFont="1"/>
    <xf numFmtId="43" fontId="2" fillId="0" borderId="0" xfId="1" applyFont="1"/>
    <xf numFmtId="4" fontId="2" fillId="0" borderId="0" xfId="0" applyNumberFormat="1" applyFont="1"/>
    <xf numFmtId="43" fontId="2" fillId="0" borderId="0" xfId="1" applyFont="1"/>
    <xf numFmtId="43" fontId="2" fillId="0" borderId="0" xfId="1" applyFont="1"/>
    <xf numFmtId="4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/>
    <xf numFmtId="43" fontId="2" fillId="0" borderId="0" xfId="0" applyNumberFormat="1" applyFont="1"/>
    <xf numFmtId="43" fontId="2" fillId="0" borderId="0" xfId="1" applyFont="1"/>
    <xf numFmtId="43" fontId="2" fillId="0" borderId="0" xfId="1" applyFont="1"/>
    <xf numFmtId="43" fontId="2" fillId="0" borderId="0" xfId="1" applyFont="1"/>
    <xf numFmtId="43" fontId="2" fillId="0" borderId="0" xfId="1" applyFont="1"/>
    <xf numFmtId="43" fontId="2" fillId="0" borderId="0" xfId="0" applyNumberFormat="1" applyFont="1"/>
    <xf numFmtId="4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43" fontId="7" fillId="0" borderId="0" xfId="1" applyFont="1"/>
    <xf numFmtId="43" fontId="7" fillId="0" borderId="0" xfId="1" applyFont="1"/>
    <xf numFmtId="0" fontId="8" fillId="0" borderId="0" xfId="0" applyNumberFormat="1" applyFont="1" applyAlignment="1">
      <alignment horizontal="left"/>
    </xf>
    <xf numFmtId="0" fontId="8" fillId="0" borderId="0" xfId="1" applyNumberFormat="1" applyFont="1" applyAlignment="1">
      <alignment horizontal="left"/>
    </xf>
    <xf numFmtId="43" fontId="8" fillId="0" borderId="0" xfId="1" applyFont="1" applyAlignment="1">
      <alignment horizontal="left"/>
    </xf>
    <xf numFmtId="14" fontId="8" fillId="0" borderId="0" xfId="0" applyNumberFormat="1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410"/>
  <sheetViews>
    <sheetView topLeftCell="A310" workbookViewId="0">
      <selection activeCell="C324" sqref="C324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" bestFit="1" customWidth="1"/>
    <col min="4" max="4" width="1.85546875" style="1" bestFit="1" customWidth="1"/>
    <col min="5" max="5" width="8" style="1" bestFit="1" customWidth="1"/>
    <col min="6" max="6" width="10.7109375" style="1" customWidth="1"/>
    <col min="7" max="7" width="19.42578125" style="1" bestFit="1" customWidth="1"/>
    <col min="8" max="8" width="10" style="1" bestFit="1" customWidth="1"/>
    <col min="9" max="9" width="32.42578125" style="1" bestFit="1" customWidth="1"/>
    <col min="10" max="10" width="11.42578125" style="3"/>
    <col min="11" max="11" width="2.85546875" style="4" bestFit="1" customWidth="1"/>
    <col min="12" max="12" width="11.42578125" style="3"/>
    <col min="13" max="13" width="2.85546875" style="5" bestFit="1" customWidth="1"/>
    <col min="14" max="14" width="11.28515625" style="3" customWidth="1"/>
    <col min="15" max="16384" width="11.42578125" style="1"/>
  </cols>
  <sheetData>
    <row r="2" spans="1:14">
      <c r="A2" s="14" t="s">
        <v>0</v>
      </c>
    </row>
    <row r="4" spans="1:14">
      <c r="I4" s="1" t="s">
        <v>16</v>
      </c>
      <c r="N4" s="3">
        <v>3896779.05</v>
      </c>
    </row>
    <row r="5" spans="1:14">
      <c r="A5" s="1" t="s">
        <v>62</v>
      </c>
      <c r="B5" s="2">
        <v>42019</v>
      </c>
      <c r="C5" s="1" t="s">
        <v>63</v>
      </c>
      <c r="D5" s="1">
        <v>1</v>
      </c>
      <c r="E5" s="1" t="s">
        <v>31</v>
      </c>
      <c r="F5" s="1" t="s">
        <v>64</v>
      </c>
      <c r="G5" s="1" t="s">
        <v>33</v>
      </c>
      <c r="H5" s="1" t="s">
        <v>27</v>
      </c>
      <c r="I5" s="1" t="s">
        <v>65</v>
      </c>
      <c r="L5" s="3">
        <v>236852.74</v>
      </c>
      <c r="M5" s="5" t="s">
        <v>7427</v>
      </c>
      <c r="N5" s="3">
        <f>+N4+J5-L5</f>
        <v>3659926.3099999996</v>
      </c>
    </row>
    <row r="6" spans="1:14">
      <c r="A6" s="1" t="s">
        <v>111</v>
      </c>
      <c r="B6" s="2">
        <v>42033</v>
      </c>
      <c r="C6" s="1" t="s">
        <v>112</v>
      </c>
      <c r="D6" s="1">
        <v>1</v>
      </c>
      <c r="E6" s="1" t="s">
        <v>24</v>
      </c>
      <c r="F6" s="1" t="s">
        <v>113</v>
      </c>
      <c r="G6" s="1" t="s">
        <v>26</v>
      </c>
      <c r="H6" s="1" t="s">
        <v>27</v>
      </c>
      <c r="I6" s="1" t="s">
        <v>114</v>
      </c>
      <c r="L6" s="3">
        <v>206870.75</v>
      </c>
      <c r="M6" s="5" t="s">
        <v>7428</v>
      </c>
      <c r="N6" s="3">
        <f t="shared" ref="N6:N50" si="0">+N5+J6-L6</f>
        <v>3453055.5599999996</v>
      </c>
    </row>
    <row r="7" spans="1:14">
      <c r="A7" s="1" t="s">
        <v>29</v>
      </c>
      <c r="B7" s="2">
        <v>42009</v>
      </c>
      <c r="C7" s="1" t="s">
        <v>30</v>
      </c>
      <c r="D7" s="1">
        <v>1</v>
      </c>
      <c r="E7" s="1" t="s">
        <v>31</v>
      </c>
      <c r="F7" s="1" t="s">
        <v>32</v>
      </c>
      <c r="G7" s="1" t="s">
        <v>33</v>
      </c>
      <c r="H7" s="1" t="s">
        <v>27</v>
      </c>
      <c r="I7" s="1" t="s">
        <v>34</v>
      </c>
      <c r="L7" s="3">
        <v>207070.75</v>
      </c>
      <c r="M7" s="5" t="s">
        <v>7429</v>
      </c>
      <c r="N7" s="3">
        <f t="shared" si="0"/>
        <v>3245984.8099999996</v>
      </c>
    </row>
    <row r="8" spans="1:14">
      <c r="A8" s="1" t="s">
        <v>82</v>
      </c>
      <c r="B8" s="2">
        <v>42027</v>
      </c>
      <c r="C8" s="1" t="s">
        <v>30</v>
      </c>
      <c r="D8" s="1">
        <v>1</v>
      </c>
      <c r="E8" s="1" t="s">
        <v>31</v>
      </c>
      <c r="F8" s="1" t="s">
        <v>83</v>
      </c>
      <c r="G8" s="1" t="s">
        <v>33</v>
      </c>
      <c r="H8" s="1" t="s">
        <v>27</v>
      </c>
      <c r="I8" s="1" t="s">
        <v>84</v>
      </c>
      <c r="L8" s="3">
        <v>207070.75</v>
      </c>
      <c r="M8" s="5" t="s">
        <v>7434</v>
      </c>
      <c r="N8" s="3">
        <f t="shared" si="0"/>
        <v>3038914.0599999996</v>
      </c>
    </row>
    <row r="9" spans="1:14">
      <c r="A9" s="1" t="s">
        <v>85</v>
      </c>
      <c r="B9" s="2">
        <v>42027</v>
      </c>
      <c r="C9" s="1" t="s">
        <v>30</v>
      </c>
      <c r="D9" s="1">
        <v>1</v>
      </c>
      <c r="E9" s="1" t="s">
        <v>86</v>
      </c>
      <c r="F9" s="1" t="s">
        <v>87</v>
      </c>
      <c r="G9" s="1" t="s">
        <v>88</v>
      </c>
      <c r="H9" s="1" t="s">
        <v>27</v>
      </c>
      <c r="I9" s="1" t="s">
        <v>34</v>
      </c>
      <c r="J9" s="3">
        <v>207070.75</v>
      </c>
      <c r="K9" s="4" t="s">
        <v>7429</v>
      </c>
      <c r="N9" s="3">
        <f t="shared" si="0"/>
        <v>3245984.8099999996</v>
      </c>
    </row>
    <row r="10" spans="1:14">
      <c r="A10" s="1" t="s">
        <v>137</v>
      </c>
      <c r="B10" s="2">
        <v>42035</v>
      </c>
      <c r="C10" s="1" t="s">
        <v>30</v>
      </c>
      <c r="D10" s="1">
        <v>1</v>
      </c>
      <c r="E10" s="1" t="s">
        <v>31</v>
      </c>
      <c r="F10" s="1" t="s">
        <v>138</v>
      </c>
      <c r="G10" s="1" t="s">
        <v>33</v>
      </c>
      <c r="H10" s="1" t="s">
        <v>27</v>
      </c>
      <c r="I10" s="1" t="s">
        <v>84</v>
      </c>
      <c r="L10" s="3">
        <v>207070.75</v>
      </c>
      <c r="M10" s="5" t="s">
        <v>7430</v>
      </c>
      <c r="N10" s="3">
        <f t="shared" si="0"/>
        <v>3038914.0599999996</v>
      </c>
    </row>
    <row r="11" spans="1:14">
      <c r="A11" s="1" t="s">
        <v>139</v>
      </c>
      <c r="B11" s="2">
        <v>42035</v>
      </c>
      <c r="C11" s="1" t="s">
        <v>30</v>
      </c>
      <c r="D11" s="1">
        <v>1</v>
      </c>
      <c r="E11" s="1" t="s">
        <v>31</v>
      </c>
      <c r="F11" s="1" t="s">
        <v>140</v>
      </c>
      <c r="G11" s="1" t="s">
        <v>33</v>
      </c>
      <c r="H11" s="1" t="s">
        <v>27</v>
      </c>
      <c r="I11" s="1" t="s">
        <v>84</v>
      </c>
      <c r="L11" s="3">
        <v>207070.75</v>
      </c>
      <c r="M11" s="5" t="s">
        <v>7431</v>
      </c>
      <c r="N11" s="3">
        <f t="shared" si="0"/>
        <v>2831843.3099999996</v>
      </c>
    </row>
    <row r="12" spans="1:14">
      <c r="A12" s="1" t="s">
        <v>141</v>
      </c>
      <c r="B12" s="2">
        <v>42035</v>
      </c>
      <c r="C12" s="1" t="s">
        <v>30</v>
      </c>
      <c r="D12" s="1">
        <v>1</v>
      </c>
      <c r="E12" s="1" t="s">
        <v>31</v>
      </c>
      <c r="F12" s="1" t="s">
        <v>142</v>
      </c>
      <c r="G12" s="1" t="s">
        <v>33</v>
      </c>
      <c r="H12" s="1" t="s">
        <v>27</v>
      </c>
      <c r="I12" s="1" t="s">
        <v>84</v>
      </c>
      <c r="L12" s="3">
        <v>207070.75</v>
      </c>
      <c r="M12" s="5" t="s">
        <v>7432</v>
      </c>
      <c r="N12" s="3">
        <f t="shared" si="0"/>
        <v>2624772.5599999996</v>
      </c>
    </row>
    <row r="13" spans="1:14">
      <c r="A13" s="1" t="s">
        <v>143</v>
      </c>
      <c r="B13" s="2">
        <v>42035</v>
      </c>
      <c r="C13" s="1" t="s">
        <v>30</v>
      </c>
      <c r="D13" s="1">
        <v>1</v>
      </c>
      <c r="E13" s="1" t="s">
        <v>31</v>
      </c>
      <c r="F13" s="1" t="s">
        <v>144</v>
      </c>
      <c r="G13" s="1" t="s">
        <v>33</v>
      </c>
      <c r="H13" s="1" t="s">
        <v>27</v>
      </c>
      <c r="I13" s="1" t="s">
        <v>145</v>
      </c>
      <c r="L13" s="3">
        <v>207070.75</v>
      </c>
      <c r="M13" s="5" t="s">
        <v>7433</v>
      </c>
      <c r="N13" s="3">
        <f t="shared" si="0"/>
        <v>2417701.8099999996</v>
      </c>
    </row>
    <row r="14" spans="1:14">
      <c r="A14" s="1" t="s">
        <v>146</v>
      </c>
      <c r="B14" s="2">
        <v>42035</v>
      </c>
      <c r="C14" s="1" t="s">
        <v>30</v>
      </c>
      <c r="D14" s="1">
        <v>1</v>
      </c>
      <c r="E14" s="1" t="s">
        <v>86</v>
      </c>
      <c r="F14" s="1" t="s">
        <v>147</v>
      </c>
      <c r="G14" s="1" t="s">
        <v>88</v>
      </c>
      <c r="H14" s="1" t="s">
        <v>27</v>
      </c>
      <c r="I14" s="1" t="s">
        <v>84</v>
      </c>
      <c r="J14" s="3">
        <v>207070.75</v>
      </c>
      <c r="K14" s="4" t="s">
        <v>7430</v>
      </c>
      <c r="N14" s="3">
        <f t="shared" si="0"/>
        <v>2624772.5599999996</v>
      </c>
    </row>
    <row r="15" spans="1:14">
      <c r="A15" s="1" t="s">
        <v>148</v>
      </c>
      <c r="B15" s="2">
        <v>42035</v>
      </c>
      <c r="C15" s="1" t="s">
        <v>30</v>
      </c>
      <c r="D15" s="1">
        <v>1</v>
      </c>
      <c r="E15" s="1" t="s">
        <v>86</v>
      </c>
      <c r="F15" s="1" t="s">
        <v>149</v>
      </c>
      <c r="G15" s="1" t="s">
        <v>88</v>
      </c>
      <c r="H15" s="1" t="s">
        <v>27</v>
      </c>
      <c r="I15" s="1" t="s">
        <v>84</v>
      </c>
      <c r="J15" s="3">
        <v>207070.75</v>
      </c>
      <c r="K15" s="4" t="s">
        <v>7431</v>
      </c>
      <c r="N15" s="3">
        <f t="shared" si="0"/>
        <v>2831843.3099999996</v>
      </c>
    </row>
    <row r="16" spans="1:14">
      <c r="A16" s="1" t="s">
        <v>150</v>
      </c>
      <c r="B16" s="2">
        <v>42035</v>
      </c>
      <c r="C16" s="1" t="s">
        <v>30</v>
      </c>
      <c r="D16" s="1">
        <v>1</v>
      </c>
      <c r="E16" s="1" t="s">
        <v>86</v>
      </c>
      <c r="F16" s="1" t="s">
        <v>151</v>
      </c>
      <c r="G16" s="1" t="s">
        <v>88</v>
      </c>
      <c r="H16" s="1" t="s">
        <v>27</v>
      </c>
      <c r="I16" s="1" t="s">
        <v>84</v>
      </c>
      <c r="J16" s="3">
        <v>207070.75</v>
      </c>
      <c r="K16" s="4" t="s">
        <v>7432</v>
      </c>
      <c r="N16" s="3">
        <f t="shared" si="0"/>
        <v>3038914.0599999996</v>
      </c>
    </row>
    <row r="17" spans="1:14">
      <c r="A17" s="1" t="s">
        <v>152</v>
      </c>
      <c r="B17" s="2">
        <v>42035</v>
      </c>
      <c r="C17" s="1" t="s">
        <v>30</v>
      </c>
      <c r="D17" s="1">
        <v>1</v>
      </c>
      <c r="E17" s="1" t="s">
        <v>86</v>
      </c>
      <c r="F17" s="1" t="s">
        <v>153</v>
      </c>
      <c r="G17" s="1" t="s">
        <v>88</v>
      </c>
      <c r="H17" s="1" t="s">
        <v>27</v>
      </c>
      <c r="I17" s="1" t="s">
        <v>84</v>
      </c>
      <c r="J17" s="3">
        <v>207070.75</v>
      </c>
      <c r="K17" s="4" t="s">
        <v>7433</v>
      </c>
      <c r="N17" s="3">
        <f t="shared" si="0"/>
        <v>3245984.8099999996</v>
      </c>
    </row>
    <row r="18" spans="1:14">
      <c r="A18" s="1" t="s">
        <v>17</v>
      </c>
      <c r="B18" s="2">
        <v>42006</v>
      </c>
      <c r="C18" s="1" t="s">
        <v>18</v>
      </c>
      <c r="D18" s="1">
        <v>1</v>
      </c>
      <c r="E18" s="1" t="s">
        <v>19</v>
      </c>
      <c r="F18" s="1">
        <v>7945</v>
      </c>
      <c r="G18" s="1" t="s">
        <v>20</v>
      </c>
      <c r="H18" s="1" t="s">
        <v>21</v>
      </c>
      <c r="I18" s="1" t="s">
        <v>22</v>
      </c>
      <c r="J18" s="3">
        <v>183188.53</v>
      </c>
      <c r="K18" s="4">
        <v>1</v>
      </c>
      <c r="N18" s="3">
        <f t="shared" si="0"/>
        <v>3429173.3399999994</v>
      </c>
    </row>
    <row r="19" spans="1:14">
      <c r="A19" s="1" t="s">
        <v>23</v>
      </c>
      <c r="B19" s="2">
        <v>42006</v>
      </c>
      <c r="C19" s="1" t="s">
        <v>18</v>
      </c>
      <c r="D19" s="1">
        <v>1</v>
      </c>
      <c r="E19" s="1" t="s">
        <v>24</v>
      </c>
      <c r="F19" s="1" t="s">
        <v>25</v>
      </c>
      <c r="G19" s="1" t="s">
        <v>26</v>
      </c>
      <c r="H19" s="1" t="s">
        <v>27</v>
      </c>
      <c r="I19" s="1" t="s">
        <v>28</v>
      </c>
      <c r="L19" s="3">
        <v>183188.53</v>
      </c>
      <c r="M19" s="5">
        <v>1</v>
      </c>
      <c r="N19" s="3">
        <f t="shared" si="0"/>
        <v>3245984.8099999996</v>
      </c>
    </row>
    <row r="20" spans="1:14">
      <c r="A20" s="1" t="s">
        <v>69</v>
      </c>
      <c r="B20" s="2">
        <v>42023</v>
      </c>
      <c r="C20" s="1" t="s">
        <v>18</v>
      </c>
      <c r="D20" s="1">
        <v>1</v>
      </c>
      <c r="E20" s="1" t="s">
        <v>70</v>
      </c>
      <c r="F20" s="1">
        <v>23459</v>
      </c>
      <c r="G20" s="1" t="s">
        <v>71</v>
      </c>
      <c r="H20" s="1" t="s">
        <v>72</v>
      </c>
      <c r="I20" s="1" t="s">
        <v>73</v>
      </c>
      <c r="L20" s="3">
        <v>183188.53</v>
      </c>
      <c r="M20" s="5" t="s">
        <v>7435</v>
      </c>
      <c r="N20" s="3">
        <f t="shared" si="0"/>
        <v>3062796.28</v>
      </c>
    </row>
    <row r="21" spans="1:14">
      <c r="A21" s="1" t="s">
        <v>35</v>
      </c>
      <c r="B21" s="2">
        <v>42011</v>
      </c>
      <c r="C21" s="1" t="s">
        <v>36</v>
      </c>
      <c r="D21" s="1">
        <v>1</v>
      </c>
      <c r="E21" s="1" t="s">
        <v>24</v>
      </c>
      <c r="F21" s="1" t="s">
        <v>37</v>
      </c>
      <c r="G21" s="1" t="s">
        <v>26</v>
      </c>
      <c r="H21" s="1" t="s">
        <v>27</v>
      </c>
      <c r="I21" s="1" t="s">
        <v>38</v>
      </c>
      <c r="L21" s="3">
        <v>207008.68</v>
      </c>
      <c r="M21" s="5" t="s">
        <v>7436</v>
      </c>
      <c r="N21" s="3">
        <f t="shared" si="0"/>
        <v>2855787.5999999996</v>
      </c>
    </row>
    <row r="22" spans="1:14">
      <c r="A22" s="1" t="s">
        <v>58</v>
      </c>
      <c r="B22" s="2">
        <v>42019</v>
      </c>
      <c r="C22" s="1" t="s">
        <v>59</v>
      </c>
      <c r="D22" s="1">
        <v>1</v>
      </c>
      <c r="E22" s="1" t="s">
        <v>24</v>
      </c>
      <c r="F22" s="1" t="s">
        <v>60</v>
      </c>
      <c r="G22" s="1" t="s">
        <v>26</v>
      </c>
      <c r="H22" s="1" t="s">
        <v>27</v>
      </c>
      <c r="I22" s="1" t="s">
        <v>61</v>
      </c>
      <c r="L22" s="3">
        <v>207008.68</v>
      </c>
      <c r="M22" s="5" t="s">
        <v>7437</v>
      </c>
      <c r="N22" s="3">
        <f t="shared" si="0"/>
        <v>2648778.9199999995</v>
      </c>
    </row>
    <row r="23" spans="1:14">
      <c r="A23" s="1" t="s">
        <v>115</v>
      </c>
      <c r="B23" s="2">
        <v>42034</v>
      </c>
      <c r="C23" s="1" t="s">
        <v>116</v>
      </c>
      <c r="D23" s="1">
        <v>1</v>
      </c>
      <c r="E23" s="1" t="s">
        <v>24</v>
      </c>
      <c r="F23" s="1" t="s">
        <v>117</v>
      </c>
      <c r="G23" s="1" t="s">
        <v>26</v>
      </c>
      <c r="H23" s="1" t="s">
        <v>27</v>
      </c>
      <c r="I23" s="1" t="s">
        <v>118</v>
      </c>
      <c r="L23" s="3">
        <v>236990.67</v>
      </c>
      <c r="M23" s="5">
        <v>2</v>
      </c>
      <c r="N23" s="3">
        <f t="shared" si="0"/>
        <v>2411788.2499999995</v>
      </c>
    </row>
    <row r="24" spans="1:14">
      <c r="A24" s="1" t="s">
        <v>123</v>
      </c>
      <c r="B24" s="2">
        <v>42035</v>
      </c>
      <c r="C24" s="1" t="s">
        <v>116</v>
      </c>
      <c r="D24" s="1">
        <v>1</v>
      </c>
      <c r="E24" s="1" t="s">
        <v>124</v>
      </c>
      <c r="F24" s="1" t="s">
        <v>125</v>
      </c>
      <c r="G24" s="1" t="s">
        <v>126</v>
      </c>
      <c r="H24" s="1" t="s">
        <v>27</v>
      </c>
      <c r="I24" s="1" t="s">
        <v>118</v>
      </c>
      <c r="J24" s="3">
        <v>236990.67</v>
      </c>
      <c r="K24" s="4">
        <v>2</v>
      </c>
      <c r="N24" s="3">
        <f t="shared" si="0"/>
        <v>2648778.9199999995</v>
      </c>
    </row>
    <row r="25" spans="1:14">
      <c r="A25" s="1" t="s">
        <v>127</v>
      </c>
      <c r="B25" s="2">
        <v>42035</v>
      </c>
      <c r="C25" s="1" t="s">
        <v>116</v>
      </c>
      <c r="D25" s="1">
        <v>1</v>
      </c>
      <c r="E25" s="1" t="s">
        <v>24</v>
      </c>
      <c r="F25" s="1" t="s">
        <v>128</v>
      </c>
      <c r="G25" s="1" t="s">
        <v>26</v>
      </c>
      <c r="H25" s="1" t="s">
        <v>27</v>
      </c>
      <c r="I25" s="1" t="s">
        <v>129</v>
      </c>
      <c r="L25" s="3">
        <v>236990.67</v>
      </c>
      <c r="M25" s="5" t="s">
        <v>7438</v>
      </c>
      <c r="N25" s="3">
        <f t="shared" si="0"/>
        <v>2411788.2499999995</v>
      </c>
    </row>
    <row r="26" spans="1:14">
      <c r="A26" s="1" t="s">
        <v>66</v>
      </c>
      <c r="B26" s="2">
        <v>42020</v>
      </c>
      <c r="C26" s="1" t="s">
        <v>67</v>
      </c>
      <c r="D26" s="1">
        <v>1</v>
      </c>
      <c r="E26" s="1" t="s">
        <v>24</v>
      </c>
      <c r="F26" s="1" t="s">
        <v>68</v>
      </c>
      <c r="G26" s="1" t="s">
        <v>26</v>
      </c>
      <c r="H26" s="1" t="s">
        <v>27</v>
      </c>
      <c r="I26" s="1" t="s">
        <v>61</v>
      </c>
      <c r="L26" s="3">
        <v>183188.53</v>
      </c>
      <c r="M26" s="5" t="s">
        <v>7439</v>
      </c>
      <c r="N26" s="3">
        <f t="shared" si="0"/>
        <v>2228599.7199999997</v>
      </c>
    </row>
    <row r="27" spans="1:14">
      <c r="A27" s="1" t="s">
        <v>39</v>
      </c>
      <c r="B27" s="2">
        <v>42012</v>
      </c>
      <c r="C27" s="1" t="s">
        <v>40</v>
      </c>
      <c r="D27" s="1">
        <v>1</v>
      </c>
      <c r="E27" s="1" t="s">
        <v>24</v>
      </c>
      <c r="F27" s="1" t="s">
        <v>41</v>
      </c>
      <c r="G27" s="1" t="s">
        <v>26</v>
      </c>
      <c r="H27" s="1" t="s">
        <v>27</v>
      </c>
      <c r="I27" s="1" t="s">
        <v>42</v>
      </c>
      <c r="L27" s="3">
        <v>207008.68</v>
      </c>
      <c r="M27" s="5" t="s">
        <v>7440</v>
      </c>
      <c r="N27" s="3">
        <f t="shared" si="0"/>
        <v>2021591.0399999998</v>
      </c>
    </row>
    <row r="28" spans="1:14">
      <c r="A28" s="1" t="s">
        <v>43</v>
      </c>
      <c r="B28" s="2">
        <v>42014</v>
      </c>
      <c r="C28" s="1" t="s">
        <v>44</v>
      </c>
      <c r="D28" s="1">
        <v>1</v>
      </c>
      <c r="E28" s="1" t="s">
        <v>19</v>
      </c>
      <c r="F28" s="1">
        <v>7983</v>
      </c>
      <c r="G28" s="1" t="s">
        <v>20</v>
      </c>
      <c r="H28" s="1" t="s">
        <v>21</v>
      </c>
      <c r="I28" s="1" t="s">
        <v>22</v>
      </c>
      <c r="J28" s="3">
        <v>236990.67</v>
      </c>
      <c r="N28" s="3">
        <f t="shared" si="0"/>
        <v>2258581.71</v>
      </c>
    </row>
    <row r="29" spans="1:14">
      <c r="A29" s="1" t="s">
        <v>45</v>
      </c>
      <c r="B29" s="2">
        <v>42014</v>
      </c>
      <c r="C29" s="1" t="s">
        <v>46</v>
      </c>
      <c r="D29" s="1">
        <v>1</v>
      </c>
      <c r="E29" s="1" t="s">
        <v>19</v>
      </c>
      <c r="F29" s="1">
        <v>7984</v>
      </c>
      <c r="G29" s="1" t="s">
        <v>20</v>
      </c>
      <c r="H29" s="1" t="s">
        <v>21</v>
      </c>
      <c r="I29" s="1" t="s">
        <v>22</v>
      </c>
      <c r="J29" s="3">
        <v>207008.68</v>
      </c>
      <c r="N29" s="3">
        <f t="shared" si="0"/>
        <v>2465590.39</v>
      </c>
    </row>
    <row r="30" spans="1:14">
      <c r="A30" s="1" t="s">
        <v>47</v>
      </c>
      <c r="B30" s="2">
        <v>42017</v>
      </c>
      <c r="C30" s="1" t="s">
        <v>48</v>
      </c>
      <c r="D30" s="1">
        <v>1</v>
      </c>
      <c r="E30" s="1" t="s">
        <v>19</v>
      </c>
      <c r="F30" s="1">
        <v>7991</v>
      </c>
      <c r="G30" s="1" t="s">
        <v>20</v>
      </c>
      <c r="H30" s="1" t="s">
        <v>21</v>
      </c>
      <c r="I30" s="1" t="s">
        <v>49</v>
      </c>
      <c r="J30" s="3">
        <v>183250.59</v>
      </c>
      <c r="K30" s="4">
        <v>3</v>
      </c>
      <c r="N30" s="3">
        <f t="shared" si="0"/>
        <v>2648840.98</v>
      </c>
    </row>
    <row r="31" spans="1:14">
      <c r="A31" s="1" t="s">
        <v>50</v>
      </c>
      <c r="B31" s="2">
        <v>42017</v>
      </c>
      <c r="C31" s="1" t="s">
        <v>48</v>
      </c>
      <c r="D31" s="1">
        <v>1</v>
      </c>
      <c r="E31" s="1" t="s">
        <v>31</v>
      </c>
      <c r="F31" s="1" t="s">
        <v>51</v>
      </c>
      <c r="G31" s="1" t="s">
        <v>33</v>
      </c>
      <c r="H31" s="1" t="s">
        <v>27</v>
      </c>
      <c r="I31" s="1" t="s">
        <v>52</v>
      </c>
      <c r="L31" s="3">
        <v>183250.59</v>
      </c>
      <c r="M31" s="5">
        <v>3</v>
      </c>
      <c r="N31" s="3">
        <f t="shared" si="0"/>
        <v>2465590.39</v>
      </c>
    </row>
    <row r="32" spans="1:14">
      <c r="A32" s="1" t="s">
        <v>99</v>
      </c>
      <c r="B32" s="2">
        <v>42031</v>
      </c>
      <c r="C32" s="1" t="s">
        <v>48</v>
      </c>
      <c r="D32" s="1">
        <v>1</v>
      </c>
      <c r="E32" s="1" t="s">
        <v>86</v>
      </c>
      <c r="F32" s="1" t="s">
        <v>100</v>
      </c>
      <c r="G32" s="1" t="s">
        <v>88</v>
      </c>
      <c r="H32" s="1" t="s">
        <v>101</v>
      </c>
      <c r="I32" s="1" t="s">
        <v>52</v>
      </c>
      <c r="J32" s="3">
        <v>183250.59</v>
      </c>
      <c r="N32" s="3">
        <f t="shared" si="0"/>
        <v>2648840.98</v>
      </c>
    </row>
    <row r="33" spans="1:14">
      <c r="A33" s="1" t="s">
        <v>53</v>
      </c>
      <c r="B33" s="2">
        <v>42018</v>
      </c>
      <c r="C33" s="1" t="s">
        <v>54</v>
      </c>
      <c r="D33" s="1">
        <v>1</v>
      </c>
      <c r="E33" s="1" t="s">
        <v>19</v>
      </c>
      <c r="F33" s="1">
        <v>7996</v>
      </c>
      <c r="G33" s="1" t="s">
        <v>20</v>
      </c>
      <c r="H33" s="1" t="s">
        <v>21</v>
      </c>
      <c r="I33" s="1" t="s">
        <v>55</v>
      </c>
      <c r="J33" s="3">
        <v>211018.59</v>
      </c>
      <c r="K33" s="4">
        <v>4</v>
      </c>
      <c r="N33" s="3">
        <f t="shared" si="0"/>
        <v>2859859.57</v>
      </c>
    </row>
    <row r="34" spans="1:14">
      <c r="A34" s="1" t="s">
        <v>56</v>
      </c>
      <c r="B34" s="2">
        <v>42018</v>
      </c>
      <c r="C34" s="1" t="s">
        <v>54</v>
      </c>
      <c r="D34" s="1">
        <v>1</v>
      </c>
      <c r="E34" s="1" t="s">
        <v>31</v>
      </c>
      <c r="F34" s="1" t="s">
        <v>57</v>
      </c>
      <c r="G34" s="1" t="s">
        <v>33</v>
      </c>
      <c r="H34" s="1" t="s">
        <v>27</v>
      </c>
      <c r="I34" s="1" t="s">
        <v>34</v>
      </c>
      <c r="L34" s="3">
        <v>211191.86</v>
      </c>
      <c r="M34" s="5">
        <v>4</v>
      </c>
      <c r="N34" s="3">
        <f t="shared" si="0"/>
        <v>2648667.71</v>
      </c>
    </row>
    <row r="35" spans="1:14">
      <c r="A35" s="1" t="s">
        <v>74</v>
      </c>
      <c r="B35" s="2">
        <v>42027</v>
      </c>
      <c r="C35" s="1" t="s">
        <v>75</v>
      </c>
      <c r="D35" s="1">
        <v>1</v>
      </c>
      <c r="E35" s="1" t="s">
        <v>19</v>
      </c>
      <c r="F35" s="1">
        <v>8015</v>
      </c>
      <c r="G35" s="1" t="s">
        <v>20</v>
      </c>
      <c r="H35" s="1" t="s">
        <v>21</v>
      </c>
      <c r="I35" s="1" t="s">
        <v>76</v>
      </c>
      <c r="J35" s="3">
        <v>206896.61</v>
      </c>
      <c r="N35" s="3">
        <f t="shared" si="0"/>
        <v>2855564.32</v>
      </c>
    </row>
    <row r="36" spans="1:14">
      <c r="A36" s="1" t="s">
        <v>77</v>
      </c>
      <c r="B36" s="2">
        <v>42027</v>
      </c>
      <c r="C36" s="1" t="s">
        <v>78</v>
      </c>
      <c r="D36" s="1">
        <v>1</v>
      </c>
      <c r="E36" s="1" t="s">
        <v>19</v>
      </c>
      <c r="F36" s="1">
        <v>8016</v>
      </c>
      <c r="G36" s="1" t="s">
        <v>20</v>
      </c>
      <c r="H36" s="1" t="s">
        <v>21</v>
      </c>
      <c r="I36" s="1" t="s">
        <v>76</v>
      </c>
      <c r="J36" s="3">
        <v>206896.61</v>
      </c>
      <c r="K36" s="4">
        <v>5</v>
      </c>
      <c r="N36" s="3">
        <f t="shared" si="0"/>
        <v>3062460.9299999997</v>
      </c>
    </row>
    <row r="37" spans="1:14">
      <c r="A37" s="1" t="s">
        <v>79</v>
      </c>
      <c r="B37" s="2">
        <v>42027</v>
      </c>
      <c r="C37" s="1" t="s">
        <v>78</v>
      </c>
      <c r="D37" s="1">
        <v>1</v>
      </c>
      <c r="E37" s="1" t="s">
        <v>31</v>
      </c>
      <c r="F37" s="1" t="s">
        <v>80</v>
      </c>
      <c r="G37" s="1" t="s">
        <v>33</v>
      </c>
      <c r="H37" s="1" t="s">
        <v>27</v>
      </c>
      <c r="I37" s="1" t="s">
        <v>81</v>
      </c>
      <c r="L37" s="3">
        <v>206896.61</v>
      </c>
      <c r="M37" s="5">
        <v>5</v>
      </c>
      <c r="N37" s="3">
        <f t="shared" si="0"/>
        <v>2855564.32</v>
      </c>
    </row>
    <row r="38" spans="1:14">
      <c r="A38" s="1" t="s">
        <v>89</v>
      </c>
      <c r="B38" s="2">
        <v>42031</v>
      </c>
      <c r="C38" s="1" t="s">
        <v>90</v>
      </c>
      <c r="D38" s="1">
        <v>1</v>
      </c>
      <c r="E38" s="1" t="s">
        <v>19</v>
      </c>
      <c r="F38" s="1">
        <v>8018</v>
      </c>
      <c r="G38" s="1" t="s">
        <v>20</v>
      </c>
      <c r="H38" s="1" t="s">
        <v>21</v>
      </c>
      <c r="I38" s="1" t="s">
        <v>22</v>
      </c>
      <c r="J38" s="3">
        <v>207070.75</v>
      </c>
      <c r="K38" s="4">
        <v>6</v>
      </c>
      <c r="N38" s="3">
        <f t="shared" si="0"/>
        <v>3062635.07</v>
      </c>
    </row>
    <row r="39" spans="1:14">
      <c r="A39" s="1" t="s">
        <v>96</v>
      </c>
      <c r="B39" s="2">
        <v>42031</v>
      </c>
      <c r="C39" s="1" t="s">
        <v>90</v>
      </c>
      <c r="D39" s="1">
        <v>1</v>
      </c>
      <c r="E39" s="1" t="s">
        <v>31</v>
      </c>
      <c r="F39" s="1" t="s">
        <v>97</v>
      </c>
      <c r="G39" s="1" t="s">
        <v>33</v>
      </c>
      <c r="H39" s="1" t="s">
        <v>27</v>
      </c>
      <c r="I39" s="1" t="s">
        <v>98</v>
      </c>
      <c r="L39" s="3">
        <v>207070.75</v>
      </c>
      <c r="M39" s="5">
        <v>6</v>
      </c>
      <c r="N39" s="3">
        <f t="shared" si="0"/>
        <v>2855564.32</v>
      </c>
    </row>
    <row r="40" spans="1:14">
      <c r="A40" s="1" t="s">
        <v>91</v>
      </c>
      <c r="B40" s="2">
        <v>42031</v>
      </c>
      <c r="C40" s="1" t="s">
        <v>92</v>
      </c>
      <c r="D40" s="1">
        <v>1</v>
      </c>
      <c r="E40" s="1" t="s">
        <v>19</v>
      </c>
      <c r="F40" s="1">
        <v>8019</v>
      </c>
      <c r="G40" s="1" t="s">
        <v>20</v>
      </c>
      <c r="H40" s="1" t="s">
        <v>21</v>
      </c>
      <c r="I40" s="1" t="s">
        <v>93</v>
      </c>
      <c r="J40" s="3">
        <v>211191.86</v>
      </c>
      <c r="K40" s="4">
        <v>7</v>
      </c>
      <c r="N40" s="3">
        <f t="shared" si="0"/>
        <v>3066756.1799999997</v>
      </c>
    </row>
    <row r="41" spans="1:14">
      <c r="A41" s="1" t="s">
        <v>108</v>
      </c>
      <c r="B41" s="2">
        <v>42032</v>
      </c>
      <c r="C41" s="1" t="s">
        <v>92</v>
      </c>
      <c r="D41" s="1">
        <v>1</v>
      </c>
      <c r="E41" s="1" t="s">
        <v>31</v>
      </c>
      <c r="F41" s="1" t="s">
        <v>109</v>
      </c>
      <c r="G41" s="1" t="s">
        <v>33</v>
      </c>
      <c r="H41" s="1" t="s">
        <v>27</v>
      </c>
      <c r="I41" s="1" t="s">
        <v>110</v>
      </c>
      <c r="L41" s="3">
        <v>211191.86</v>
      </c>
      <c r="M41" s="5">
        <v>7</v>
      </c>
      <c r="N41" s="3">
        <f t="shared" si="0"/>
        <v>2855564.32</v>
      </c>
    </row>
    <row r="42" spans="1:14">
      <c r="A42" s="1" t="s">
        <v>119</v>
      </c>
      <c r="B42" s="2">
        <v>42034</v>
      </c>
      <c r="C42" s="1" t="s">
        <v>92</v>
      </c>
      <c r="D42" s="1">
        <v>1</v>
      </c>
      <c r="E42" s="1" t="s">
        <v>31</v>
      </c>
      <c r="F42" s="1" t="s">
        <v>120</v>
      </c>
      <c r="G42" s="1" t="s">
        <v>33</v>
      </c>
      <c r="H42" s="1" t="s">
        <v>27</v>
      </c>
      <c r="I42" s="1" t="s">
        <v>110</v>
      </c>
      <c r="L42" s="3">
        <v>211191.86</v>
      </c>
      <c r="M42" s="5">
        <v>8</v>
      </c>
      <c r="N42" s="3">
        <f t="shared" si="0"/>
        <v>2644372.46</v>
      </c>
    </row>
    <row r="43" spans="1:14">
      <c r="A43" s="1" t="s">
        <v>121</v>
      </c>
      <c r="B43" s="2">
        <v>42034</v>
      </c>
      <c r="C43" s="1" t="s">
        <v>92</v>
      </c>
      <c r="D43" s="1">
        <v>1</v>
      </c>
      <c r="E43" s="1" t="s">
        <v>86</v>
      </c>
      <c r="F43" s="1" t="s">
        <v>122</v>
      </c>
      <c r="G43" s="1" t="s">
        <v>88</v>
      </c>
      <c r="H43" s="1" t="s">
        <v>27</v>
      </c>
      <c r="I43" s="1" t="s">
        <v>110</v>
      </c>
      <c r="J43" s="3">
        <v>211191.86</v>
      </c>
      <c r="K43" s="4">
        <v>8</v>
      </c>
      <c r="N43" s="3">
        <f t="shared" si="0"/>
        <v>2855564.32</v>
      </c>
    </row>
    <row r="44" spans="1:14">
      <c r="A44" s="1" t="s">
        <v>94</v>
      </c>
      <c r="B44" s="2">
        <v>42031</v>
      </c>
      <c r="C44" s="1" t="s">
        <v>95</v>
      </c>
      <c r="D44" s="1">
        <v>1</v>
      </c>
      <c r="E44" s="1" t="s">
        <v>19</v>
      </c>
      <c r="F44" s="1">
        <v>8022</v>
      </c>
      <c r="G44" s="1" t="s">
        <v>20</v>
      </c>
      <c r="H44" s="1" t="s">
        <v>21</v>
      </c>
      <c r="I44" s="1" t="s">
        <v>22</v>
      </c>
      <c r="J44" s="3">
        <v>236878.6</v>
      </c>
      <c r="N44" s="3">
        <f t="shared" si="0"/>
        <v>3092442.92</v>
      </c>
    </row>
    <row r="45" spans="1:14">
      <c r="A45" s="1" t="s">
        <v>102</v>
      </c>
      <c r="B45" s="2">
        <v>42032</v>
      </c>
      <c r="C45" s="1" t="s">
        <v>103</v>
      </c>
      <c r="D45" s="1">
        <v>1</v>
      </c>
      <c r="E45" s="1" t="s">
        <v>19</v>
      </c>
      <c r="F45" s="1">
        <v>8025</v>
      </c>
      <c r="G45" s="1" t="s">
        <v>20</v>
      </c>
      <c r="H45" s="1" t="s">
        <v>21</v>
      </c>
      <c r="I45" s="1" t="s">
        <v>22</v>
      </c>
      <c r="J45" s="3">
        <v>206896.61</v>
      </c>
      <c r="N45" s="3">
        <f t="shared" si="0"/>
        <v>3299339.53</v>
      </c>
    </row>
    <row r="46" spans="1:14">
      <c r="A46" s="1" t="s">
        <v>104</v>
      </c>
      <c r="B46" s="2">
        <v>42032</v>
      </c>
      <c r="C46" s="1" t="s">
        <v>105</v>
      </c>
      <c r="D46" s="1">
        <v>1</v>
      </c>
      <c r="E46" s="1" t="s">
        <v>19</v>
      </c>
      <c r="F46" s="1">
        <v>8026</v>
      </c>
      <c r="G46" s="1" t="s">
        <v>20</v>
      </c>
      <c r="H46" s="1" t="s">
        <v>21</v>
      </c>
      <c r="I46" s="1" t="s">
        <v>22</v>
      </c>
      <c r="J46" s="3">
        <v>189939.92</v>
      </c>
      <c r="N46" s="3">
        <f t="shared" si="0"/>
        <v>3489279.4499999997</v>
      </c>
    </row>
    <row r="47" spans="1:14">
      <c r="A47" s="1" t="s">
        <v>106</v>
      </c>
      <c r="B47" s="2">
        <v>42032</v>
      </c>
      <c r="C47" s="1" t="s">
        <v>107</v>
      </c>
      <c r="D47" s="1">
        <v>1</v>
      </c>
      <c r="E47" s="1" t="s">
        <v>19</v>
      </c>
      <c r="F47" s="1">
        <v>8027</v>
      </c>
      <c r="G47" s="1" t="s">
        <v>20</v>
      </c>
      <c r="H47" s="1" t="s">
        <v>21</v>
      </c>
      <c r="I47" s="1" t="s">
        <v>22</v>
      </c>
      <c r="J47" s="3">
        <v>189939.92</v>
      </c>
      <c r="K47" s="4">
        <v>9</v>
      </c>
      <c r="N47" s="3">
        <f t="shared" si="0"/>
        <v>3679219.3699999996</v>
      </c>
    </row>
    <row r="48" spans="1:14">
      <c r="A48" s="1" t="s">
        <v>134</v>
      </c>
      <c r="B48" s="2">
        <v>42035</v>
      </c>
      <c r="C48" s="1" t="s">
        <v>107</v>
      </c>
      <c r="D48" s="1">
        <v>1</v>
      </c>
      <c r="E48" s="1" t="s">
        <v>31</v>
      </c>
      <c r="F48" s="1" t="s">
        <v>135</v>
      </c>
      <c r="G48" s="1" t="s">
        <v>33</v>
      </c>
      <c r="H48" s="1" t="s">
        <v>27</v>
      </c>
      <c r="I48" s="1" t="s">
        <v>136</v>
      </c>
      <c r="L48" s="3">
        <v>189939.92</v>
      </c>
      <c r="M48" s="5">
        <v>9</v>
      </c>
      <c r="N48" s="3">
        <f t="shared" si="0"/>
        <v>3489279.4499999997</v>
      </c>
    </row>
    <row r="49" spans="1:14">
      <c r="A49" s="1" t="s">
        <v>130</v>
      </c>
      <c r="B49" s="2">
        <v>42035</v>
      </c>
      <c r="C49" s="1" t="s">
        <v>131</v>
      </c>
      <c r="D49" s="1">
        <v>1</v>
      </c>
      <c r="E49" s="1" t="s">
        <v>19</v>
      </c>
      <c r="F49" s="1">
        <v>8050</v>
      </c>
      <c r="G49" s="1" t="s">
        <v>20</v>
      </c>
      <c r="H49" s="1" t="s">
        <v>21</v>
      </c>
      <c r="I49" s="1" t="s">
        <v>22</v>
      </c>
      <c r="J49" s="3">
        <v>220511.01</v>
      </c>
      <c r="N49" s="3">
        <f t="shared" si="0"/>
        <v>3709790.46</v>
      </c>
    </row>
    <row r="50" spans="1:14">
      <c r="A50" s="1" t="s">
        <v>132</v>
      </c>
      <c r="B50" s="2">
        <v>42035</v>
      </c>
      <c r="C50" s="1" t="s">
        <v>133</v>
      </c>
      <c r="D50" s="1">
        <v>1</v>
      </c>
      <c r="E50" s="1" t="s">
        <v>19</v>
      </c>
      <c r="F50" s="1">
        <v>8051</v>
      </c>
      <c r="G50" s="1" t="s">
        <v>20</v>
      </c>
      <c r="H50" s="1" t="s">
        <v>21</v>
      </c>
      <c r="I50" s="1" t="s">
        <v>22</v>
      </c>
      <c r="J50" s="3">
        <v>183076.46</v>
      </c>
      <c r="N50" s="3">
        <f t="shared" si="0"/>
        <v>3892866.92</v>
      </c>
    </row>
    <row r="53" spans="1:14">
      <c r="A53" s="1" t="s">
        <v>1</v>
      </c>
    </row>
    <row r="55" spans="1:14">
      <c r="I55" s="1" t="s">
        <v>16</v>
      </c>
      <c r="N55" s="3">
        <v>3126695.8</v>
      </c>
    </row>
    <row r="56" spans="1:14">
      <c r="A56" s="1" t="s">
        <v>156</v>
      </c>
      <c r="B56" s="2">
        <v>42006</v>
      </c>
      <c r="C56" s="1" t="s">
        <v>157</v>
      </c>
      <c r="D56" s="1">
        <v>1</v>
      </c>
      <c r="E56" s="1" t="s">
        <v>19</v>
      </c>
      <c r="F56" s="1">
        <v>7944</v>
      </c>
      <c r="G56" s="1" t="s">
        <v>20</v>
      </c>
      <c r="H56" s="1" t="s">
        <v>21</v>
      </c>
      <c r="I56" s="1" t="s">
        <v>158</v>
      </c>
      <c r="J56" s="3">
        <v>260901.77</v>
      </c>
      <c r="K56" s="4">
        <v>1</v>
      </c>
      <c r="N56" s="3">
        <f>+N55+J56-L56</f>
        <v>3387597.57</v>
      </c>
    </row>
    <row r="57" spans="1:14">
      <c r="A57" s="1" t="s">
        <v>162</v>
      </c>
      <c r="B57" s="2">
        <v>42006</v>
      </c>
      <c r="C57" s="1" t="s">
        <v>157</v>
      </c>
      <c r="D57" s="1">
        <v>1</v>
      </c>
      <c r="E57" s="1" t="s">
        <v>163</v>
      </c>
      <c r="F57" s="1">
        <v>911</v>
      </c>
      <c r="G57" s="1" t="s">
        <v>164</v>
      </c>
      <c r="H57" s="1" t="s">
        <v>21</v>
      </c>
      <c r="I57" s="1" t="s">
        <v>158</v>
      </c>
      <c r="L57" s="3">
        <v>260901.77</v>
      </c>
      <c r="M57" s="5">
        <v>1</v>
      </c>
      <c r="N57" s="3">
        <f t="shared" ref="N57:N72" si="1">+N56+J57-L57</f>
        <v>3126695.8</v>
      </c>
    </row>
    <row r="58" spans="1:14">
      <c r="A58" s="1" t="s">
        <v>159</v>
      </c>
      <c r="B58" s="2">
        <v>42006</v>
      </c>
      <c r="C58" s="1" t="s">
        <v>160</v>
      </c>
      <c r="D58" s="1">
        <v>1</v>
      </c>
      <c r="E58" s="1" t="s">
        <v>19</v>
      </c>
      <c r="F58" s="1">
        <v>7946</v>
      </c>
      <c r="G58" s="1" t="s">
        <v>20</v>
      </c>
      <c r="H58" s="1" t="s">
        <v>21</v>
      </c>
      <c r="I58" s="1" t="s">
        <v>161</v>
      </c>
      <c r="J58" s="3">
        <v>238390.72</v>
      </c>
      <c r="K58" s="4">
        <v>2</v>
      </c>
      <c r="N58" s="3">
        <f t="shared" si="1"/>
        <v>3365086.52</v>
      </c>
    </row>
    <row r="59" spans="1:14">
      <c r="A59" s="1" t="s">
        <v>165</v>
      </c>
      <c r="B59" s="2">
        <v>42006</v>
      </c>
      <c r="C59" s="1" t="s">
        <v>160</v>
      </c>
      <c r="D59" s="1">
        <v>1</v>
      </c>
      <c r="E59" s="1" t="s">
        <v>31</v>
      </c>
      <c r="F59" s="1" t="s">
        <v>166</v>
      </c>
      <c r="G59" s="1" t="s">
        <v>33</v>
      </c>
      <c r="H59" s="1" t="s">
        <v>27</v>
      </c>
      <c r="I59" s="1" t="s">
        <v>167</v>
      </c>
      <c r="L59" s="3">
        <v>238390.72</v>
      </c>
      <c r="M59" s="5">
        <v>2</v>
      </c>
      <c r="N59" s="3">
        <f t="shared" si="1"/>
        <v>3126695.8</v>
      </c>
    </row>
    <row r="60" spans="1:14">
      <c r="A60" s="1" t="s">
        <v>168</v>
      </c>
      <c r="B60" s="2">
        <v>42017</v>
      </c>
      <c r="C60" s="1" t="s">
        <v>169</v>
      </c>
      <c r="D60" s="1">
        <v>1</v>
      </c>
      <c r="E60" s="1" t="s">
        <v>19</v>
      </c>
      <c r="F60" s="1">
        <v>7993</v>
      </c>
      <c r="G60" s="1" t="s">
        <v>20</v>
      </c>
      <c r="H60" s="1" t="s">
        <v>21</v>
      </c>
      <c r="I60" s="1" t="s">
        <v>170</v>
      </c>
      <c r="J60" s="3">
        <v>238390.8</v>
      </c>
      <c r="K60" s="4">
        <v>3</v>
      </c>
      <c r="N60" s="3">
        <f t="shared" si="1"/>
        <v>3365086.5999999996</v>
      </c>
    </row>
    <row r="61" spans="1:14">
      <c r="A61" s="1" t="s">
        <v>171</v>
      </c>
      <c r="B61" s="2">
        <v>42017</v>
      </c>
      <c r="C61" s="1" t="s">
        <v>169</v>
      </c>
      <c r="D61" s="1">
        <v>1</v>
      </c>
      <c r="E61" s="1" t="s">
        <v>31</v>
      </c>
      <c r="F61" s="1" t="s">
        <v>172</v>
      </c>
      <c r="G61" s="1" t="s">
        <v>33</v>
      </c>
      <c r="H61" s="1" t="s">
        <v>27</v>
      </c>
      <c r="I61" s="1" t="s">
        <v>173</v>
      </c>
      <c r="L61" s="3">
        <v>238390.8</v>
      </c>
      <c r="M61" s="5">
        <v>3</v>
      </c>
      <c r="N61" s="3">
        <f t="shared" si="1"/>
        <v>3126695.8</v>
      </c>
    </row>
    <row r="62" spans="1:14">
      <c r="A62" s="1" t="s">
        <v>174</v>
      </c>
      <c r="B62" s="2">
        <v>42019</v>
      </c>
      <c r="C62" s="1" t="s">
        <v>169</v>
      </c>
      <c r="D62" s="1">
        <v>1</v>
      </c>
      <c r="E62" s="1" t="s">
        <v>31</v>
      </c>
      <c r="F62" s="1" t="s">
        <v>175</v>
      </c>
      <c r="G62" s="1" t="s">
        <v>33</v>
      </c>
      <c r="H62" s="1" t="s">
        <v>27</v>
      </c>
      <c r="I62" s="1" t="s">
        <v>176</v>
      </c>
      <c r="L62" s="3">
        <v>238390.8</v>
      </c>
      <c r="M62" s="5">
        <v>4</v>
      </c>
      <c r="N62" s="3">
        <f t="shared" si="1"/>
        <v>2888305</v>
      </c>
    </row>
    <row r="63" spans="1:14">
      <c r="A63" s="1" t="s">
        <v>177</v>
      </c>
      <c r="B63" s="2">
        <v>42019</v>
      </c>
      <c r="C63" s="1" t="s">
        <v>169</v>
      </c>
      <c r="D63" s="1">
        <v>1</v>
      </c>
      <c r="E63" s="1" t="s">
        <v>86</v>
      </c>
      <c r="F63" s="1" t="s">
        <v>178</v>
      </c>
      <c r="G63" s="1" t="s">
        <v>88</v>
      </c>
      <c r="H63" s="1" t="s">
        <v>27</v>
      </c>
      <c r="I63" s="1" t="s">
        <v>173</v>
      </c>
      <c r="J63" s="3">
        <v>238390.8</v>
      </c>
      <c r="K63" s="4">
        <v>4</v>
      </c>
      <c r="N63" s="3">
        <f t="shared" si="1"/>
        <v>3126695.8</v>
      </c>
    </row>
    <row r="64" spans="1:14">
      <c r="A64" s="1" t="s">
        <v>179</v>
      </c>
      <c r="B64" s="2">
        <v>42026</v>
      </c>
      <c r="C64" s="1" t="s">
        <v>180</v>
      </c>
      <c r="D64" s="1">
        <v>1</v>
      </c>
      <c r="E64" s="1" t="s">
        <v>19</v>
      </c>
      <c r="F64" s="1">
        <v>8010</v>
      </c>
      <c r="G64" s="1" t="s">
        <v>20</v>
      </c>
      <c r="H64" s="1" t="s">
        <v>21</v>
      </c>
      <c r="I64" s="1" t="s">
        <v>181</v>
      </c>
      <c r="J64" s="3">
        <v>260901.77</v>
      </c>
      <c r="K64" s="4">
        <v>5</v>
      </c>
      <c r="N64" s="3">
        <f t="shared" si="1"/>
        <v>3387597.57</v>
      </c>
    </row>
    <row r="65" spans="1:14">
      <c r="A65" s="1" t="s">
        <v>182</v>
      </c>
      <c r="B65" s="2">
        <v>42026</v>
      </c>
      <c r="C65" s="1" t="s">
        <v>180</v>
      </c>
      <c r="D65" s="1">
        <v>1</v>
      </c>
      <c r="E65" s="1" t="s">
        <v>31</v>
      </c>
      <c r="F65" s="1" t="s">
        <v>183</v>
      </c>
      <c r="G65" s="1" t="s">
        <v>33</v>
      </c>
      <c r="H65" s="1" t="s">
        <v>27</v>
      </c>
      <c r="I65" s="1" t="s">
        <v>184</v>
      </c>
      <c r="L65" s="3">
        <v>260901.77</v>
      </c>
      <c r="M65" s="5">
        <v>5</v>
      </c>
      <c r="N65" s="3">
        <f t="shared" si="1"/>
        <v>3126695.8</v>
      </c>
    </row>
    <row r="66" spans="1:14">
      <c r="A66" s="1" t="s">
        <v>185</v>
      </c>
      <c r="B66" s="2">
        <v>42031</v>
      </c>
      <c r="C66" s="1" t="s">
        <v>186</v>
      </c>
      <c r="D66" s="1">
        <v>1</v>
      </c>
      <c r="E66" s="1" t="s">
        <v>19</v>
      </c>
      <c r="F66" s="1">
        <v>8020</v>
      </c>
      <c r="G66" s="1" t="s">
        <v>20</v>
      </c>
      <c r="H66" s="1" t="s">
        <v>21</v>
      </c>
      <c r="I66" s="1" t="s">
        <v>22</v>
      </c>
      <c r="J66" s="3">
        <v>260727.64</v>
      </c>
      <c r="K66" s="4">
        <v>6</v>
      </c>
      <c r="N66" s="3">
        <f t="shared" si="1"/>
        <v>3387423.44</v>
      </c>
    </row>
    <row r="67" spans="1:14">
      <c r="A67" s="1" t="s">
        <v>187</v>
      </c>
      <c r="B67" s="2">
        <v>42031</v>
      </c>
      <c r="C67" s="1" t="s">
        <v>186</v>
      </c>
      <c r="D67" s="1">
        <v>1</v>
      </c>
      <c r="E67" s="1" t="s">
        <v>24</v>
      </c>
      <c r="F67" s="1" t="s">
        <v>188</v>
      </c>
      <c r="G67" s="1" t="s">
        <v>26</v>
      </c>
      <c r="H67" s="1" t="s">
        <v>27</v>
      </c>
      <c r="I67" s="1" t="s">
        <v>189</v>
      </c>
      <c r="L67" s="3">
        <v>260727.64</v>
      </c>
      <c r="M67" s="5">
        <v>6</v>
      </c>
      <c r="N67" s="3">
        <f t="shared" si="1"/>
        <v>3126695.8</v>
      </c>
    </row>
    <row r="68" spans="1:14">
      <c r="A68" s="1" t="s">
        <v>190</v>
      </c>
      <c r="B68" s="2">
        <v>42032</v>
      </c>
      <c r="C68" s="1" t="s">
        <v>191</v>
      </c>
      <c r="D68" s="1">
        <v>1</v>
      </c>
      <c r="E68" s="1" t="s">
        <v>19</v>
      </c>
      <c r="F68" s="1">
        <v>8028</v>
      </c>
      <c r="G68" s="1" t="s">
        <v>20</v>
      </c>
      <c r="H68" s="1" t="s">
        <v>21</v>
      </c>
      <c r="I68" s="1" t="s">
        <v>22</v>
      </c>
      <c r="J68" s="3">
        <v>280675.7</v>
      </c>
      <c r="N68" s="3">
        <f t="shared" si="1"/>
        <v>3407371.5</v>
      </c>
    </row>
    <row r="69" spans="1:14">
      <c r="A69" s="1" t="s">
        <v>192</v>
      </c>
      <c r="B69" s="2">
        <v>42032</v>
      </c>
      <c r="C69" s="1" t="s">
        <v>193</v>
      </c>
      <c r="D69" s="1">
        <v>1</v>
      </c>
      <c r="E69" s="1" t="s">
        <v>19</v>
      </c>
      <c r="F69" s="1">
        <v>8029</v>
      </c>
      <c r="G69" s="1" t="s">
        <v>20</v>
      </c>
      <c r="H69" s="1" t="s">
        <v>21</v>
      </c>
      <c r="I69" s="1" t="s">
        <v>22</v>
      </c>
      <c r="J69" s="3">
        <v>317099.98</v>
      </c>
      <c r="K69" s="4">
        <v>7</v>
      </c>
      <c r="N69" s="3">
        <f t="shared" si="1"/>
        <v>3724471.48</v>
      </c>
    </row>
    <row r="70" spans="1:14">
      <c r="A70" s="1" t="s">
        <v>199</v>
      </c>
      <c r="B70" s="2">
        <v>42034</v>
      </c>
      <c r="C70" s="1" t="s">
        <v>193</v>
      </c>
      <c r="D70" s="1">
        <v>1</v>
      </c>
      <c r="E70" s="1" t="s">
        <v>31</v>
      </c>
      <c r="F70" s="1" t="s">
        <v>200</v>
      </c>
      <c r="G70" s="1" t="s">
        <v>33</v>
      </c>
      <c r="H70" s="1" t="s">
        <v>27</v>
      </c>
      <c r="I70" s="1" t="s">
        <v>201</v>
      </c>
      <c r="L70" s="3">
        <v>317099.98</v>
      </c>
      <c r="M70" s="5">
        <v>7</v>
      </c>
      <c r="N70" s="3">
        <f t="shared" si="1"/>
        <v>3407371.5</v>
      </c>
    </row>
    <row r="71" spans="1:14">
      <c r="A71" s="1" t="s">
        <v>194</v>
      </c>
      <c r="B71" s="2">
        <v>42032</v>
      </c>
      <c r="C71" s="1" t="s">
        <v>195</v>
      </c>
      <c r="D71" s="1">
        <v>1</v>
      </c>
      <c r="E71" s="1" t="s">
        <v>19</v>
      </c>
      <c r="F71" s="1">
        <v>8033</v>
      </c>
      <c r="G71" s="1" t="s">
        <v>20</v>
      </c>
      <c r="H71" s="1" t="s">
        <v>21</v>
      </c>
      <c r="I71" s="1" t="s">
        <v>196</v>
      </c>
      <c r="J71" s="3">
        <v>303656.83</v>
      </c>
      <c r="K71" s="4">
        <v>8</v>
      </c>
      <c r="N71" s="3">
        <f t="shared" si="1"/>
        <v>3711028.33</v>
      </c>
    </row>
    <row r="72" spans="1:14">
      <c r="A72" s="1" t="s">
        <v>197</v>
      </c>
      <c r="B72" s="2">
        <v>42032</v>
      </c>
      <c r="C72" s="1" t="s">
        <v>195</v>
      </c>
      <c r="D72" s="1">
        <v>1</v>
      </c>
      <c r="E72" s="1" t="s">
        <v>31</v>
      </c>
      <c r="F72" s="1" t="s">
        <v>198</v>
      </c>
      <c r="G72" s="1" t="s">
        <v>33</v>
      </c>
      <c r="H72" s="1" t="s">
        <v>27</v>
      </c>
      <c r="I72" s="1" t="s">
        <v>76</v>
      </c>
      <c r="L72" s="3">
        <v>303656.83</v>
      </c>
      <c r="M72" s="5">
        <v>8</v>
      </c>
      <c r="N72" s="3">
        <f t="shared" si="1"/>
        <v>3407371.5</v>
      </c>
    </row>
    <row r="77" spans="1:14">
      <c r="A77" s="14" t="s">
        <v>2</v>
      </c>
    </row>
    <row r="79" spans="1:14">
      <c r="I79" s="1" t="s">
        <v>16</v>
      </c>
      <c r="N79" s="3">
        <v>2442882.86</v>
      </c>
    </row>
    <row r="80" spans="1:14">
      <c r="A80" s="1" t="s">
        <v>209</v>
      </c>
      <c r="B80" s="2">
        <v>42026</v>
      </c>
      <c r="C80" s="1" t="s">
        <v>210</v>
      </c>
      <c r="D80" s="1">
        <v>1</v>
      </c>
      <c r="E80" s="1" t="s">
        <v>24</v>
      </c>
      <c r="F80" s="1" t="s">
        <v>211</v>
      </c>
      <c r="G80" s="1" t="s">
        <v>26</v>
      </c>
      <c r="H80" s="1" t="s">
        <v>27</v>
      </c>
      <c r="I80" s="1" t="s">
        <v>114</v>
      </c>
      <c r="L80" s="3">
        <v>318837.06</v>
      </c>
      <c r="M80" s="5" t="s">
        <v>7427</v>
      </c>
      <c r="N80" s="3">
        <f>+N79+J80-L80</f>
        <v>2124045.7999999998</v>
      </c>
    </row>
    <row r="81" spans="1:14">
      <c r="A81" s="1" t="s">
        <v>202</v>
      </c>
      <c r="B81" s="2">
        <v>42006</v>
      </c>
      <c r="C81" s="1" t="s">
        <v>203</v>
      </c>
      <c r="D81" s="1">
        <v>1</v>
      </c>
      <c r="E81" s="1" t="s">
        <v>19</v>
      </c>
      <c r="F81" s="1">
        <v>7935</v>
      </c>
      <c r="G81" s="1" t="s">
        <v>20</v>
      </c>
      <c r="H81" s="1" t="s">
        <v>21</v>
      </c>
      <c r="I81" s="1" t="s">
        <v>22</v>
      </c>
      <c r="J81" s="3">
        <v>264996.96999999997</v>
      </c>
      <c r="K81" s="4">
        <v>1</v>
      </c>
      <c r="N81" s="3">
        <f>+N80+J81-L81</f>
        <v>2389042.7699999996</v>
      </c>
    </row>
    <row r="82" spans="1:14">
      <c r="A82" s="1" t="s">
        <v>204</v>
      </c>
      <c r="B82" s="2">
        <v>42006</v>
      </c>
      <c r="C82" s="1" t="s">
        <v>203</v>
      </c>
      <c r="D82" s="1">
        <v>1</v>
      </c>
      <c r="E82" s="1" t="s">
        <v>31</v>
      </c>
      <c r="F82" s="1" t="s">
        <v>205</v>
      </c>
      <c r="G82" s="1" t="s">
        <v>33</v>
      </c>
      <c r="H82" s="1" t="s">
        <v>206</v>
      </c>
      <c r="I82" s="1" t="s">
        <v>207</v>
      </c>
      <c r="L82" s="3">
        <v>264935.21000000002</v>
      </c>
      <c r="M82" s="5">
        <v>1</v>
      </c>
      <c r="N82" s="3">
        <f>+N81+J82-L82</f>
        <v>2124107.5599999996</v>
      </c>
    </row>
    <row r="83" spans="1:14">
      <c r="A83" s="1" t="s">
        <v>208</v>
      </c>
      <c r="B83" s="2">
        <v>42023</v>
      </c>
      <c r="C83" s="1" t="s">
        <v>203</v>
      </c>
      <c r="D83" s="1">
        <v>1</v>
      </c>
      <c r="E83" s="1" t="s">
        <v>70</v>
      </c>
      <c r="F83" s="1">
        <v>23458</v>
      </c>
      <c r="G83" s="1" t="s">
        <v>71</v>
      </c>
      <c r="H83" s="1" t="s">
        <v>72</v>
      </c>
      <c r="I83" s="1" t="s">
        <v>73</v>
      </c>
      <c r="L83" s="3">
        <v>264996.96999999997</v>
      </c>
      <c r="M83" s="5" t="s">
        <v>7428</v>
      </c>
      <c r="N83" s="3">
        <f>+N82+J83-L83</f>
        <v>1859110.5899999996</v>
      </c>
    </row>
    <row r="86" spans="1:14">
      <c r="A86" s="14" t="s">
        <v>3</v>
      </c>
    </row>
    <row r="88" spans="1:14">
      <c r="I88" s="1" t="s">
        <v>16</v>
      </c>
      <c r="N88" s="3">
        <v>1800832.58</v>
      </c>
    </row>
    <row r="89" spans="1:14">
      <c r="A89" s="1" t="s">
        <v>230</v>
      </c>
      <c r="B89" s="2">
        <v>42019</v>
      </c>
      <c r="C89" s="1" t="s">
        <v>231</v>
      </c>
      <c r="D89" s="1">
        <v>1</v>
      </c>
      <c r="E89" s="1" t="s">
        <v>31</v>
      </c>
      <c r="F89" s="1" t="s">
        <v>232</v>
      </c>
      <c r="G89" s="1" t="s">
        <v>33</v>
      </c>
      <c r="H89" s="1" t="s">
        <v>27</v>
      </c>
      <c r="I89" s="1" t="s">
        <v>233</v>
      </c>
      <c r="L89" s="3">
        <v>366800.23</v>
      </c>
      <c r="M89" s="5">
        <v>1</v>
      </c>
      <c r="N89" s="3">
        <f>+N88+J89-L89</f>
        <v>1434032.35</v>
      </c>
    </row>
    <row r="90" spans="1:14">
      <c r="A90" s="1" t="s">
        <v>234</v>
      </c>
      <c r="B90" s="2">
        <v>42019</v>
      </c>
      <c r="C90" s="1" t="s">
        <v>231</v>
      </c>
      <c r="D90" s="1">
        <v>1</v>
      </c>
      <c r="E90" s="1" t="s">
        <v>86</v>
      </c>
      <c r="F90" s="1" t="s">
        <v>235</v>
      </c>
      <c r="G90" s="1" t="s">
        <v>88</v>
      </c>
      <c r="H90" s="1" t="s">
        <v>27</v>
      </c>
      <c r="I90" s="1" t="s">
        <v>233</v>
      </c>
      <c r="J90" s="3">
        <v>366800.23</v>
      </c>
      <c r="K90" s="4">
        <v>1</v>
      </c>
      <c r="N90" s="3">
        <f t="shared" ref="N90:N100" si="2">+N89+J90-L90</f>
        <v>1800832.58</v>
      </c>
    </row>
    <row r="91" spans="1:14">
      <c r="A91" s="1" t="s">
        <v>212</v>
      </c>
      <c r="B91" s="2">
        <v>42006</v>
      </c>
      <c r="C91" s="1" t="s">
        <v>213</v>
      </c>
      <c r="D91" s="1">
        <v>1</v>
      </c>
      <c r="E91" s="1" t="s">
        <v>19</v>
      </c>
      <c r="F91" s="1">
        <v>7939</v>
      </c>
      <c r="G91" s="1" t="s">
        <v>20</v>
      </c>
      <c r="H91" s="1" t="s">
        <v>21</v>
      </c>
      <c r="I91" s="1" t="s">
        <v>214</v>
      </c>
      <c r="J91" s="3">
        <v>366800.23</v>
      </c>
      <c r="K91" s="4">
        <v>2</v>
      </c>
      <c r="N91" s="3">
        <f t="shared" si="2"/>
        <v>2167632.81</v>
      </c>
    </row>
    <row r="92" spans="1:14">
      <c r="A92" s="1" t="s">
        <v>215</v>
      </c>
      <c r="B92" s="2">
        <v>42006</v>
      </c>
      <c r="C92" s="1" t="s">
        <v>213</v>
      </c>
      <c r="D92" s="1">
        <v>1</v>
      </c>
      <c r="E92" s="1" t="s">
        <v>31</v>
      </c>
      <c r="F92" s="1" t="s">
        <v>216</v>
      </c>
      <c r="G92" s="1" t="s">
        <v>33</v>
      </c>
      <c r="H92" s="1" t="s">
        <v>27</v>
      </c>
      <c r="I92" s="1" t="s">
        <v>217</v>
      </c>
      <c r="L92" s="3">
        <v>366800.23</v>
      </c>
      <c r="M92" s="5">
        <v>2</v>
      </c>
      <c r="N92" s="3">
        <f t="shared" si="2"/>
        <v>1800832.58</v>
      </c>
    </row>
    <row r="93" spans="1:14">
      <c r="A93" s="1" t="s">
        <v>218</v>
      </c>
      <c r="B93" s="2">
        <v>42011</v>
      </c>
      <c r="C93" s="1" t="s">
        <v>219</v>
      </c>
      <c r="D93" s="1">
        <v>1</v>
      </c>
      <c r="E93" s="1" t="s">
        <v>19</v>
      </c>
      <c r="F93" s="1">
        <v>7953</v>
      </c>
      <c r="G93" s="1" t="s">
        <v>20</v>
      </c>
      <c r="H93" s="1" t="s">
        <v>21</v>
      </c>
      <c r="I93" s="1" t="s">
        <v>22</v>
      </c>
      <c r="J93" s="3">
        <v>401556.91</v>
      </c>
      <c r="K93" s="4">
        <v>3</v>
      </c>
      <c r="N93" s="3">
        <f t="shared" si="2"/>
        <v>2202389.4900000002</v>
      </c>
    </row>
    <row r="94" spans="1:14">
      <c r="A94" s="1" t="s">
        <v>220</v>
      </c>
      <c r="B94" s="2">
        <v>42011</v>
      </c>
      <c r="C94" s="1" t="s">
        <v>219</v>
      </c>
      <c r="D94" s="1">
        <v>1</v>
      </c>
      <c r="E94" s="1" t="s">
        <v>24</v>
      </c>
      <c r="F94" s="1" t="s">
        <v>221</v>
      </c>
      <c r="G94" s="1" t="s">
        <v>26</v>
      </c>
      <c r="H94" s="1" t="s">
        <v>27</v>
      </c>
      <c r="I94" s="1" t="s">
        <v>222</v>
      </c>
      <c r="L94" s="3">
        <v>401556.91</v>
      </c>
      <c r="M94" s="5">
        <v>3</v>
      </c>
      <c r="N94" s="3">
        <f t="shared" si="2"/>
        <v>1800832.5800000003</v>
      </c>
    </row>
    <row r="95" spans="1:14">
      <c r="A95" s="1" t="s">
        <v>223</v>
      </c>
      <c r="B95" s="2">
        <v>42016</v>
      </c>
      <c r="C95" s="1" t="s">
        <v>224</v>
      </c>
      <c r="D95" s="1">
        <v>1</v>
      </c>
      <c r="E95" s="1" t="s">
        <v>19</v>
      </c>
      <c r="F95" s="1">
        <v>7988</v>
      </c>
      <c r="G95" s="1" t="s">
        <v>20</v>
      </c>
      <c r="H95" s="1" t="s">
        <v>21</v>
      </c>
      <c r="I95" s="1" t="s">
        <v>22</v>
      </c>
      <c r="J95" s="3">
        <v>366626.09</v>
      </c>
      <c r="N95" s="3">
        <f t="shared" si="2"/>
        <v>2167458.6700000004</v>
      </c>
    </row>
    <row r="96" spans="1:14">
      <c r="A96" s="1" t="s">
        <v>225</v>
      </c>
      <c r="B96" s="2">
        <v>42016</v>
      </c>
      <c r="C96" s="1" t="s">
        <v>226</v>
      </c>
      <c r="D96" s="1">
        <v>1</v>
      </c>
      <c r="E96" s="1" t="s">
        <v>19</v>
      </c>
      <c r="F96" s="1">
        <v>7989</v>
      </c>
      <c r="G96" s="1" t="s">
        <v>20</v>
      </c>
      <c r="H96" s="1" t="s">
        <v>21</v>
      </c>
      <c r="I96" s="1" t="s">
        <v>22</v>
      </c>
      <c r="J96" s="3">
        <v>477955.3</v>
      </c>
      <c r="K96" s="4">
        <v>4</v>
      </c>
      <c r="N96" s="3">
        <f t="shared" si="2"/>
        <v>2645413.9700000002</v>
      </c>
    </row>
    <row r="97" spans="1:14">
      <c r="A97" s="1" t="s">
        <v>227</v>
      </c>
      <c r="B97" s="2">
        <v>42017</v>
      </c>
      <c r="C97" s="1" t="s">
        <v>226</v>
      </c>
      <c r="D97" s="1">
        <v>1</v>
      </c>
      <c r="E97" s="1" t="s">
        <v>24</v>
      </c>
      <c r="F97" s="1" t="s">
        <v>228</v>
      </c>
      <c r="G97" s="1" t="s">
        <v>26</v>
      </c>
      <c r="H97" s="1" t="s">
        <v>27</v>
      </c>
      <c r="I97" s="1" t="s">
        <v>229</v>
      </c>
      <c r="L97" s="3">
        <v>477955.3</v>
      </c>
      <c r="M97" s="5">
        <v>4</v>
      </c>
      <c r="N97" s="3">
        <f t="shared" si="2"/>
        <v>2167458.6700000004</v>
      </c>
    </row>
    <row r="98" spans="1:14">
      <c r="A98" s="1" t="s">
        <v>236</v>
      </c>
      <c r="B98" s="2">
        <v>42032</v>
      </c>
      <c r="C98" s="1" t="s">
        <v>237</v>
      </c>
      <c r="D98" s="1">
        <v>1</v>
      </c>
      <c r="E98" s="1" t="s">
        <v>19</v>
      </c>
      <c r="F98" s="1">
        <v>8030</v>
      </c>
      <c r="G98" s="1" t="s">
        <v>20</v>
      </c>
      <c r="H98" s="1" t="s">
        <v>21</v>
      </c>
      <c r="I98" s="1" t="s">
        <v>22</v>
      </c>
      <c r="J98" s="3">
        <v>366626.09</v>
      </c>
      <c r="N98" s="3">
        <f t="shared" si="2"/>
        <v>2534084.7600000002</v>
      </c>
    </row>
    <row r="99" spans="1:14">
      <c r="A99" s="1" t="s">
        <v>238</v>
      </c>
      <c r="B99" s="2">
        <v>42032</v>
      </c>
      <c r="C99" s="1" t="s">
        <v>239</v>
      </c>
      <c r="D99" s="1">
        <v>1</v>
      </c>
      <c r="E99" s="1" t="s">
        <v>19</v>
      </c>
      <c r="F99" s="1">
        <v>8031</v>
      </c>
      <c r="G99" s="1" t="s">
        <v>20</v>
      </c>
      <c r="H99" s="1" t="s">
        <v>21</v>
      </c>
      <c r="I99" s="1" t="s">
        <v>22</v>
      </c>
      <c r="J99" s="3">
        <v>366626.09</v>
      </c>
      <c r="K99" s="4">
        <v>5</v>
      </c>
      <c r="N99" s="3">
        <f t="shared" si="2"/>
        <v>2900710.85</v>
      </c>
    </row>
    <row r="100" spans="1:14">
      <c r="A100" s="1" t="s">
        <v>240</v>
      </c>
      <c r="B100" s="2">
        <v>42035</v>
      </c>
      <c r="C100" s="1" t="s">
        <v>239</v>
      </c>
      <c r="D100" s="1">
        <v>1</v>
      </c>
      <c r="E100" s="1" t="s">
        <v>31</v>
      </c>
      <c r="F100" s="1" t="s">
        <v>241</v>
      </c>
      <c r="G100" s="1" t="s">
        <v>33</v>
      </c>
      <c r="H100" s="1" t="s">
        <v>27</v>
      </c>
      <c r="I100" s="1" t="s">
        <v>22</v>
      </c>
      <c r="L100" s="3">
        <v>366626.09</v>
      </c>
      <c r="M100" s="5">
        <v>5</v>
      </c>
      <c r="N100" s="3">
        <f t="shared" si="2"/>
        <v>2534084.7600000002</v>
      </c>
    </row>
    <row r="105" spans="1:14">
      <c r="A105" s="1" t="s">
        <v>4</v>
      </c>
    </row>
    <row r="107" spans="1:14">
      <c r="I107" s="1" t="s">
        <v>16</v>
      </c>
      <c r="N107" s="3">
        <v>2099539.67</v>
      </c>
    </row>
    <row r="108" spans="1:14">
      <c r="A108" s="1" t="s">
        <v>248</v>
      </c>
      <c r="B108" s="2">
        <v>42006</v>
      </c>
      <c r="C108" s="1" t="s">
        <v>249</v>
      </c>
      <c r="D108" s="1">
        <v>1</v>
      </c>
      <c r="E108" s="1" t="s">
        <v>24</v>
      </c>
      <c r="F108" s="1" t="s">
        <v>250</v>
      </c>
      <c r="G108" s="1" t="s">
        <v>26</v>
      </c>
      <c r="H108" s="1" t="s">
        <v>27</v>
      </c>
      <c r="I108" s="1" t="s">
        <v>222</v>
      </c>
      <c r="L108" s="3">
        <v>320826.59000000003</v>
      </c>
      <c r="M108" s="5" t="s">
        <v>7427</v>
      </c>
      <c r="N108" s="3">
        <f>+N107+J108-L108</f>
        <v>1778713.0799999998</v>
      </c>
    </row>
    <row r="109" spans="1:14">
      <c r="A109" s="1" t="s">
        <v>277</v>
      </c>
      <c r="B109" s="2">
        <v>42009</v>
      </c>
      <c r="C109" s="1" t="s">
        <v>278</v>
      </c>
      <c r="D109" s="1">
        <v>1</v>
      </c>
      <c r="E109" s="1" t="s">
        <v>31</v>
      </c>
      <c r="F109" s="1" t="s">
        <v>279</v>
      </c>
      <c r="G109" s="1" t="s">
        <v>33</v>
      </c>
      <c r="H109" s="1" t="s">
        <v>27</v>
      </c>
      <c r="I109" s="1" t="s">
        <v>280</v>
      </c>
      <c r="L109" s="3">
        <v>320826.59000000003</v>
      </c>
      <c r="M109" s="5">
        <v>1</v>
      </c>
      <c r="N109" s="3">
        <f t="shared" ref="N109:N159" si="3">+N108+J109-L109</f>
        <v>1457886.4899999998</v>
      </c>
    </row>
    <row r="110" spans="1:14">
      <c r="A110" s="1" t="s">
        <v>281</v>
      </c>
      <c r="B110" s="2">
        <v>42009</v>
      </c>
      <c r="C110" s="1" t="s">
        <v>278</v>
      </c>
      <c r="D110" s="1">
        <v>1</v>
      </c>
      <c r="E110" s="1" t="s">
        <v>86</v>
      </c>
      <c r="F110" s="1" t="s">
        <v>282</v>
      </c>
      <c r="G110" s="1" t="s">
        <v>88</v>
      </c>
      <c r="H110" s="1" t="s">
        <v>27</v>
      </c>
      <c r="I110" s="1" t="s">
        <v>280</v>
      </c>
      <c r="J110" s="3">
        <v>320826.59000000003</v>
      </c>
      <c r="K110" s="4">
        <v>1</v>
      </c>
      <c r="N110" s="3">
        <f t="shared" si="3"/>
        <v>1778713.0799999998</v>
      </c>
    </row>
    <row r="111" spans="1:14">
      <c r="A111" s="1" t="s">
        <v>359</v>
      </c>
      <c r="B111" s="2">
        <v>42026</v>
      </c>
      <c r="C111" s="1" t="s">
        <v>278</v>
      </c>
      <c r="D111" s="1">
        <v>1</v>
      </c>
      <c r="E111" s="1" t="s">
        <v>86</v>
      </c>
      <c r="F111" s="1" t="s">
        <v>360</v>
      </c>
      <c r="G111" s="1" t="s">
        <v>88</v>
      </c>
      <c r="H111" s="1" t="s">
        <v>27</v>
      </c>
      <c r="I111" s="1" t="s">
        <v>280</v>
      </c>
      <c r="J111" s="3">
        <v>320826.59000000003</v>
      </c>
      <c r="N111" s="3">
        <f t="shared" si="3"/>
        <v>2099539.67</v>
      </c>
    </row>
    <row r="112" spans="1:14">
      <c r="A112" s="1" t="s">
        <v>312</v>
      </c>
      <c r="B112" s="2">
        <v>42016</v>
      </c>
      <c r="C112" s="1" t="s">
        <v>313</v>
      </c>
      <c r="D112" s="1">
        <v>1</v>
      </c>
      <c r="E112" s="1" t="s">
        <v>31</v>
      </c>
      <c r="F112" s="1" t="s">
        <v>314</v>
      </c>
      <c r="G112" s="1" t="s">
        <v>33</v>
      </c>
      <c r="H112" s="1" t="s">
        <v>27</v>
      </c>
      <c r="I112" s="1" t="s">
        <v>315</v>
      </c>
      <c r="L112" s="3">
        <v>248318.51</v>
      </c>
      <c r="M112" s="5">
        <v>2</v>
      </c>
      <c r="N112" s="3">
        <f t="shared" si="3"/>
        <v>1851221.16</v>
      </c>
    </row>
    <row r="113" spans="1:14">
      <c r="A113" s="1" t="s">
        <v>316</v>
      </c>
      <c r="B113" s="2">
        <v>42016</v>
      </c>
      <c r="C113" s="1" t="s">
        <v>313</v>
      </c>
      <c r="D113" s="1">
        <v>1</v>
      </c>
      <c r="E113" s="1" t="s">
        <v>86</v>
      </c>
      <c r="F113" s="1" t="s">
        <v>317</v>
      </c>
      <c r="G113" s="1" t="s">
        <v>88</v>
      </c>
      <c r="H113" s="1" t="s">
        <v>27</v>
      </c>
      <c r="I113" s="1" t="s">
        <v>318</v>
      </c>
      <c r="J113" s="3">
        <v>248318.51</v>
      </c>
      <c r="K113" s="4">
        <v>2</v>
      </c>
      <c r="N113" s="3">
        <f t="shared" si="3"/>
        <v>2099539.67</v>
      </c>
    </row>
    <row r="114" spans="1:14">
      <c r="A114" s="1" t="s">
        <v>355</v>
      </c>
      <c r="B114" s="2">
        <v>42025</v>
      </c>
      <c r="C114" s="1" t="s">
        <v>313</v>
      </c>
      <c r="D114" s="1">
        <v>1</v>
      </c>
      <c r="E114" s="1" t="s">
        <v>31</v>
      </c>
      <c r="F114" s="1" t="s">
        <v>356</v>
      </c>
      <c r="G114" s="1" t="s">
        <v>33</v>
      </c>
      <c r="H114" s="1" t="s">
        <v>27</v>
      </c>
      <c r="I114" s="1" t="s">
        <v>315</v>
      </c>
      <c r="L114" s="3">
        <v>248318.51</v>
      </c>
      <c r="M114" s="5">
        <v>3</v>
      </c>
      <c r="N114" s="3">
        <f t="shared" si="3"/>
        <v>1851221.16</v>
      </c>
    </row>
    <row r="115" spans="1:14">
      <c r="A115" s="1" t="s">
        <v>357</v>
      </c>
      <c r="B115" s="2">
        <v>42025</v>
      </c>
      <c r="C115" s="1" t="s">
        <v>313</v>
      </c>
      <c r="D115" s="1">
        <v>1</v>
      </c>
      <c r="E115" s="1" t="s">
        <v>86</v>
      </c>
      <c r="F115" s="1" t="s">
        <v>358</v>
      </c>
      <c r="G115" s="1" t="s">
        <v>88</v>
      </c>
      <c r="H115" s="1" t="s">
        <v>27</v>
      </c>
      <c r="I115" s="1" t="s">
        <v>315</v>
      </c>
      <c r="J115" s="3">
        <v>248318.51</v>
      </c>
      <c r="K115" s="4">
        <v>3</v>
      </c>
      <c r="N115" s="3">
        <f t="shared" si="3"/>
        <v>2099539.67</v>
      </c>
    </row>
    <row r="116" spans="1:14">
      <c r="A116" s="1" t="s">
        <v>259</v>
      </c>
      <c r="B116" s="2">
        <v>42006</v>
      </c>
      <c r="C116" s="1" t="s">
        <v>260</v>
      </c>
      <c r="D116" s="1">
        <v>1</v>
      </c>
      <c r="E116" s="1" t="s">
        <v>31</v>
      </c>
      <c r="F116" s="1" t="s">
        <v>261</v>
      </c>
      <c r="G116" s="1" t="s">
        <v>33</v>
      </c>
      <c r="H116" s="1" t="s">
        <v>27</v>
      </c>
      <c r="I116" s="1" t="s">
        <v>262</v>
      </c>
      <c r="L116" s="3">
        <v>248318.51</v>
      </c>
      <c r="M116" s="5" t="s">
        <v>7428</v>
      </c>
      <c r="N116" s="3">
        <f t="shared" si="3"/>
        <v>1851221.16</v>
      </c>
    </row>
    <row r="117" spans="1:14">
      <c r="A117" s="1" t="s">
        <v>242</v>
      </c>
      <c r="B117" s="2">
        <v>42006</v>
      </c>
      <c r="C117" s="1" t="s">
        <v>243</v>
      </c>
      <c r="D117" s="1">
        <v>1</v>
      </c>
      <c r="E117" s="1" t="s">
        <v>19</v>
      </c>
      <c r="F117" s="1">
        <v>7937</v>
      </c>
      <c r="G117" s="1" t="s">
        <v>20</v>
      </c>
      <c r="H117" s="1" t="s">
        <v>21</v>
      </c>
      <c r="I117" s="1" t="s">
        <v>244</v>
      </c>
      <c r="J117" s="3">
        <v>272863.96999999997</v>
      </c>
      <c r="K117" s="4">
        <v>4</v>
      </c>
      <c r="N117" s="3">
        <f t="shared" si="3"/>
        <v>2124085.13</v>
      </c>
    </row>
    <row r="118" spans="1:14">
      <c r="A118" s="1" t="s">
        <v>254</v>
      </c>
      <c r="B118" s="2">
        <v>42006</v>
      </c>
      <c r="C118" s="1" t="s">
        <v>243</v>
      </c>
      <c r="D118" s="1">
        <v>1</v>
      </c>
      <c r="E118" s="1" t="s">
        <v>31</v>
      </c>
      <c r="F118" s="1" t="s">
        <v>255</v>
      </c>
      <c r="G118" s="1" t="s">
        <v>33</v>
      </c>
      <c r="H118" s="1" t="s">
        <v>27</v>
      </c>
      <c r="I118" s="1" t="s">
        <v>256</v>
      </c>
      <c r="L118" s="3">
        <v>272863.96999999997</v>
      </c>
      <c r="M118" s="5">
        <v>4</v>
      </c>
      <c r="N118" s="3">
        <f t="shared" si="3"/>
        <v>1851221.16</v>
      </c>
    </row>
    <row r="119" spans="1:14">
      <c r="A119" s="1" t="s">
        <v>257</v>
      </c>
      <c r="B119" s="2">
        <v>42006</v>
      </c>
      <c r="C119" s="1" t="s">
        <v>243</v>
      </c>
      <c r="D119" s="1">
        <v>1</v>
      </c>
      <c r="E119" s="1" t="s">
        <v>31</v>
      </c>
      <c r="F119" s="1" t="s">
        <v>258</v>
      </c>
      <c r="G119" s="1" t="s">
        <v>33</v>
      </c>
      <c r="H119" s="1" t="s">
        <v>27</v>
      </c>
      <c r="I119" s="1" t="s">
        <v>256</v>
      </c>
      <c r="L119" s="3">
        <v>272863.96999999997</v>
      </c>
      <c r="M119" s="5">
        <v>5</v>
      </c>
      <c r="N119" s="3">
        <f t="shared" si="3"/>
        <v>1578357.19</v>
      </c>
    </row>
    <row r="120" spans="1:14">
      <c r="A120" s="1" t="s">
        <v>263</v>
      </c>
      <c r="B120" s="2">
        <v>42006</v>
      </c>
      <c r="C120" s="1" t="s">
        <v>243</v>
      </c>
      <c r="D120" s="1">
        <v>1</v>
      </c>
      <c r="E120" s="1" t="s">
        <v>86</v>
      </c>
      <c r="F120" s="1" t="s">
        <v>264</v>
      </c>
      <c r="G120" s="1" t="s">
        <v>88</v>
      </c>
      <c r="H120" s="1" t="s">
        <v>27</v>
      </c>
      <c r="I120" s="1" t="s">
        <v>256</v>
      </c>
      <c r="J120" s="3">
        <v>272863.96999999997</v>
      </c>
      <c r="K120" s="4">
        <v>5</v>
      </c>
      <c r="N120" s="3">
        <f t="shared" si="3"/>
        <v>1851221.16</v>
      </c>
    </row>
    <row r="121" spans="1:14">
      <c r="A121" s="1" t="s">
        <v>306</v>
      </c>
      <c r="B121" s="2">
        <v>42014</v>
      </c>
      <c r="C121" s="1" t="s">
        <v>243</v>
      </c>
      <c r="D121" s="1">
        <v>1</v>
      </c>
      <c r="E121" s="1" t="s">
        <v>31</v>
      </c>
      <c r="F121" s="1" t="s">
        <v>307</v>
      </c>
      <c r="G121" s="1" t="s">
        <v>33</v>
      </c>
      <c r="H121" s="1" t="s">
        <v>27</v>
      </c>
      <c r="I121" s="1" t="s">
        <v>253</v>
      </c>
      <c r="L121" s="3">
        <v>272863.96999999997</v>
      </c>
      <c r="M121" s="5">
        <v>6</v>
      </c>
      <c r="N121" s="3">
        <f t="shared" si="3"/>
        <v>1578357.19</v>
      </c>
    </row>
    <row r="122" spans="1:14">
      <c r="A122" s="1" t="s">
        <v>310</v>
      </c>
      <c r="B122" s="2">
        <v>42014</v>
      </c>
      <c r="C122" s="1" t="s">
        <v>243</v>
      </c>
      <c r="D122" s="1">
        <v>1</v>
      </c>
      <c r="E122" s="1" t="s">
        <v>86</v>
      </c>
      <c r="F122" s="1" t="s">
        <v>311</v>
      </c>
      <c r="G122" s="1" t="s">
        <v>88</v>
      </c>
      <c r="H122" s="1" t="s">
        <v>27</v>
      </c>
      <c r="I122" s="1" t="s">
        <v>256</v>
      </c>
      <c r="J122" s="3">
        <v>272863.96999999997</v>
      </c>
      <c r="K122" s="4">
        <v>6</v>
      </c>
      <c r="N122" s="3">
        <f t="shared" si="3"/>
        <v>1851221.16</v>
      </c>
    </row>
    <row r="123" spans="1:14">
      <c r="A123" s="1" t="s">
        <v>245</v>
      </c>
      <c r="B123" s="2">
        <v>42006</v>
      </c>
      <c r="C123" s="1" t="s">
        <v>246</v>
      </c>
      <c r="D123" s="1">
        <v>1</v>
      </c>
      <c r="E123" s="1" t="s">
        <v>19</v>
      </c>
      <c r="F123" s="1">
        <v>7940</v>
      </c>
      <c r="G123" s="1" t="s">
        <v>20</v>
      </c>
      <c r="H123" s="1" t="s">
        <v>21</v>
      </c>
      <c r="I123" s="1" t="s">
        <v>247</v>
      </c>
      <c r="J123" s="3">
        <v>272863.96999999997</v>
      </c>
      <c r="K123" s="4">
        <v>7</v>
      </c>
      <c r="N123" s="3">
        <f t="shared" si="3"/>
        <v>2124085.13</v>
      </c>
    </row>
    <row r="124" spans="1:14">
      <c r="A124" s="1" t="s">
        <v>251</v>
      </c>
      <c r="B124" s="2">
        <v>42006</v>
      </c>
      <c r="C124" s="1" t="s">
        <v>246</v>
      </c>
      <c r="D124" s="1">
        <v>1</v>
      </c>
      <c r="E124" s="1" t="s">
        <v>31</v>
      </c>
      <c r="F124" s="1" t="s">
        <v>252</v>
      </c>
      <c r="G124" s="1" t="s">
        <v>33</v>
      </c>
      <c r="H124" s="1" t="s">
        <v>27</v>
      </c>
      <c r="I124" s="1" t="s">
        <v>253</v>
      </c>
      <c r="L124" s="3">
        <v>272863.96999999997</v>
      </c>
      <c r="M124" s="5">
        <v>7</v>
      </c>
      <c r="N124" s="3">
        <f t="shared" si="3"/>
        <v>1851221.16</v>
      </c>
    </row>
    <row r="125" spans="1:14">
      <c r="A125" s="1" t="s">
        <v>304</v>
      </c>
      <c r="B125" s="2">
        <v>42014</v>
      </c>
      <c r="C125" s="1" t="s">
        <v>246</v>
      </c>
      <c r="D125" s="1">
        <v>1</v>
      </c>
      <c r="E125" s="1" t="s">
        <v>31</v>
      </c>
      <c r="F125" s="1" t="s">
        <v>305</v>
      </c>
      <c r="G125" s="1" t="s">
        <v>33</v>
      </c>
      <c r="H125" s="1" t="s">
        <v>27</v>
      </c>
      <c r="I125" s="1" t="s">
        <v>256</v>
      </c>
      <c r="L125" s="3">
        <v>272863.96999999997</v>
      </c>
      <c r="M125" s="5">
        <v>8</v>
      </c>
      <c r="N125" s="3">
        <f t="shared" si="3"/>
        <v>1578357.19</v>
      </c>
    </row>
    <row r="126" spans="1:14">
      <c r="A126" s="1" t="s">
        <v>308</v>
      </c>
      <c r="B126" s="2">
        <v>42014</v>
      </c>
      <c r="C126" s="1" t="s">
        <v>246</v>
      </c>
      <c r="D126" s="1">
        <v>1</v>
      </c>
      <c r="E126" s="1" t="s">
        <v>86</v>
      </c>
      <c r="F126" s="1" t="s">
        <v>309</v>
      </c>
      <c r="G126" s="1" t="s">
        <v>88</v>
      </c>
      <c r="H126" s="1" t="s">
        <v>27</v>
      </c>
      <c r="I126" s="1" t="s">
        <v>253</v>
      </c>
      <c r="J126" s="3">
        <v>272863.96999999997</v>
      </c>
      <c r="K126" s="4">
        <v>8</v>
      </c>
      <c r="N126" s="3">
        <f t="shared" si="3"/>
        <v>1851221.16</v>
      </c>
    </row>
    <row r="127" spans="1:14">
      <c r="A127" s="1" t="s">
        <v>271</v>
      </c>
      <c r="B127" s="2">
        <v>42009</v>
      </c>
      <c r="C127" s="1" t="s">
        <v>272</v>
      </c>
      <c r="D127" s="1">
        <v>1</v>
      </c>
      <c r="E127" s="1" t="s">
        <v>19</v>
      </c>
      <c r="F127" s="1">
        <v>7948</v>
      </c>
      <c r="G127" s="1" t="s">
        <v>20</v>
      </c>
      <c r="H127" s="1" t="s">
        <v>21</v>
      </c>
      <c r="I127" s="1" t="s">
        <v>273</v>
      </c>
      <c r="J127" s="3">
        <v>272801.90000000002</v>
      </c>
      <c r="K127" s="4">
        <v>9</v>
      </c>
      <c r="N127" s="3">
        <f t="shared" si="3"/>
        <v>2124023.06</v>
      </c>
    </row>
    <row r="128" spans="1:14">
      <c r="A128" s="1" t="s">
        <v>274</v>
      </c>
      <c r="B128" s="2">
        <v>42009</v>
      </c>
      <c r="C128" s="1" t="s">
        <v>272</v>
      </c>
      <c r="D128" s="1">
        <v>1</v>
      </c>
      <c r="E128" s="1" t="s">
        <v>31</v>
      </c>
      <c r="F128" s="1" t="s">
        <v>275</v>
      </c>
      <c r="G128" s="1" t="s">
        <v>33</v>
      </c>
      <c r="H128" s="1" t="s">
        <v>27</v>
      </c>
      <c r="I128" s="1" t="s">
        <v>276</v>
      </c>
      <c r="L128" s="3">
        <v>272801.90000000002</v>
      </c>
      <c r="M128" s="5">
        <v>9</v>
      </c>
      <c r="N128" s="3">
        <f t="shared" si="3"/>
        <v>1851221.1600000001</v>
      </c>
    </row>
    <row r="129" spans="1:14">
      <c r="A129" s="1" t="s">
        <v>293</v>
      </c>
      <c r="B129" s="2">
        <v>42011</v>
      </c>
      <c r="C129" s="1" t="s">
        <v>272</v>
      </c>
      <c r="D129" s="1">
        <v>1</v>
      </c>
      <c r="E129" s="1" t="s">
        <v>86</v>
      </c>
      <c r="F129" s="1" t="s">
        <v>294</v>
      </c>
      <c r="G129" s="1" t="s">
        <v>88</v>
      </c>
      <c r="H129" s="1" t="s">
        <v>27</v>
      </c>
      <c r="I129" s="1" t="s">
        <v>276</v>
      </c>
      <c r="J129" s="3">
        <v>272801.90000000002</v>
      </c>
      <c r="K129" s="4">
        <v>10</v>
      </c>
      <c r="N129" s="3">
        <f t="shared" si="3"/>
        <v>2124023.06</v>
      </c>
    </row>
    <row r="130" spans="1:14">
      <c r="A130" s="1" t="s">
        <v>295</v>
      </c>
      <c r="B130" s="2">
        <v>42013</v>
      </c>
      <c r="C130" s="1" t="s">
        <v>272</v>
      </c>
      <c r="D130" s="1">
        <v>1</v>
      </c>
      <c r="E130" s="1" t="s">
        <v>24</v>
      </c>
      <c r="F130" s="1" t="s">
        <v>296</v>
      </c>
      <c r="G130" s="1" t="s">
        <v>26</v>
      </c>
      <c r="H130" s="1" t="s">
        <v>27</v>
      </c>
      <c r="I130" s="1" t="s">
        <v>229</v>
      </c>
      <c r="L130" s="3">
        <v>272801.90000000002</v>
      </c>
      <c r="M130" s="5">
        <v>10</v>
      </c>
      <c r="N130" s="3">
        <f t="shared" si="3"/>
        <v>1851221.1600000001</v>
      </c>
    </row>
    <row r="131" spans="1:14">
      <c r="A131" s="1" t="s">
        <v>297</v>
      </c>
      <c r="B131" s="2">
        <v>42013</v>
      </c>
      <c r="C131" s="1" t="s">
        <v>272</v>
      </c>
      <c r="D131" s="1">
        <v>1</v>
      </c>
      <c r="E131" s="1" t="s">
        <v>124</v>
      </c>
      <c r="F131" s="1" t="s">
        <v>298</v>
      </c>
      <c r="G131" s="1" t="s">
        <v>126</v>
      </c>
      <c r="H131" s="1" t="s">
        <v>27</v>
      </c>
      <c r="I131" s="1" t="s">
        <v>229</v>
      </c>
      <c r="J131" s="3">
        <v>272801.90000000002</v>
      </c>
      <c r="K131" s="4">
        <v>11</v>
      </c>
      <c r="N131" s="3">
        <f t="shared" si="3"/>
        <v>2124023.06</v>
      </c>
    </row>
    <row r="132" spans="1:14">
      <c r="A132" s="1" t="s">
        <v>299</v>
      </c>
      <c r="B132" s="2">
        <v>42014</v>
      </c>
      <c r="C132" s="1" t="s">
        <v>272</v>
      </c>
      <c r="D132" s="1">
        <v>1</v>
      </c>
      <c r="E132" s="1" t="s">
        <v>163</v>
      </c>
      <c r="F132" s="1">
        <v>913</v>
      </c>
      <c r="G132" s="1" t="s">
        <v>164</v>
      </c>
      <c r="H132" s="1" t="s">
        <v>21</v>
      </c>
      <c r="I132" s="1" t="s">
        <v>273</v>
      </c>
      <c r="L132" s="3">
        <v>272801.90000000002</v>
      </c>
      <c r="M132" s="5">
        <v>11</v>
      </c>
      <c r="N132" s="3">
        <f t="shared" si="3"/>
        <v>1851221.1600000001</v>
      </c>
    </row>
    <row r="133" spans="1:14">
      <c r="A133" s="1" t="s">
        <v>300</v>
      </c>
      <c r="B133" s="2">
        <v>42014</v>
      </c>
      <c r="C133" s="1" t="s">
        <v>272</v>
      </c>
      <c r="D133" s="1">
        <v>1</v>
      </c>
      <c r="E133" s="1" t="s">
        <v>19</v>
      </c>
      <c r="F133" s="1">
        <v>7982</v>
      </c>
      <c r="G133" s="1" t="s">
        <v>20</v>
      </c>
      <c r="H133" s="1" t="s">
        <v>21</v>
      </c>
      <c r="I133" s="1" t="s">
        <v>301</v>
      </c>
      <c r="J133" s="3">
        <v>272801.90000000002</v>
      </c>
      <c r="K133" s="4">
        <v>12</v>
      </c>
      <c r="N133" s="3">
        <f t="shared" si="3"/>
        <v>2124023.06</v>
      </c>
    </row>
    <row r="134" spans="1:14">
      <c r="A134" s="1" t="s">
        <v>302</v>
      </c>
      <c r="B134" s="2">
        <v>42014</v>
      </c>
      <c r="C134" s="1" t="s">
        <v>272</v>
      </c>
      <c r="D134" s="1">
        <v>1</v>
      </c>
      <c r="E134" s="1" t="s">
        <v>24</v>
      </c>
      <c r="F134" s="1" t="s">
        <v>303</v>
      </c>
      <c r="G134" s="1" t="s">
        <v>26</v>
      </c>
      <c r="H134" s="1" t="s">
        <v>27</v>
      </c>
      <c r="I134" s="1" t="s">
        <v>229</v>
      </c>
      <c r="L134" s="3">
        <v>272801.90000000002</v>
      </c>
      <c r="M134" s="5">
        <v>12</v>
      </c>
      <c r="N134" s="3">
        <f t="shared" si="3"/>
        <v>1851221.1600000001</v>
      </c>
    </row>
    <row r="135" spans="1:14">
      <c r="A135" s="1" t="s">
        <v>283</v>
      </c>
      <c r="B135" s="2">
        <v>42011</v>
      </c>
      <c r="C135" s="1" t="s">
        <v>284</v>
      </c>
      <c r="D135" s="1">
        <v>1</v>
      </c>
      <c r="E135" s="1" t="s">
        <v>19</v>
      </c>
      <c r="F135" s="1">
        <v>7956</v>
      </c>
      <c r="G135" s="1" t="s">
        <v>20</v>
      </c>
      <c r="H135" s="1" t="s">
        <v>21</v>
      </c>
      <c r="I135" s="1" t="s">
        <v>285</v>
      </c>
      <c r="J135" s="3">
        <v>272690.68</v>
      </c>
      <c r="K135" s="4">
        <v>13</v>
      </c>
      <c r="N135" s="3">
        <f t="shared" si="3"/>
        <v>2123911.8400000003</v>
      </c>
    </row>
    <row r="136" spans="1:14">
      <c r="A136" s="1" t="s">
        <v>290</v>
      </c>
      <c r="B136" s="2">
        <v>42011</v>
      </c>
      <c r="C136" s="1" t="s">
        <v>284</v>
      </c>
      <c r="D136" s="1">
        <v>1</v>
      </c>
      <c r="E136" s="1" t="s">
        <v>31</v>
      </c>
      <c r="F136" s="1" t="s">
        <v>291</v>
      </c>
      <c r="G136" s="1" t="s">
        <v>33</v>
      </c>
      <c r="H136" s="1" t="s">
        <v>27</v>
      </c>
      <c r="I136" s="1" t="s">
        <v>292</v>
      </c>
      <c r="L136" s="3">
        <v>272690.68</v>
      </c>
      <c r="M136" s="5">
        <v>13</v>
      </c>
      <c r="N136" s="3">
        <f t="shared" si="3"/>
        <v>1851221.1600000004</v>
      </c>
    </row>
    <row r="137" spans="1:14">
      <c r="A137" s="1" t="s">
        <v>338</v>
      </c>
      <c r="B137" s="2">
        <v>42020</v>
      </c>
      <c r="C137" s="1" t="s">
        <v>339</v>
      </c>
      <c r="D137" s="1">
        <v>1</v>
      </c>
      <c r="E137" s="1" t="s">
        <v>24</v>
      </c>
      <c r="F137" s="1" t="s">
        <v>340</v>
      </c>
      <c r="G137" s="1" t="s">
        <v>26</v>
      </c>
      <c r="H137" s="1" t="s">
        <v>27</v>
      </c>
      <c r="I137" s="1" t="s">
        <v>341</v>
      </c>
      <c r="L137" s="3">
        <v>248256.44</v>
      </c>
      <c r="M137" s="5" t="s">
        <v>7434</v>
      </c>
      <c r="N137" s="3">
        <f t="shared" si="3"/>
        <v>1602964.7200000004</v>
      </c>
    </row>
    <row r="138" spans="1:14">
      <c r="A138" s="1" t="s">
        <v>319</v>
      </c>
      <c r="B138" s="2">
        <v>42017</v>
      </c>
      <c r="C138" s="1" t="s">
        <v>320</v>
      </c>
      <c r="D138" s="1">
        <v>1</v>
      </c>
      <c r="E138" s="1" t="s">
        <v>19</v>
      </c>
      <c r="F138" s="1">
        <v>7990</v>
      </c>
      <c r="G138" s="1" t="s">
        <v>20</v>
      </c>
      <c r="H138" s="1" t="s">
        <v>21</v>
      </c>
      <c r="I138" s="1" t="s">
        <v>321</v>
      </c>
      <c r="J138" s="3">
        <v>297543.98</v>
      </c>
      <c r="K138" s="4">
        <v>14</v>
      </c>
      <c r="N138" s="3">
        <f t="shared" si="3"/>
        <v>1900508.7000000004</v>
      </c>
    </row>
    <row r="139" spans="1:14">
      <c r="A139" s="1" t="s">
        <v>322</v>
      </c>
      <c r="B139" s="2">
        <v>42017</v>
      </c>
      <c r="C139" s="1" t="s">
        <v>320</v>
      </c>
      <c r="D139" s="1">
        <v>1</v>
      </c>
      <c r="E139" s="1" t="s">
        <v>24</v>
      </c>
      <c r="F139" s="1" t="s">
        <v>323</v>
      </c>
      <c r="G139" s="1" t="s">
        <v>26</v>
      </c>
      <c r="H139" s="1" t="s">
        <v>27</v>
      </c>
      <c r="I139" s="1" t="s">
        <v>324</v>
      </c>
      <c r="L139" s="3">
        <v>297543.98</v>
      </c>
      <c r="M139" s="5">
        <v>14</v>
      </c>
      <c r="N139" s="3">
        <f t="shared" si="3"/>
        <v>1602964.7200000004</v>
      </c>
    </row>
    <row r="140" spans="1:14">
      <c r="A140" s="1" t="s">
        <v>325</v>
      </c>
      <c r="B140" s="2">
        <v>42017</v>
      </c>
      <c r="C140" s="1" t="s">
        <v>320</v>
      </c>
      <c r="D140" s="1">
        <v>1</v>
      </c>
      <c r="E140" s="1" t="s">
        <v>124</v>
      </c>
      <c r="F140" s="1" t="s">
        <v>326</v>
      </c>
      <c r="G140" s="1" t="s">
        <v>126</v>
      </c>
      <c r="H140" s="1" t="s">
        <v>27</v>
      </c>
      <c r="I140" s="1" t="s">
        <v>324</v>
      </c>
      <c r="J140" s="3">
        <v>297543.98</v>
      </c>
      <c r="K140" s="4">
        <v>15</v>
      </c>
      <c r="N140" s="3">
        <f t="shared" si="3"/>
        <v>1900508.7000000004</v>
      </c>
    </row>
    <row r="141" spans="1:14">
      <c r="A141" s="1" t="s">
        <v>327</v>
      </c>
      <c r="B141" s="2">
        <v>42017</v>
      </c>
      <c r="C141" s="1" t="s">
        <v>320</v>
      </c>
      <c r="D141" s="1">
        <v>1</v>
      </c>
      <c r="E141" s="1" t="s">
        <v>24</v>
      </c>
      <c r="F141" s="1" t="s">
        <v>328</v>
      </c>
      <c r="G141" s="1" t="s">
        <v>26</v>
      </c>
      <c r="H141" s="1" t="s">
        <v>27</v>
      </c>
      <c r="I141" s="1" t="s">
        <v>324</v>
      </c>
      <c r="L141" s="3">
        <v>297543.98</v>
      </c>
      <c r="M141" s="5">
        <v>15</v>
      </c>
      <c r="N141" s="3">
        <f t="shared" si="3"/>
        <v>1602964.7200000004</v>
      </c>
    </row>
    <row r="142" spans="1:14">
      <c r="A142" s="1" t="s">
        <v>329</v>
      </c>
      <c r="B142" s="2">
        <v>42019</v>
      </c>
      <c r="C142" s="1" t="s">
        <v>330</v>
      </c>
      <c r="D142" s="1">
        <v>1</v>
      </c>
      <c r="E142" s="1" t="s">
        <v>19</v>
      </c>
      <c r="F142" s="1">
        <v>7997</v>
      </c>
      <c r="G142" s="1" t="s">
        <v>20</v>
      </c>
      <c r="H142" s="1" t="s">
        <v>21</v>
      </c>
      <c r="I142" s="1" t="s">
        <v>331</v>
      </c>
      <c r="J142" s="3">
        <v>297481.90999999997</v>
      </c>
      <c r="N142" s="3">
        <f t="shared" si="3"/>
        <v>1900446.6300000004</v>
      </c>
    </row>
    <row r="143" spans="1:14">
      <c r="A143" s="1" t="s">
        <v>332</v>
      </c>
      <c r="B143" s="2">
        <v>42019</v>
      </c>
      <c r="C143" s="1" t="s">
        <v>333</v>
      </c>
      <c r="D143" s="1">
        <v>1</v>
      </c>
      <c r="E143" s="1" t="s">
        <v>19</v>
      </c>
      <c r="F143" s="1">
        <v>7998</v>
      </c>
      <c r="G143" s="1" t="s">
        <v>20</v>
      </c>
      <c r="H143" s="1" t="s">
        <v>21</v>
      </c>
      <c r="I143" s="1" t="s">
        <v>334</v>
      </c>
      <c r="J143" s="3">
        <v>248318.51</v>
      </c>
      <c r="K143" s="4">
        <v>16</v>
      </c>
      <c r="N143" s="3">
        <f t="shared" si="3"/>
        <v>2148765.1400000006</v>
      </c>
    </row>
    <row r="144" spans="1:14">
      <c r="A144" s="1" t="s">
        <v>335</v>
      </c>
      <c r="B144" s="2">
        <v>42019</v>
      </c>
      <c r="C144" s="1" t="s">
        <v>333</v>
      </c>
      <c r="D144" s="1">
        <v>1</v>
      </c>
      <c r="E144" s="1" t="s">
        <v>31</v>
      </c>
      <c r="F144" s="1" t="s">
        <v>336</v>
      </c>
      <c r="G144" s="1" t="s">
        <v>33</v>
      </c>
      <c r="H144" s="1" t="s">
        <v>27</v>
      </c>
      <c r="I144" s="1" t="s">
        <v>337</v>
      </c>
      <c r="L144" s="3">
        <v>248318.51</v>
      </c>
      <c r="M144" s="5">
        <v>16</v>
      </c>
      <c r="N144" s="3">
        <f t="shared" si="3"/>
        <v>1900446.6300000006</v>
      </c>
    </row>
    <row r="145" spans="1:14">
      <c r="A145" s="1" t="s">
        <v>373</v>
      </c>
      <c r="B145" s="2">
        <v>42034</v>
      </c>
      <c r="C145" s="1" t="s">
        <v>333</v>
      </c>
      <c r="D145" s="1">
        <v>1</v>
      </c>
      <c r="E145" s="1" t="s">
        <v>31</v>
      </c>
      <c r="F145" s="1" t="s">
        <v>374</v>
      </c>
      <c r="G145" s="1" t="s">
        <v>33</v>
      </c>
      <c r="H145" s="1" t="s">
        <v>27</v>
      </c>
      <c r="I145" s="1" t="s">
        <v>375</v>
      </c>
      <c r="L145" s="3">
        <v>248318.51</v>
      </c>
      <c r="M145" s="5">
        <v>17</v>
      </c>
      <c r="N145" s="3">
        <f t="shared" si="3"/>
        <v>1652128.1200000006</v>
      </c>
    </row>
    <row r="146" spans="1:14">
      <c r="A146" s="1" t="s">
        <v>378</v>
      </c>
      <c r="B146" s="2">
        <v>42034</v>
      </c>
      <c r="C146" s="1" t="s">
        <v>333</v>
      </c>
      <c r="D146" s="1">
        <v>1</v>
      </c>
      <c r="E146" s="1" t="s">
        <v>86</v>
      </c>
      <c r="F146" s="1" t="s">
        <v>379</v>
      </c>
      <c r="G146" s="1" t="s">
        <v>88</v>
      </c>
      <c r="H146" s="1" t="s">
        <v>27</v>
      </c>
      <c r="I146" s="1" t="s">
        <v>337</v>
      </c>
      <c r="J146" s="3">
        <v>248318.51</v>
      </c>
      <c r="K146" s="4">
        <v>17</v>
      </c>
      <c r="N146" s="3">
        <f t="shared" si="3"/>
        <v>1900446.6300000006</v>
      </c>
    </row>
    <row r="147" spans="1:14">
      <c r="A147" s="1" t="s">
        <v>342</v>
      </c>
      <c r="B147" s="2">
        <v>42020</v>
      </c>
      <c r="C147" s="1" t="s">
        <v>343</v>
      </c>
      <c r="D147" s="1">
        <v>1</v>
      </c>
      <c r="E147" s="1" t="s">
        <v>19</v>
      </c>
      <c r="F147" s="1">
        <v>8002</v>
      </c>
      <c r="G147" s="1" t="s">
        <v>20</v>
      </c>
      <c r="H147" s="1" t="s">
        <v>21</v>
      </c>
      <c r="I147" s="1" t="s">
        <v>344</v>
      </c>
      <c r="J147" s="3">
        <v>248318.51</v>
      </c>
      <c r="K147" s="4">
        <v>18</v>
      </c>
      <c r="N147" s="3">
        <f t="shared" si="3"/>
        <v>2148765.1400000006</v>
      </c>
    </row>
    <row r="148" spans="1:14">
      <c r="A148" s="1" t="s">
        <v>345</v>
      </c>
      <c r="B148" s="2">
        <v>42020</v>
      </c>
      <c r="C148" s="1" t="s">
        <v>343</v>
      </c>
      <c r="D148" s="1">
        <v>1</v>
      </c>
      <c r="E148" s="1" t="s">
        <v>31</v>
      </c>
      <c r="F148" s="1" t="s">
        <v>346</v>
      </c>
      <c r="G148" s="1" t="s">
        <v>33</v>
      </c>
      <c r="H148" s="1" t="s">
        <v>27</v>
      </c>
      <c r="I148" s="1" t="s">
        <v>270</v>
      </c>
      <c r="L148" s="3">
        <v>248318.51</v>
      </c>
      <c r="M148" s="5">
        <v>18</v>
      </c>
      <c r="N148" s="3">
        <f t="shared" si="3"/>
        <v>1900446.6300000006</v>
      </c>
    </row>
    <row r="149" spans="1:14">
      <c r="A149" s="1" t="s">
        <v>349</v>
      </c>
      <c r="B149" s="2">
        <v>42021</v>
      </c>
      <c r="C149" s="1" t="s">
        <v>350</v>
      </c>
      <c r="D149" s="1">
        <v>1</v>
      </c>
      <c r="E149" s="1" t="s">
        <v>19</v>
      </c>
      <c r="F149" s="1">
        <v>8003</v>
      </c>
      <c r="G149" s="1" t="s">
        <v>20</v>
      </c>
      <c r="H149" s="1" t="s">
        <v>21</v>
      </c>
      <c r="I149" s="1" t="s">
        <v>351</v>
      </c>
      <c r="J149" s="3">
        <v>248318.51</v>
      </c>
      <c r="K149" s="4">
        <v>19</v>
      </c>
      <c r="N149" s="3">
        <f t="shared" si="3"/>
        <v>2148765.1400000006</v>
      </c>
    </row>
    <row r="150" spans="1:14">
      <c r="A150" s="1" t="s">
        <v>352</v>
      </c>
      <c r="B150" s="2">
        <v>42023</v>
      </c>
      <c r="C150" s="1" t="s">
        <v>350</v>
      </c>
      <c r="D150" s="1">
        <v>1</v>
      </c>
      <c r="E150" s="1" t="s">
        <v>31</v>
      </c>
      <c r="F150" s="1" t="s">
        <v>353</v>
      </c>
      <c r="G150" s="1" t="s">
        <v>33</v>
      </c>
      <c r="H150" s="1" t="s">
        <v>27</v>
      </c>
      <c r="I150" s="1" t="s">
        <v>354</v>
      </c>
      <c r="L150" s="3">
        <v>248318.51</v>
      </c>
      <c r="M150" s="5">
        <v>19</v>
      </c>
      <c r="N150" s="3">
        <f t="shared" si="3"/>
        <v>1900446.6300000006</v>
      </c>
    </row>
    <row r="151" spans="1:14">
      <c r="A151" s="1" t="s">
        <v>365</v>
      </c>
      <c r="B151" s="2">
        <v>42034</v>
      </c>
      <c r="C151" s="1" t="s">
        <v>366</v>
      </c>
      <c r="D151" s="1">
        <v>1</v>
      </c>
      <c r="E151" s="1" t="s">
        <v>19</v>
      </c>
      <c r="F151" s="1">
        <v>8040</v>
      </c>
      <c r="G151" s="1" t="s">
        <v>20</v>
      </c>
      <c r="H151" s="1" t="s">
        <v>21</v>
      </c>
      <c r="I151" s="1" t="s">
        <v>367</v>
      </c>
      <c r="J151" s="3">
        <v>272863.96999999997</v>
      </c>
      <c r="K151" s="4">
        <v>20</v>
      </c>
      <c r="N151" s="3">
        <f t="shared" si="3"/>
        <v>2173310.6000000006</v>
      </c>
    </row>
    <row r="152" spans="1:14">
      <c r="A152" s="1" t="s">
        <v>368</v>
      </c>
      <c r="B152" s="2">
        <v>42034</v>
      </c>
      <c r="C152" s="1" t="s">
        <v>366</v>
      </c>
      <c r="D152" s="1">
        <v>1</v>
      </c>
      <c r="E152" s="1" t="s">
        <v>31</v>
      </c>
      <c r="F152" s="1" t="s">
        <v>369</v>
      </c>
      <c r="G152" s="1" t="s">
        <v>33</v>
      </c>
      <c r="H152" s="1" t="s">
        <v>101</v>
      </c>
      <c r="I152" s="1" t="s">
        <v>370</v>
      </c>
      <c r="L152" s="3">
        <v>272863.96999999997</v>
      </c>
      <c r="M152" s="5">
        <v>20</v>
      </c>
      <c r="N152" s="3">
        <f t="shared" si="3"/>
        <v>1900446.6300000006</v>
      </c>
    </row>
    <row r="153" spans="1:14">
      <c r="A153" s="1" t="s">
        <v>371</v>
      </c>
      <c r="B153" s="2">
        <v>42034</v>
      </c>
      <c r="C153" s="1" t="s">
        <v>366</v>
      </c>
      <c r="D153" s="1">
        <v>1</v>
      </c>
      <c r="E153" s="1" t="s">
        <v>31</v>
      </c>
      <c r="F153" s="1" t="s">
        <v>372</v>
      </c>
      <c r="G153" s="1" t="s">
        <v>33</v>
      </c>
      <c r="H153" s="1" t="s">
        <v>101</v>
      </c>
      <c r="I153" s="1" t="s">
        <v>370</v>
      </c>
      <c r="L153" s="3">
        <v>272863.96999999997</v>
      </c>
      <c r="M153" s="5">
        <v>21</v>
      </c>
      <c r="N153" s="3">
        <f t="shared" si="3"/>
        <v>1627582.6600000006</v>
      </c>
    </row>
    <row r="154" spans="1:14">
      <c r="A154" s="1" t="s">
        <v>376</v>
      </c>
      <c r="B154" s="2">
        <v>42034</v>
      </c>
      <c r="C154" s="1" t="s">
        <v>366</v>
      </c>
      <c r="D154" s="1">
        <v>1</v>
      </c>
      <c r="E154" s="1" t="s">
        <v>86</v>
      </c>
      <c r="F154" s="1" t="s">
        <v>377</v>
      </c>
      <c r="G154" s="1" t="s">
        <v>88</v>
      </c>
      <c r="H154" s="1" t="s">
        <v>101</v>
      </c>
      <c r="I154" s="1" t="s">
        <v>370</v>
      </c>
      <c r="J154" s="3">
        <v>272863.96999999997</v>
      </c>
      <c r="K154" s="4">
        <v>21</v>
      </c>
      <c r="N154" s="3">
        <f t="shared" si="3"/>
        <v>1900446.6300000006</v>
      </c>
    </row>
    <row r="155" spans="1:14">
      <c r="A155" s="1" t="s">
        <v>361</v>
      </c>
      <c r="B155" s="2">
        <v>42031</v>
      </c>
      <c r="C155" s="1" t="s">
        <v>362</v>
      </c>
      <c r="D155" s="1">
        <v>1</v>
      </c>
      <c r="E155" s="1" t="s">
        <v>31</v>
      </c>
      <c r="F155" s="1" t="s">
        <v>363</v>
      </c>
      <c r="G155" s="1" t="s">
        <v>33</v>
      </c>
      <c r="H155" s="1" t="s">
        <v>101</v>
      </c>
      <c r="I155" s="1" t="s">
        <v>364</v>
      </c>
      <c r="L155" s="3">
        <v>320437.18</v>
      </c>
      <c r="M155" s="5" t="s">
        <v>7435</v>
      </c>
      <c r="N155" s="3">
        <f t="shared" si="3"/>
        <v>1580009.4500000007</v>
      </c>
    </row>
    <row r="156" spans="1:14">
      <c r="A156" s="1" t="s">
        <v>286</v>
      </c>
      <c r="B156" s="2">
        <v>42011</v>
      </c>
      <c r="C156" s="1" t="s">
        <v>287</v>
      </c>
      <c r="D156" s="1">
        <v>1</v>
      </c>
      <c r="E156" s="1" t="s">
        <v>124</v>
      </c>
      <c r="F156" s="1" t="s">
        <v>288</v>
      </c>
      <c r="G156" s="1" t="s">
        <v>126</v>
      </c>
      <c r="H156" s="1" t="s">
        <v>27</v>
      </c>
      <c r="I156" s="1" t="s">
        <v>289</v>
      </c>
      <c r="J156" s="3">
        <v>320437.17</v>
      </c>
      <c r="N156" s="3">
        <f t="shared" si="3"/>
        <v>1900446.6200000006</v>
      </c>
    </row>
    <row r="157" spans="1:14">
      <c r="A157" s="1" t="s">
        <v>265</v>
      </c>
      <c r="B157" s="2">
        <v>42006</v>
      </c>
      <c r="C157" s="1" t="s">
        <v>266</v>
      </c>
      <c r="D157" s="1">
        <v>1</v>
      </c>
      <c r="E157" s="1" t="s">
        <v>86</v>
      </c>
      <c r="F157" s="1" t="s">
        <v>267</v>
      </c>
      <c r="G157" s="1" t="s">
        <v>88</v>
      </c>
      <c r="H157" s="1" t="s">
        <v>27</v>
      </c>
      <c r="I157" s="1" t="s">
        <v>262</v>
      </c>
      <c r="J157" s="3">
        <v>246689.97</v>
      </c>
      <c r="K157" s="4">
        <v>22</v>
      </c>
      <c r="N157" s="3">
        <f t="shared" si="3"/>
        <v>2147136.5900000008</v>
      </c>
    </row>
    <row r="158" spans="1:14">
      <c r="A158" s="1" t="s">
        <v>268</v>
      </c>
      <c r="B158" s="2">
        <v>42007</v>
      </c>
      <c r="C158" s="1" t="s">
        <v>266</v>
      </c>
      <c r="D158" s="1">
        <v>1</v>
      </c>
      <c r="E158" s="1" t="s">
        <v>31</v>
      </c>
      <c r="F158" s="1" t="s">
        <v>269</v>
      </c>
      <c r="G158" s="1" t="s">
        <v>33</v>
      </c>
      <c r="H158" s="1" t="s">
        <v>27</v>
      </c>
      <c r="I158" s="1" t="s">
        <v>270</v>
      </c>
      <c r="L158" s="3">
        <v>246689.97</v>
      </c>
      <c r="M158" s="5">
        <v>22</v>
      </c>
      <c r="N158" s="3">
        <f t="shared" si="3"/>
        <v>1900446.6200000008</v>
      </c>
    </row>
    <row r="159" spans="1:14">
      <c r="A159" s="1" t="s">
        <v>347</v>
      </c>
      <c r="B159" s="2">
        <v>42020</v>
      </c>
      <c r="C159" s="1" t="s">
        <v>266</v>
      </c>
      <c r="D159" s="1">
        <v>1</v>
      </c>
      <c r="E159" s="1" t="s">
        <v>86</v>
      </c>
      <c r="F159" s="1" t="s">
        <v>348</v>
      </c>
      <c r="G159" s="1" t="s">
        <v>88</v>
      </c>
      <c r="H159" s="1" t="s">
        <v>27</v>
      </c>
      <c r="I159" s="1" t="s">
        <v>270</v>
      </c>
      <c r="J159" s="3">
        <v>246689.97</v>
      </c>
      <c r="N159" s="3">
        <f t="shared" si="3"/>
        <v>2147136.5900000008</v>
      </c>
    </row>
    <row r="162" spans="1:14">
      <c r="A162" s="1" t="s">
        <v>5</v>
      </c>
    </row>
    <row r="164" spans="1:14">
      <c r="I164" s="1" t="s">
        <v>16</v>
      </c>
      <c r="N164" s="3">
        <v>2359511.48</v>
      </c>
    </row>
    <row r="165" spans="1:14">
      <c r="A165" s="1" t="s">
        <v>397</v>
      </c>
      <c r="B165" s="2">
        <v>42033</v>
      </c>
      <c r="C165" s="1" t="s">
        <v>398</v>
      </c>
      <c r="D165" s="1">
        <v>1</v>
      </c>
      <c r="E165" s="1" t="s">
        <v>31</v>
      </c>
      <c r="F165" s="1" t="s">
        <v>399</v>
      </c>
      <c r="G165" s="1" t="s">
        <v>33</v>
      </c>
      <c r="H165" s="1" t="s">
        <v>27</v>
      </c>
      <c r="I165" s="1" t="s">
        <v>22</v>
      </c>
      <c r="L165" s="3">
        <v>343484.15999999997</v>
      </c>
      <c r="M165" s="5" t="s">
        <v>7427</v>
      </c>
      <c r="N165" s="3">
        <f>+N164+J165-L165</f>
        <v>2016027.32</v>
      </c>
    </row>
    <row r="166" spans="1:14">
      <c r="A166" s="1" t="s">
        <v>380</v>
      </c>
      <c r="B166" s="2">
        <v>42017</v>
      </c>
      <c r="C166" s="1" t="s">
        <v>381</v>
      </c>
      <c r="D166" s="1">
        <v>1</v>
      </c>
      <c r="E166" s="1" t="s">
        <v>24</v>
      </c>
      <c r="F166" s="1" t="s">
        <v>382</v>
      </c>
      <c r="G166" s="1" t="s">
        <v>26</v>
      </c>
      <c r="H166" s="1" t="s">
        <v>27</v>
      </c>
      <c r="I166" s="1" t="s">
        <v>383</v>
      </c>
      <c r="L166" s="3">
        <v>426001.35</v>
      </c>
      <c r="M166" s="5" t="s">
        <v>7428</v>
      </c>
      <c r="N166" s="3">
        <f t="shared" ref="N166:N171" si="4">+N165+J166-L166</f>
        <v>1590025.9700000002</v>
      </c>
    </row>
    <row r="167" spans="1:14">
      <c r="A167" s="1" t="s">
        <v>390</v>
      </c>
      <c r="B167" s="2">
        <v>42030</v>
      </c>
      <c r="C167" s="1" t="s">
        <v>391</v>
      </c>
      <c r="D167" s="1">
        <v>1</v>
      </c>
      <c r="E167" s="1" t="s">
        <v>24</v>
      </c>
      <c r="F167" s="1" t="s">
        <v>392</v>
      </c>
      <c r="G167" s="1" t="s">
        <v>26</v>
      </c>
      <c r="H167" s="1" t="s">
        <v>101</v>
      </c>
      <c r="I167" s="1" t="s">
        <v>393</v>
      </c>
      <c r="L167" s="3">
        <v>426001.35</v>
      </c>
      <c r="M167" s="5" t="s">
        <v>7434</v>
      </c>
      <c r="N167" s="3">
        <f t="shared" si="4"/>
        <v>1164024.6200000001</v>
      </c>
    </row>
    <row r="168" spans="1:14">
      <c r="A168" s="1" t="s">
        <v>384</v>
      </c>
      <c r="B168" s="2">
        <v>42018</v>
      </c>
      <c r="C168" s="1" t="s">
        <v>385</v>
      </c>
      <c r="D168" s="1">
        <v>1</v>
      </c>
      <c r="E168" s="1" t="s">
        <v>19</v>
      </c>
      <c r="F168" s="1">
        <v>7995</v>
      </c>
      <c r="G168" s="1" t="s">
        <v>20</v>
      </c>
      <c r="H168" s="1" t="s">
        <v>21</v>
      </c>
      <c r="I168" s="1" t="s">
        <v>386</v>
      </c>
      <c r="J168" s="3">
        <v>383139.75</v>
      </c>
      <c r="K168" s="4">
        <v>1</v>
      </c>
      <c r="N168" s="3">
        <f t="shared" si="4"/>
        <v>1547164.37</v>
      </c>
    </row>
    <row r="169" spans="1:14">
      <c r="A169" s="1" t="s">
        <v>387</v>
      </c>
      <c r="B169" s="2">
        <v>42018</v>
      </c>
      <c r="C169" s="1" t="s">
        <v>385</v>
      </c>
      <c r="D169" s="1">
        <v>1</v>
      </c>
      <c r="E169" s="1" t="s">
        <v>31</v>
      </c>
      <c r="F169" s="1" t="s">
        <v>388</v>
      </c>
      <c r="G169" s="1" t="s">
        <v>33</v>
      </c>
      <c r="H169" s="1" t="s">
        <v>27</v>
      </c>
      <c r="I169" s="1" t="s">
        <v>389</v>
      </c>
      <c r="L169" s="3">
        <v>383139.75</v>
      </c>
      <c r="M169" s="5">
        <v>1</v>
      </c>
      <c r="N169" s="3">
        <f t="shared" si="4"/>
        <v>1164024.6200000001</v>
      </c>
    </row>
    <row r="170" spans="1:14">
      <c r="A170" s="1" t="s">
        <v>394</v>
      </c>
      <c r="B170" s="2">
        <v>42033</v>
      </c>
      <c r="C170" s="1" t="s">
        <v>395</v>
      </c>
      <c r="D170" s="1">
        <v>1</v>
      </c>
      <c r="E170" s="1" t="s">
        <v>19</v>
      </c>
      <c r="F170" s="1">
        <v>8038</v>
      </c>
      <c r="G170" s="1" t="s">
        <v>20</v>
      </c>
      <c r="H170" s="1" t="s">
        <v>21</v>
      </c>
      <c r="I170" s="1" t="s">
        <v>396</v>
      </c>
      <c r="J170" s="3">
        <v>439031.29</v>
      </c>
      <c r="K170" s="4">
        <v>2</v>
      </c>
      <c r="N170" s="3">
        <f t="shared" si="4"/>
        <v>1603055.9100000001</v>
      </c>
    </row>
    <row r="171" spans="1:14">
      <c r="A171" s="1" t="s">
        <v>400</v>
      </c>
      <c r="B171" s="2">
        <v>42034</v>
      </c>
      <c r="C171" s="1" t="s">
        <v>395</v>
      </c>
      <c r="D171" s="1">
        <v>1</v>
      </c>
      <c r="E171" s="1" t="s">
        <v>31</v>
      </c>
      <c r="F171" s="1" t="s">
        <v>401</v>
      </c>
      <c r="G171" s="1" t="s">
        <v>33</v>
      </c>
      <c r="H171" s="1" t="s">
        <v>27</v>
      </c>
      <c r="I171" s="1" t="s">
        <v>402</v>
      </c>
      <c r="L171" s="3">
        <v>439031.29</v>
      </c>
      <c r="M171" s="5">
        <v>2</v>
      </c>
      <c r="N171" s="3">
        <f t="shared" si="4"/>
        <v>1164024.6200000001</v>
      </c>
    </row>
    <row r="176" spans="1:14">
      <c r="A176" s="1" t="s">
        <v>6</v>
      </c>
    </row>
    <row r="178" spans="1:14">
      <c r="I178" s="1" t="s">
        <v>16</v>
      </c>
      <c r="N178" s="3">
        <v>298494.06</v>
      </c>
    </row>
    <row r="179" spans="1:14">
      <c r="A179" s="1" t="s">
        <v>403</v>
      </c>
      <c r="B179" s="2">
        <v>42010</v>
      </c>
      <c r="C179" s="1" t="s">
        <v>404</v>
      </c>
      <c r="D179" s="1">
        <v>1</v>
      </c>
      <c r="E179" s="1" t="s">
        <v>19</v>
      </c>
      <c r="F179" s="1">
        <v>7950</v>
      </c>
      <c r="G179" s="1" t="s">
        <v>20</v>
      </c>
      <c r="H179" s="1" t="s">
        <v>21</v>
      </c>
      <c r="I179" s="1" t="s">
        <v>405</v>
      </c>
      <c r="J179" s="3">
        <v>299669.77</v>
      </c>
      <c r="K179" s="4">
        <v>1</v>
      </c>
      <c r="N179" s="3">
        <v>598163.82999999996</v>
      </c>
    </row>
    <row r="180" spans="1:14">
      <c r="A180" s="1" t="s">
        <v>406</v>
      </c>
      <c r="B180" s="2">
        <v>42011</v>
      </c>
      <c r="C180" s="1" t="s">
        <v>404</v>
      </c>
      <c r="D180" s="1">
        <v>1</v>
      </c>
      <c r="E180" s="1" t="s">
        <v>31</v>
      </c>
      <c r="F180" s="1" t="s">
        <v>407</v>
      </c>
      <c r="G180" s="1" t="s">
        <v>33</v>
      </c>
      <c r="H180" s="1" t="s">
        <v>27</v>
      </c>
      <c r="I180" s="1" t="s">
        <v>408</v>
      </c>
      <c r="L180" s="3">
        <v>299669.77</v>
      </c>
      <c r="M180" s="5">
        <v>1</v>
      </c>
      <c r="N180" s="3">
        <v>298494.06</v>
      </c>
    </row>
    <row r="181" spans="1:14">
      <c r="A181" s="1" t="s">
        <v>415</v>
      </c>
      <c r="B181" s="2">
        <v>42025</v>
      </c>
      <c r="C181" s="1" t="s">
        <v>404</v>
      </c>
      <c r="D181" s="1">
        <v>1</v>
      </c>
      <c r="E181" s="1" t="s">
        <v>86</v>
      </c>
      <c r="F181" s="1" t="s">
        <v>416</v>
      </c>
      <c r="G181" s="1" t="s">
        <v>88</v>
      </c>
      <c r="H181" s="1" t="s">
        <v>27</v>
      </c>
      <c r="I181" s="1" t="s">
        <v>408</v>
      </c>
      <c r="J181" s="3">
        <v>299669.77</v>
      </c>
      <c r="K181" s="4">
        <v>2</v>
      </c>
      <c r="N181" s="3">
        <v>598163.82999999996</v>
      </c>
    </row>
    <row r="182" spans="1:14">
      <c r="A182" s="1" t="s">
        <v>422</v>
      </c>
      <c r="B182" s="2">
        <v>42026</v>
      </c>
      <c r="C182" s="1" t="s">
        <v>404</v>
      </c>
      <c r="D182" s="1">
        <v>1</v>
      </c>
      <c r="E182" s="1" t="s">
        <v>31</v>
      </c>
      <c r="F182" s="1" t="s">
        <v>423</v>
      </c>
      <c r="G182" s="1" t="s">
        <v>33</v>
      </c>
      <c r="H182" s="1" t="s">
        <v>27</v>
      </c>
      <c r="I182" s="1" t="s">
        <v>408</v>
      </c>
      <c r="L182" s="3">
        <v>299669.77</v>
      </c>
      <c r="M182" s="5">
        <v>2</v>
      </c>
      <c r="N182" s="3">
        <v>897659.47</v>
      </c>
    </row>
    <row r="183" spans="1:14">
      <c r="A183" s="1" t="s">
        <v>409</v>
      </c>
      <c r="B183" s="2">
        <v>42017</v>
      </c>
      <c r="C183" s="1" t="s">
        <v>410</v>
      </c>
      <c r="D183" s="1">
        <v>1</v>
      </c>
      <c r="E183" s="1" t="s">
        <v>19</v>
      </c>
      <c r="F183" s="1">
        <v>7994</v>
      </c>
      <c r="G183" s="1" t="s">
        <v>20</v>
      </c>
      <c r="H183" s="1" t="s">
        <v>21</v>
      </c>
      <c r="I183" s="1" t="s">
        <v>411</v>
      </c>
      <c r="J183" s="3">
        <v>299669.77</v>
      </c>
      <c r="K183" s="4">
        <v>3</v>
      </c>
      <c r="N183" s="3">
        <v>598163.82999999996</v>
      </c>
    </row>
    <row r="184" spans="1:14">
      <c r="A184" s="1" t="s">
        <v>412</v>
      </c>
      <c r="B184" s="2">
        <v>42017</v>
      </c>
      <c r="C184" s="1" t="s">
        <v>410</v>
      </c>
      <c r="D184" s="1">
        <v>1</v>
      </c>
      <c r="E184" s="1" t="s">
        <v>31</v>
      </c>
      <c r="F184" s="1" t="s">
        <v>413</v>
      </c>
      <c r="G184" s="1" t="s">
        <v>33</v>
      </c>
      <c r="H184" s="1" t="s">
        <v>27</v>
      </c>
      <c r="I184" s="1" t="s">
        <v>414</v>
      </c>
      <c r="L184" s="3">
        <v>299669.77</v>
      </c>
      <c r="M184" s="5">
        <v>3</v>
      </c>
      <c r="N184" s="3">
        <v>298494.06</v>
      </c>
    </row>
    <row r="185" spans="1:14">
      <c r="A185" s="1" t="s">
        <v>417</v>
      </c>
      <c r="B185" s="2">
        <v>42026</v>
      </c>
      <c r="C185" s="1" t="s">
        <v>418</v>
      </c>
      <c r="D185" s="1">
        <v>1</v>
      </c>
      <c r="E185" s="1" t="s">
        <v>19</v>
      </c>
      <c r="F185" s="1">
        <v>8009</v>
      </c>
      <c r="G185" s="1" t="s">
        <v>20</v>
      </c>
      <c r="H185" s="1" t="s">
        <v>21</v>
      </c>
      <c r="I185" s="1" t="s">
        <v>76</v>
      </c>
      <c r="J185" s="3">
        <v>299495.64</v>
      </c>
      <c r="K185" s="4">
        <v>4</v>
      </c>
      <c r="N185" s="3">
        <v>897659.47</v>
      </c>
    </row>
    <row r="186" spans="1:14">
      <c r="A186" s="1" t="s">
        <v>424</v>
      </c>
      <c r="B186" s="2">
        <v>42026</v>
      </c>
      <c r="C186" s="1" t="s">
        <v>418</v>
      </c>
      <c r="D186" s="1">
        <v>1</v>
      </c>
      <c r="E186" s="1" t="s">
        <v>31</v>
      </c>
      <c r="F186" s="1" t="s">
        <v>425</v>
      </c>
      <c r="G186" s="1" t="s">
        <v>33</v>
      </c>
      <c r="H186" s="1" t="s">
        <v>27</v>
      </c>
      <c r="I186" s="1" t="s">
        <v>426</v>
      </c>
      <c r="L186" s="3">
        <v>299495.64</v>
      </c>
      <c r="M186" s="5">
        <v>4</v>
      </c>
      <c r="N186" s="3">
        <v>598163.82999999996</v>
      </c>
    </row>
    <row r="187" spans="1:14">
      <c r="A187" s="1" t="s">
        <v>419</v>
      </c>
      <c r="B187" s="2">
        <v>42026</v>
      </c>
      <c r="C187" s="1" t="s">
        <v>420</v>
      </c>
      <c r="D187" s="1">
        <v>1</v>
      </c>
      <c r="E187" s="1" t="s">
        <v>19</v>
      </c>
      <c r="F187" s="1">
        <v>8012</v>
      </c>
      <c r="G187" s="1" t="s">
        <v>20</v>
      </c>
      <c r="H187" s="1" t="s">
        <v>21</v>
      </c>
      <c r="I187" s="1" t="s">
        <v>421</v>
      </c>
      <c r="J187" s="3">
        <v>299669.77</v>
      </c>
      <c r="K187" s="4">
        <v>5</v>
      </c>
      <c r="N187" s="3">
        <v>1197329.24</v>
      </c>
    </row>
    <row r="188" spans="1:14">
      <c r="A188" s="1" t="s">
        <v>427</v>
      </c>
      <c r="B188" s="2">
        <v>42026</v>
      </c>
      <c r="C188" s="1" t="s">
        <v>420</v>
      </c>
      <c r="D188" s="1">
        <v>1</v>
      </c>
      <c r="E188" s="1" t="s">
        <v>31</v>
      </c>
      <c r="F188" s="1" t="s">
        <v>428</v>
      </c>
      <c r="G188" s="1" t="s">
        <v>33</v>
      </c>
      <c r="H188" s="1" t="s">
        <v>27</v>
      </c>
      <c r="I188" s="1" t="s">
        <v>280</v>
      </c>
      <c r="L188" s="3">
        <v>299669.77</v>
      </c>
      <c r="M188" s="5">
        <v>5</v>
      </c>
      <c r="N188" s="3">
        <v>298494.06</v>
      </c>
    </row>
    <row r="189" spans="1:14">
      <c r="A189" s="1" t="s">
        <v>429</v>
      </c>
      <c r="B189" s="2">
        <v>42026</v>
      </c>
      <c r="C189" s="1" t="s">
        <v>420</v>
      </c>
      <c r="D189" s="1">
        <v>1</v>
      </c>
      <c r="E189" s="1" t="s">
        <v>31</v>
      </c>
      <c r="F189" s="1" t="s">
        <v>430</v>
      </c>
      <c r="G189" s="1" t="s">
        <v>33</v>
      </c>
      <c r="H189" s="1" t="s">
        <v>27</v>
      </c>
      <c r="I189" s="1" t="s">
        <v>280</v>
      </c>
      <c r="L189" s="3">
        <v>299669.77</v>
      </c>
      <c r="M189" s="5">
        <v>6</v>
      </c>
      <c r="N189" s="3">
        <v>-1175.71</v>
      </c>
    </row>
    <row r="190" spans="1:14">
      <c r="A190" s="1" t="s">
        <v>431</v>
      </c>
      <c r="B190" s="2">
        <v>42026</v>
      </c>
      <c r="C190" s="1" t="s">
        <v>420</v>
      </c>
      <c r="D190" s="1">
        <v>1</v>
      </c>
      <c r="E190" s="1" t="s">
        <v>86</v>
      </c>
      <c r="F190" s="1" t="s">
        <v>432</v>
      </c>
      <c r="G190" s="1" t="s">
        <v>88</v>
      </c>
      <c r="H190" s="1" t="s">
        <v>27</v>
      </c>
      <c r="I190" s="1" t="s">
        <v>280</v>
      </c>
      <c r="J190" s="3">
        <v>299669.77</v>
      </c>
      <c r="K190" s="4">
        <v>6</v>
      </c>
      <c r="N190" s="3">
        <v>298494.06</v>
      </c>
    </row>
    <row r="194" spans="1:14">
      <c r="A194" s="1" t="s">
        <v>7</v>
      </c>
    </row>
    <row r="196" spans="1:14">
      <c r="I196" s="1" t="s">
        <v>16</v>
      </c>
      <c r="N196" s="3">
        <v>2732522.23</v>
      </c>
    </row>
    <row r="197" spans="1:14">
      <c r="A197" s="1" t="s">
        <v>498</v>
      </c>
      <c r="B197" s="2">
        <v>42025</v>
      </c>
      <c r="C197" s="1" t="s">
        <v>499</v>
      </c>
      <c r="D197" s="1">
        <v>1</v>
      </c>
      <c r="E197" s="1" t="s">
        <v>163</v>
      </c>
      <c r="F197" s="1">
        <v>917</v>
      </c>
      <c r="G197" s="1" t="s">
        <v>164</v>
      </c>
      <c r="H197" s="1" t="s">
        <v>21</v>
      </c>
      <c r="I197" s="1" t="s">
        <v>500</v>
      </c>
      <c r="L197" s="3">
        <v>177330.47</v>
      </c>
      <c r="M197" s="5">
        <v>1</v>
      </c>
      <c r="N197" s="3">
        <f>+N196+J197-L197</f>
        <v>2555191.7599999998</v>
      </c>
    </row>
    <row r="198" spans="1:14">
      <c r="A198" s="1" t="s">
        <v>501</v>
      </c>
      <c r="B198" s="2">
        <v>42025</v>
      </c>
      <c r="C198" s="1" t="s">
        <v>499</v>
      </c>
      <c r="D198" s="1">
        <v>1</v>
      </c>
      <c r="E198" s="1" t="s">
        <v>19</v>
      </c>
      <c r="F198" s="1">
        <v>8006</v>
      </c>
      <c r="G198" s="1" t="s">
        <v>20</v>
      </c>
      <c r="H198" s="1" t="s">
        <v>21</v>
      </c>
      <c r="I198" s="1" t="s">
        <v>502</v>
      </c>
      <c r="J198" s="3">
        <v>177356.33</v>
      </c>
      <c r="K198" s="4">
        <v>1</v>
      </c>
      <c r="N198" s="3">
        <f t="shared" ref="N198:N247" si="5">+N197+J198-L198</f>
        <v>2732548.09</v>
      </c>
    </row>
    <row r="199" spans="1:14">
      <c r="A199" s="1" t="s">
        <v>507</v>
      </c>
      <c r="B199" s="2">
        <v>42025</v>
      </c>
      <c r="C199" s="1" t="s">
        <v>499</v>
      </c>
      <c r="D199" s="1">
        <v>1</v>
      </c>
      <c r="E199" s="1" t="s">
        <v>31</v>
      </c>
      <c r="F199" s="1" t="s">
        <v>508</v>
      </c>
      <c r="G199" s="1" t="s">
        <v>33</v>
      </c>
      <c r="H199" s="1" t="s">
        <v>27</v>
      </c>
      <c r="I199" s="1" t="s">
        <v>509</v>
      </c>
      <c r="L199" s="3">
        <v>177356.33</v>
      </c>
      <c r="M199" s="5">
        <v>2</v>
      </c>
      <c r="N199" s="3">
        <f t="shared" si="5"/>
        <v>2555191.7599999998</v>
      </c>
    </row>
    <row r="200" spans="1:14">
      <c r="A200" s="1" t="s">
        <v>510</v>
      </c>
      <c r="B200" s="2">
        <v>42025</v>
      </c>
      <c r="C200" s="1" t="s">
        <v>499</v>
      </c>
      <c r="D200" s="1">
        <v>1</v>
      </c>
      <c r="E200" s="1" t="s">
        <v>86</v>
      </c>
      <c r="F200" s="1" t="s">
        <v>511</v>
      </c>
      <c r="G200" s="1" t="s">
        <v>88</v>
      </c>
      <c r="H200" s="1" t="s">
        <v>27</v>
      </c>
      <c r="I200" s="1" t="s">
        <v>509</v>
      </c>
      <c r="J200" s="3">
        <v>177356.33</v>
      </c>
      <c r="K200" s="4">
        <v>2</v>
      </c>
      <c r="N200" s="3">
        <f t="shared" si="5"/>
        <v>2732548.09</v>
      </c>
    </row>
    <row r="201" spans="1:14">
      <c r="A201" s="1" t="s">
        <v>433</v>
      </c>
      <c r="B201" s="2">
        <v>42006</v>
      </c>
      <c r="C201" s="1" t="s">
        <v>434</v>
      </c>
      <c r="D201" s="1">
        <v>1</v>
      </c>
      <c r="E201" s="1" t="s">
        <v>163</v>
      </c>
      <c r="F201" s="1">
        <v>910</v>
      </c>
      <c r="G201" s="1" t="s">
        <v>164</v>
      </c>
      <c r="H201" s="1" t="s">
        <v>21</v>
      </c>
      <c r="I201" s="1" t="s">
        <v>22</v>
      </c>
      <c r="L201" s="3">
        <v>177530.47</v>
      </c>
      <c r="M201" s="5">
        <v>3</v>
      </c>
      <c r="N201" s="3">
        <f t="shared" si="5"/>
        <v>2555017.6199999996</v>
      </c>
    </row>
    <row r="202" spans="1:14">
      <c r="A202" s="1" t="s">
        <v>435</v>
      </c>
      <c r="B202" s="2">
        <v>42006</v>
      </c>
      <c r="C202" s="1" t="s">
        <v>434</v>
      </c>
      <c r="D202" s="1">
        <v>1</v>
      </c>
      <c r="E202" s="1" t="s">
        <v>19</v>
      </c>
      <c r="F202" s="1">
        <v>7936</v>
      </c>
      <c r="G202" s="1" t="s">
        <v>20</v>
      </c>
      <c r="H202" s="1" t="s">
        <v>21</v>
      </c>
      <c r="I202" s="1" t="s">
        <v>22</v>
      </c>
      <c r="J202" s="3">
        <v>177530.47</v>
      </c>
      <c r="K202" s="4">
        <v>3</v>
      </c>
      <c r="N202" s="3">
        <f t="shared" si="5"/>
        <v>2732548.09</v>
      </c>
    </row>
    <row r="203" spans="1:14">
      <c r="A203" s="1" t="s">
        <v>442</v>
      </c>
      <c r="B203" s="2">
        <v>42006</v>
      </c>
      <c r="C203" s="1" t="s">
        <v>434</v>
      </c>
      <c r="D203" s="1">
        <v>1</v>
      </c>
      <c r="E203" s="1" t="s">
        <v>31</v>
      </c>
      <c r="F203" s="1" t="s">
        <v>443</v>
      </c>
      <c r="G203" s="1" t="s">
        <v>33</v>
      </c>
      <c r="H203" s="1" t="s">
        <v>206</v>
      </c>
      <c r="I203" s="1" t="s">
        <v>444</v>
      </c>
      <c r="L203" s="3">
        <v>177530.47</v>
      </c>
      <c r="M203" s="5">
        <v>4</v>
      </c>
      <c r="N203" s="3">
        <f t="shared" si="5"/>
        <v>2555017.6199999996</v>
      </c>
    </row>
    <row r="204" spans="1:14">
      <c r="A204" s="1" t="s">
        <v>453</v>
      </c>
      <c r="B204" s="2">
        <v>42006</v>
      </c>
      <c r="C204" s="1" t="s">
        <v>434</v>
      </c>
      <c r="D204" s="1">
        <v>1</v>
      </c>
      <c r="E204" s="1" t="s">
        <v>86</v>
      </c>
      <c r="F204" s="1" t="s">
        <v>454</v>
      </c>
      <c r="G204" s="1" t="s">
        <v>88</v>
      </c>
      <c r="H204" s="1" t="s">
        <v>206</v>
      </c>
      <c r="I204" s="1" t="s">
        <v>444</v>
      </c>
      <c r="J204" s="3">
        <v>177530.47</v>
      </c>
      <c r="K204" s="4">
        <v>4</v>
      </c>
      <c r="N204" s="3">
        <f t="shared" si="5"/>
        <v>2732548.09</v>
      </c>
    </row>
    <row r="205" spans="1:14">
      <c r="A205" s="1" t="s">
        <v>459</v>
      </c>
      <c r="B205" s="2">
        <v>42009</v>
      </c>
      <c r="C205" s="1" t="s">
        <v>434</v>
      </c>
      <c r="D205" s="1">
        <v>1</v>
      </c>
      <c r="E205" s="1" t="s">
        <v>31</v>
      </c>
      <c r="F205" s="1" t="s">
        <v>460</v>
      </c>
      <c r="G205" s="1" t="s">
        <v>33</v>
      </c>
      <c r="H205" s="1" t="s">
        <v>27</v>
      </c>
      <c r="I205" s="1" t="s">
        <v>444</v>
      </c>
      <c r="L205" s="3">
        <v>177530.47</v>
      </c>
      <c r="M205" s="5">
        <v>5</v>
      </c>
      <c r="N205" s="3">
        <f t="shared" si="5"/>
        <v>2555017.6199999996</v>
      </c>
    </row>
    <row r="206" spans="1:14">
      <c r="A206" s="1" t="s">
        <v>461</v>
      </c>
      <c r="B206" s="2">
        <v>42009</v>
      </c>
      <c r="C206" s="1" t="s">
        <v>434</v>
      </c>
      <c r="D206" s="1">
        <v>1</v>
      </c>
      <c r="E206" s="1" t="s">
        <v>86</v>
      </c>
      <c r="F206" s="1" t="s">
        <v>462</v>
      </c>
      <c r="G206" s="1" t="s">
        <v>88</v>
      </c>
      <c r="H206" s="1" t="s">
        <v>27</v>
      </c>
      <c r="I206" s="1" t="s">
        <v>444</v>
      </c>
      <c r="J206" s="3">
        <v>177530.47</v>
      </c>
      <c r="K206" s="4">
        <v>5</v>
      </c>
      <c r="N206" s="3">
        <f t="shared" si="5"/>
        <v>2732548.09</v>
      </c>
    </row>
    <row r="207" spans="1:14">
      <c r="A207" s="1" t="s">
        <v>472</v>
      </c>
      <c r="B207" s="2">
        <v>42014</v>
      </c>
      <c r="C207" s="1" t="s">
        <v>473</v>
      </c>
      <c r="D207" s="1">
        <v>1</v>
      </c>
      <c r="E207" s="1" t="s">
        <v>31</v>
      </c>
      <c r="F207" s="1" t="s">
        <v>474</v>
      </c>
      <c r="G207" s="1" t="s">
        <v>33</v>
      </c>
      <c r="H207" s="1" t="s">
        <v>27</v>
      </c>
      <c r="I207" s="1" t="s">
        <v>475</v>
      </c>
      <c r="L207" s="3">
        <v>156383.18</v>
      </c>
      <c r="M207" s="5" t="s">
        <v>7427</v>
      </c>
      <c r="N207" s="3">
        <f t="shared" si="5"/>
        <v>2576164.9099999997</v>
      </c>
    </row>
    <row r="208" spans="1:14">
      <c r="A208" s="1" t="s">
        <v>529</v>
      </c>
      <c r="B208" s="2">
        <v>42032</v>
      </c>
      <c r="C208" s="1" t="s">
        <v>530</v>
      </c>
      <c r="D208" s="1">
        <v>1</v>
      </c>
      <c r="E208" s="1" t="s">
        <v>31</v>
      </c>
      <c r="F208" s="1" t="s">
        <v>531</v>
      </c>
      <c r="G208" s="1" t="s">
        <v>33</v>
      </c>
      <c r="H208" s="1" t="s">
        <v>27</v>
      </c>
      <c r="I208" s="1" t="s">
        <v>532</v>
      </c>
      <c r="L208" s="3">
        <v>176668.53</v>
      </c>
      <c r="M208" s="5" t="s">
        <v>7428</v>
      </c>
      <c r="N208" s="3">
        <f t="shared" si="5"/>
        <v>2399496.38</v>
      </c>
    </row>
    <row r="209" spans="1:14">
      <c r="A209" s="1" t="s">
        <v>503</v>
      </c>
      <c r="B209" s="2">
        <v>42025</v>
      </c>
      <c r="C209" s="1" t="s">
        <v>504</v>
      </c>
      <c r="D209" s="1">
        <v>1</v>
      </c>
      <c r="E209" s="1" t="s">
        <v>24</v>
      </c>
      <c r="F209" s="1" t="s">
        <v>505</v>
      </c>
      <c r="G209" s="1" t="s">
        <v>26</v>
      </c>
      <c r="H209" s="1" t="s">
        <v>27</v>
      </c>
      <c r="I209" s="1" t="s">
        <v>506</v>
      </c>
      <c r="L209" s="3">
        <v>148762.49</v>
      </c>
      <c r="M209" s="5" t="s">
        <v>7434</v>
      </c>
      <c r="N209" s="3">
        <f t="shared" si="5"/>
        <v>2250733.8899999997</v>
      </c>
    </row>
    <row r="210" spans="1:14">
      <c r="A210" s="1" t="s">
        <v>436</v>
      </c>
      <c r="B210" s="2">
        <v>42006</v>
      </c>
      <c r="C210" s="1" t="s">
        <v>437</v>
      </c>
      <c r="D210" s="1">
        <v>1</v>
      </c>
      <c r="E210" s="1" t="s">
        <v>19</v>
      </c>
      <c r="F210" s="1">
        <v>7942</v>
      </c>
      <c r="G210" s="1" t="s">
        <v>20</v>
      </c>
      <c r="H210" s="1" t="s">
        <v>21</v>
      </c>
      <c r="I210" s="1" t="s">
        <v>438</v>
      </c>
      <c r="J210" s="3">
        <v>177530.47</v>
      </c>
      <c r="K210" s="4">
        <v>6</v>
      </c>
      <c r="N210" s="3">
        <f t="shared" si="5"/>
        <v>2428264.36</v>
      </c>
    </row>
    <row r="211" spans="1:14">
      <c r="A211" s="1" t="s">
        <v>445</v>
      </c>
      <c r="B211" s="2">
        <v>42006</v>
      </c>
      <c r="C211" s="1" t="s">
        <v>437</v>
      </c>
      <c r="D211" s="1">
        <v>1</v>
      </c>
      <c r="E211" s="1" t="s">
        <v>31</v>
      </c>
      <c r="F211" s="1" t="s">
        <v>446</v>
      </c>
      <c r="G211" s="1" t="s">
        <v>33</v>
      </c>
      <c r="H211" s="1" t="s">
        <v>27</v>
      </c>
      <c r="I211" s="1" t="s">
        <v>447</v>
      </c>
      <c r="L211" s="3">
        <v>177530.47</v>
      </c>
      <c r="M211" s="5">
        <v>6</v>
      </c>
      <c r="N211" s="3">
        <f t="shared" si="5"/>
        <v>2250733.8899999997</v>
      </c>
    </row>
    <row r="212" spans="1:14">
      <c r="A212" s="1" t="s">
        <v>451</v>
      </c>
      <c r="B212" s="2">
        <v>42006</v>
      </c>
      <c r="C212" s="1" t="s">
        <v>437</v>
      </c>
      <c r="D212" s="1">
        <v>1</v>
      </c>
      <c r="E212" s="1" t="s">
        <v>31</v>
      </c>
      <c r="F212" s="1" t="s">
        <v>452</v>
      </c>
      <c r="G212" s="1" t="s">
        <v>33</v>
      </c>
      <c r="H212" s="1" t="s">
        <v>27</v>
      </c>
      <c r="I212" s="1" t="s">
        <v>447</v>
      </c>
      <c r="L212" s="3">
        <v>177530.47</v>
      </c>
      <c r="M212" s="5">
        <v>7</v>
      </c>
      <c r="N212" s="3">
        <f t="shared" si="5"/>
        <v>2073203.4199999997</v>
      </c>
    </row>
    <row r="213" spans="1:14">
      <c r="A213" s="1" t="s">
        <v>455</v>
      </c>
      <c r="B213" s="2">
        <v>42006</v>
      </c>
      <c r="C213" s="1" t="s">
        <v>437</v>
      </c>
      <c r="D213" s="1">
        <v>1</v>
      </c>
      <c r="E213" s="1" t="s">
        <v>86</v>
      </c>
      <c r="F213" s="1" t="s">
        <v>456</v>
      </c>
      <c r="G213" s="1" t="s">
        <v>88</v>
      </c>
      <c r="H213" s="1" t="s">
        <v>27</v>
      </c>
      <c r="I213" s="1" t="s">
        <v>447</v>
      </c>
      <c r="J213" s="3">
        <v>177530.47</v>
      </c>
      <c r="K213" s="4">
        <v>7</v>
      </c>
      <c r="N213" s="3">
        <f t="shared" si="5"/>
        <v>2250733.8899999997</v>
      </c>
    </row>
    <row r="214" spans="1:14">
      <c r="A214" s="1" t="s">
        <v>439</v>
      </c>
      <c r="B214" s="2">
        <v>42006</v>
      </c>
      <c r="C214" s="1" t="s">
        <v>440</v>
      </c>
      <c r="D214" s="1">
        <v>1</v>
      </c>
      <c r="E214" s="1" t="s">
        <v>19</v>
      </c>
      <c r="F214" s="1">
        <v>7943</v>
      </c>
      <c r="G214" s="1" t="s">
        <v>20</v>
      </c>
      <c r="H214" s="1" t="s">
        <v>21</v>
      </c>
      <c r="I214" s="1" t="s">
        <v>441</v>
      </c>
      <c r="J214" s="3">
        <v>148824.56</v>
      </c>
      <c r="K214" s="4">
        <v>8</v>
      </c>
      <c r="N214" s="3">
        <f t="shared" si="5"/>
        <v>2399558.4499999997</v>
      </c>
    </row>
    <row r="215" spans="1:14">
      <c r="A215" s="1" t="s">
        <v>448</v>
      </c>
      <c r="B215" s="2">
        <v>42006</v>
      </c>
      <c r="C215" s="1" t="s">
        <v>440</v>
      </c>
      <c r="D215" s="1">
        <v>1</v>
      </c>
      <c r="E215" s="1" t="s">
        <v>31</v>
      </c>
      <c r="F215" s="1" t="s">
        <v>449</v>
      </c>
      <c r="G215" s="1" t="s">
        <v>33</v>
      </c>
      <c r="H215" s="1" t="s">
        <v>27</v>
      </c>
      <c r="I215" s="1" t="s">
        <v>450</v>
      </c>
      <c r="L215" s="3">
        <v>148824.56</v>
      </c>
      <c r="M215" s="5">
        <v>8</v>
      </c>
      <c r="N215" s="3">
        <f t="shared" si="5"/>
        <v>2250733.8899999997</v>
      </c>
    </row>
    <row r="216" spans="1:14">
      <c r="A216" s="1" t="s">
        <v>494</v>
      </c>
      <c r="B216" s="2">
        <v>42023</v>
      </c>
      <c r="C216" s="1" t="s">
        <v>440</v>
      </c>
      <c r="D216" s="1">
        <v>1</v>
      </c>
      <c r="E216" s="1" t="s">
        <v>31</v>
      </c>
      <c r="F216" s="1" t="s">
        <v>495</v>
      </c>
      <c r="G216" s="1" t="s">
        <v>33</v>
      </c>
      <c r="H216" s="1" t="s">
        <v>27</v>
      </c>
      <c r="I216" s="1" t="s">
        <v>450</v>
      </c>
      <c r="L216" s="3">
        <v>148824.56</v>
      </c>
      <c r="M216" s="5">
        <v>9</v>
      </c>
      <c r="N216" s="3">
        <f t="shared" si="5"/>
        <v>2101909.3299999996</v>
      </c>
    </row>
    <row r="217" spans="1:14">
      <c r="A217" s="1" t="s">
        <v>496</v>
      </c>
      <c r="B217" s="2">
        <v>42023</v>
      </c>
      <c r="C217" s="1" t="s">
        <v>440</v>
      </c>
      <c r="D217" s="1">
        <v>1</v>
      </c>
      <c r="E217" s="1" t="s">
        <v>86</v>
      </c>
      <c r="F217" s="1" t="s">
        <v>497</v>
      </c>
      <c r="G217" s="1" t="s">
        <v>88</v>
      </c>
      <c r="H217" s="1" t="s">
        <v>27</v>
      </c>
      <c r="I217" s="1" t="s">
        <v>450</v>
      </c>
      <c r="J217" s="3">
        <v>148824.56</v>
      </c>
      <c r="K217" s="4">
        <v>9</v>
      </c>
      <c r="N217" s="3">
        <f t="shared" si="5"/>
        <v>2250733.8899999997</v>
      </c>
    </row>
    <row r="218" spans="1:14">
      <c r="A218" s="1" t="s">
        <v>523</v>
      </c>
      <c r="B218" s="2">
        <v>42030</v>
      </c>
      <c r="C218" s="1" t="s">
        <v>440</v>
      </c>
      <c r="D218" s="1">
        <v>1</v>
      </c>
      <c r="E218" s="1" t="s">
        <v>31</v>
      </c>
      <c r="F218" s="1" t="s">
        <v>524</v>
      </c>
      <c r="G218" s="1" t="s">
        <v>33</v>
      </c>
      <c r="H218" s="1" t="s">
        <v>101</v>
      </c>
      <c r="I218" s="1" t="s">
        <v>450</v>
      </c>
      <c r="L218" s="3">
        <v>148824.56</v>
      </c>
      <c r="M218" s="5">
        <v>10</v>
      </c>
      <c r="N218" s="3">
        <f t="shared" si="5"/>
        <v>2101909.3299999996</v>
      </c>
    </row>
    <row r="219" spans="1:14">
      <c r="A219" s="1" t="s">
        <v>525</v>
      </c>
      <c r="B219" s="2">
        <v>42030</v>
      </c>
      <c r="C219" s="1" t="s">
        <v>440</v>
      </c>
      <c r="D219" s="1">
        <v>1</v>
      </c>
      <c r="E219" s="1" t="s">
        <v>86</v>
      </c>
      <c r="F219" s="1" t="s">
        <v>526</v>
      </c>
      <c r="G219" s="1" t="s">
        <v>88</v>
      </c>
      <c r="H219" s="1" t="s">
        <v>101</v>
      </c>
      <c r="I219" s="1" t="s">
        <v>450</v>
      </c>
      <c r="J219" s="3">
        <v>148824.56</v>
      </c>
      <c r="K219" s="4">
        <v>10</v>
      </c>
      <c r="N219" s="3">
        <f t="shared" si="5"/>
        <v>2250733.8899999997</v>
      </c>
    </row>
    <row r="220" spans="1:14">
      <c r="A220" s="1" t="s">
        <v>463</v>
      </c>
      <c r="B220" s="2">
        <v>42011</v>
      </c>
      <c r="C220" s="1" t="s">
        <v>464</v>
      </c>
      <c r="D220" s="1">
        <v>1</v>
      </c>
      <c r="E220" s="1" t="s">
        <v>24</v>
      </c>
      <c r="F220" s="1" t="s">
        <v>465</v>
      </c>
      <c r="G220" s="1" t="s">
        <v>26</v>
      </c>
      <c r="H220" s="1" t="s">
        <v>27</v>
      </c>
      <c r="I220" s="1" t="s">
        <v>189</v>
      </c>
      <c r="L220" s="3">
        <v>156521.10999999999</v>
      </c>
      <c r="M220" s="5" t="s">
        <v>7435</v>
      </c>
      <c r="N220" s="3">
        <f t="shared" si="5"/>
        <v>2094212.7799999998</v>
      </c>
    </row>
    <row r="221" spans="1:14">
      <c r="A221" s="1" t="s">
        <v>457</v>
      </c>
      <c r="B221" s="2">
        <v>42006</v>
      </c>
      <c r="C221" s="1" t="s">
        <v>458</v>
      </c>
      <c r="D221" s="1">
        <v>1</v>
      </c>
      <c r="E221" s="1" t="s">
        <v>70</v>
      </c>
      <c r="F221" s="1">
        <v>25443</v>
      </c>
      <c r="G221" s="1" t="s">
        <v>71</v>
      </c>
      <c r="H221" s="1" t="s">
        <v>72</v>
      </c>
      <c r="I221" s="1" t="s">
        <v>76</v>
      </c>
      <c r="J221" s="3">
        <v>140305.59</v>
      </c>
      <c r="K221" s="4">
        <v>11</v>
      </c>
      <c r="N221" s="3">
        <f t="shared" si="5"/>
        <v>2234518.3699999996</v>
      </c>
    </row>
    <row r="222" spans="1:14">
      <c r="A222" s="1" t="s">
        <v>551</v>
      </c>
      <c r="B222" s="2">
        <v>42035</v>
      </c>
      <c r="C222" s="1" t="s">
        <v>458</v>
      </c>
      <c r="D222" s="1">
        <v>1</v>
      </c>
      <c r="E222" s="1" t="s">
        <v>31</v>
      </c>
      <c r="F222" s="1" t="s">
        <v>552</v>
      </c>
      <c r="G222" s="1" t="s">
        <v>33</v>
      </c>
      <c r="H222" s="1" t="s">
        <v>27</v>
      </c>
      <c r="I222" s="1" t="s">
        <v>553</v>
      </c>
      <c r="L222" s="3">
        <v>140305.59</v>
      </c>
      <c r="M222" s="5">
        <v>11</v>
      </c>
      <c r="N222" s="3">
        <f t="shared" si="5"/>
        <v>2094212.7799999996</v>
      </c>
    </row>
    <row r="223" spans="1:14">
      <c r="A223" s="1" t="s">
        <v>466</v>
      </c>
      <c r="B223" s="2">
        <v>42012</v>
      </c>
      <c r="C223" s="1" t="s">
        <v>467</v>
      </c>
      <c r="D223" s="1">
        <v>1</v>
      </c>
      <c r="E223" s="1" t="s">
        <v>19</v>
      </c>
      <c r="F223" s="1">
        <v>7973</v>
      </c>
      <c r="G223" s="1" t="s">
        <v>20</v>
      </c>
      <c r="H223" s="1" t="s">
        <v>72</v>
      </c>
      <c r="I223" s="1" t="s">
        <v>22</v>
      </c>
      <c r="J223" s="3">
        <v>156521.10999999999</v>
      </c>
      <c r="K223" s="4">
        <v>12</v>
      </c>
      <c r="N223" s="3">
        <f t="shared" si="5"/>
        <v>2250733.8899999997</v>
      </c>
    </row>
    <row r="224" spans="1:14">
      <c r="A224" s="1" t="s">
        <v>484</v>
      </c>
      <c r="B224" s="2">
        <v>42018</v>
      </c>
      <c r="C224" s="1" t="s">
        <v>467</v>
      </c>
      <c r="D224" s="1">
        <v>1</v>
      </c>
      <c r="E224" s="1" t="s">
        <v>31</v>
      </c>
      <c r="F224" s="1" t="s">
        <v>485</v>
      </c>
      <c r="G224" s="1" t="s">
        <v>33</v>
      </c>
      <c r="H224" s="1" t="s">
        <v>27</v>
      </c>
      <c r="I224" s="1" t="s">
        <v>22</v>
      </c>
      <c r="L224" s="3">
        <v>156521.10999999999</v>
      </c>
      <c r="M224" s="5">
        <v>12</v>
      </c>
      <c r="N224" s="3">
        <f t="shared" si="5"/>
        <v>2094212.7799999998</v>
      </c>
    </row>
    <row r="225" spans="1:14">
      <c r="A225" s="1" t="s">
        <v>468</v>
      </c>
      <c r="B225" s="2">
        <v>42012</v>
      </c>
      <c r="C225" s="1" t="s">
        <v>469</v>
      </c>
      <c r="D225" s="1">
        <v>1</v>
      </c>
      <c r="E225" s="1" t="s">
        <v>24</v>
      </c>
      <c r="F225" s="1" t="s">
        <v>470</v>
      </c>
      <c r="G225" s="1" t="s">
        <v>26</v>
      </c>
      <c r="H225" s="1" t="s">
        <v>27</v>
      </c>
      <c r="I225" s="1" t="s">
        <v>471</v>
      </c>
      <c r="L225" s="3">
        <v>148762.49</v>
      </c>
      <c r="M225" s="5" t="s">
        <v>7436</v>
      </c>
      <c r="N225" s="3">
        <f t="shared" si="5"/>
        <v>1945450.2899999998</v>
      </c>
    </row>
    <row r="226" spans="1:14">
      <c r="A226" s="1" t="s">
        <v>554</v>
      </c>
      <c r="B226" s="2">
        <v>42035</v>
      </c>
      <c r="C226" s="1" t="s">
        <v>555</v>
      </c>
      <c r="D226" s="1">
        <v>1</v>
      </c>
      <c r="E226" s="1" t="s">
        <v>31</v>
      </c>
      <c r="F226" s="1" t="s">
        <v>556</v>
      </c>
      <c r="G226" s="1" t="s">
        <v>33</v>
      </c>
      <c r="H226" s="1" t="s">
        <v>27</v>
      </c>
      <c r="I226" s="1" t="s">
        <v>557</v>
      </c>
      <c r="L226" s="3">
        <v>156521.10999999999</v>
      </c>
      <c r="M226" s="5" t="s">
        <v>7437</v>
      </c>
      <c r="N226" s="3">
        <f t="shared" si="5"/>
        <v>1788929.1799999997</v>
      </c>
    </row>
    <row r="227" spans="1:14">
      <c r="A227" s="1" t="s">
        <v>476</v>
      </c>
      <c r="B227" s="2">
        <v>42016</v>
      </c>
      <c r="C227" s="1" t="s">
        <v>477</v>
      </c>
      <c r="D227" s="1">
        <v>1</v>
      </c>
      <c r="E227" s="1" t="s">
        <v>19</v>
      </c>
      <c r="F227" s="1">
        <v>7987</v>
      </c>
      <c r="G227" s="1" t="s">
        <v>20</v>
      </c>
      <c r="H227" s="1" t="s">
        <v>21</v>
      </c>
      <c r="I227" s="1" t="s">
        <v>22</v>
      </c>
      <c r="J227" s="3">
        <v>167890.82</v>
      </c>
      <c r="K227" s="4">
        <v>13</v>
      </c>
      <c r="N227" s="3">
        <f t="shared" si="5"/>
        <v>1956819.9999999998</v>
      </c>
    </row>
    <row r="228" spans="1:14">
      <c r="A228" s="1" t="s">
        <v>486</v>
      </c>
      <c r="B228" s="2">
        <v>42019</v>
      </c>
      <c r="C228" s="1" t="s">
        <v>477</v>
      </c>
      <c r="D228" s="1">
        <v>1</v>
      </c>
      <c r="E228" s="1" t="s">
        <v>24</v>
      </c>
      <c r="F228" s="1" t="s">
        <v>487</v>
      </c>
      <c r="G228" s="1" t="s">
        <v>26</v>
      </c>
      <c r="H228" s="1" t="s">
        <v>27</v>
      </c>
      <c r="I228" s="1" t="s">
        <v>488</v>
      </c>
      <c r="L228" s="3">
        <v>167890.82</v>
      </c>
      <c r="M228" s="5">
        <v>13</v>
      </c>
      <c r="N228" s="3">
        <f t="shared" si="5"/>
        <v>1788929.1799999997</v>
      </c>
    </row>
    <row r="229" spans="1:14">
      <c r="A229" s="1" t="s">
        <v>478</v>
      </c>
      <c r="B229" s="2">
        <v>42017</v>
      </c>
      <c r="C229" s="1" t="s">
        <v>479</v>
      </c>
      <c r="D229" s="1">
        <v>1</v>
      </c>
      <c r="E229" s="1" t="s">
        <v>19</v>
      </c>
      <c r="F229" s="1">
        <v>7992</v>
      </c>
      <c r="G229" s="1" t="s">
        <v>20</v>
      </c>
      <c r="H229" s="1" t="s">
        <v>21</v>
      </c>
      <c r="I229" s="1" t="s">
        <v>480</v>
      </c>
      <c r="J229" s="3">
        <v>156583.18</v>
      </c>
      <c r="K229" s="4">
        <v>14</v>
      </c>
      <c r="N229" s="3">
        <f t="shared" si="5"/>
        <v>1945512.3599999996</v>
      </c>
    </row>
    <row r="230" spans="1:14">
      <c r="A230" s="1" t="s">
        <v>481</v>
      </c>
      <c r="B230" s="2">
        <v>42017</v>
      </c>
      <c r="C230" s="1" t="s">
        <v>479</v>
      </c>
      <c r="D230" s="1">
        <v>1</v>
      </c>
      <c r="E230" s="1" t="s">
        <v>31</v>
      </c>
      <c r="F230" s="1" t="s">
        <v>482</v>
      </c>
      <c r="G230" s="1" t="s">
        <v>33</v>
      </c>
      <c r="H230" s="1" t="s">
        <v>27</v>
      </c>
      <c r="I230" s="1" t="s">
        <v>483</v>
      </c>
      <c r="L230" s="3">
        <v>156583.18</v>
      </c>
      <c r="M230" s="5">
        <v>14</v>
      </c>
      <c r="N230" s="3">
        <f t="shared" si="5"/>
        <v>1788929.1799999997</v>
      </c>
    </row>
    <row r="231" spans="1:14">
      <c r="A231" s="1" t="s">
        <v>515</v>
      </c>
      <c r="B231" s="2">
        <v>42026</v>
      </c>
      <c r="C231" s="1" t="s">
        <v>479</v>
      </c>
      <c r="D231" s="1">
        <v>1</v>
      </c>
      <c r="E231" s="1" t="s">
        <v>31</v>
      </c>
      <c r="F231" s="1" t="s">
        <v>516</v>
      </c>
      <c r="G231" s="1" t="s">
        <v>33</v>
      </c>
      <c r="H231" s="1" t="s">
        <v>27</v>
      </c>
      <c r="I231" s="1" t="s">
        <v>483</v>
      </c>
      <c r="L231" s="3">
        <v>156583.18</v>
      </c>
      <c r="M231" s="5">
        <v>15</v>
      </c>
      <c r="N231" s="3">
        <f t="shared" si="5"/>
        <v>1632345.9999999998</v>
      </c>
    </row>
    <row r="232" spans="1:14">
      <c r="A232" s="1" t="s">
        <v>519</v>
      </c>
      <c r="B232" s="2">
        <v>42026</v>
      </c>
      <c r="C232" s="1" t="s">
        <v>479</v>
      </c>
      <c r="D232" s="1">
        <v>1</v>
      </c>
      <c r="E232" s="1" t="s">
        <v>86</v>
      </c>
      <c r="F232" s="1" t="s">
        <v>520</v>
      </c>
      <c r="G232" s="1" t="s">
        <v>88</v>
      </c>
      <c r="H232" s="1" t="s">
        <v>27</v>
      </c>
      <c r="I232" s="1" t="s">
        <v>483</v>
      </c>
      <c r="J232" s="3">
        <v>156583.18</v>
      </c>
      <c r="K232" s="4">
        <v>15</v>
      </c>
      <c r="N232" s="3">
        <f t="shared" si="5"/>
        <v>1788929.1799999997</v>
      </c>
    </row>
    <row r="233" spans="1:14">
      <c r="A233" s="1" t="s">
        <v>489</v>
      </c>
      <c r="B233" s="2">
        <v>42020</v>
      </c>
      <c r="C233" s="1" t="s">
        <v>490</v>
      </c>
      <c r="D233" s="1">
        <v>1</v>
      </c>
      <c r="E233" s="1" t="s">
        <v>19</v>
      </c>
      <c r="F233" s="1">
        <v>8001</v>
      </c>
      <c r="G233" s="1" t="s">
        <v>20</v>
      </c>
      <c r="H233" s="1" t="s">
        <v>21</v>
      </c>
      <c r="I233" s="1" t="s">
        <v>22</v>
      </c>
      <c r="J233" s="3">
        <v>153711.5</v>
      </c>
      <c r="K233" s="4">
        <v>16</v>
      </c>
      <c r="N233" s="3">
        <f t="shared" si="5"/>
        <v>1942640.6799999997</v>
      </c>
    </row>
    <row r="234" spans="1:14">
      <c r="A234" s="1" t="s">
        <v>491</v>
      </c>
      <c r="B234" s="2">
        <v>42020</v>
      </c>
      <c r="C234" s="1" t="s">
        <v>490</v>
      </c>
      <c r="D234" s="1">
        <v>1</v>
      </c>
      <c r="E234" s="1" t="s">
        <v>31</v>
      </c>
      <c r="F234" s="1" t="s">
        <v>492</v>
      </c>
      <c r="G234" s="1" t="s">
        <v>33</v>
      </c>
      <c r="H234" s="1" t="s">
        <v>27</v>
      </c>
      <c r="I234" s="1" t="s">
        <v>493</v>
      </c>
      <c r="L234" s="3">
        <v>153711.5</v>
      </c>
      <c r="M234" s="5">
        <v>16</v>
      </c>
      <c r="N234" s="3">
        <f t="shared" si="5"/>
        <v>1788929.1799999997</v>
      </c>
    </row>
    <row r="235" spans="1:14">
      <c r="A235" s="1" t="s">
        <v>521</v>
      </c>
      <c r="B235" s="2">
        <v>42026</v>
      </c>
      <c r="C235" s="1" t="s">
        <v>490</v>
      </c>
      <c r="D235" s="1">
        <v>1</v>
      </c>
      <c r="E235" s="1" t="s">
        <v>86</v>
      </c>
      <c r="F235" s="1" t="s">
        <v>522</v>
      </c>
      <c r="G235" s="1" t="s">
        <v>88</v>
      </c>
      <c r="H235" s="1" t="s">
        <v>27</v>
      </c>
      <c r="I235" s="1" t="s">
        <v>493</v>
      </c>
      <c r="J235" s="3">
        <v>153711.5</v>
      </c>
      <c r="N235" s="3">
        <f t="shared" si="5"/>
        <v>1942640.6799999997</v>
      </c>
    </row>
    <row r="236" spans="1:14">
      <c r="A236" s="1" t="s">
        <v>512</v>
      </c>
      <c r="B236" s="2">
        <v>42026</v>
      </c>
      <c r="C236" s="1" t="s">
        <v>513</v>
      </c>
      <c r="D236" s="1">
        <v>1</v>
      </c>
      <c r="E236" s="1" t="s">
        <v>19</v>
      </c>
      <c r="F236" s="1">
        <v>8011</v>
      </c>
      <c r="G236" s="1" t="s">
        <v>20</v>
      </c>
      <c r="H236" s="1" t="s">
        <v>21</v>
      </c>
      <c r="I236" s="1" t="s">
        <v>514</v>
      </c>
      <c r="J236" s="3">
        <v>148824.56</v>
      </c>
      <c r="K236" s="4">
        <v>17</v>
      </c>
      <c r="N236" s="3">
        <f t="shared" si="5"/>
        <v>2091465.2399999998</v>
      </c>
    </row>
    <row r="237" spans="1:14">
      <c r="A237" s="1" t="s">
        <v>517</v>
      </c>
      <c r="B237" s="2">
        <v>42026</v>
      </c>
      <c r="C237" s="1" t="s">
        <v>513</v>
      </c>
      <c r="D237" s="1">
        <v>1</v>
      </c>
      <c r="E237" s="1" t="s">
        <v>31</v>
      </c>
      <c r="F237" s="1" t="s">
        <v>518</v>
      </c>
      <c r="G237" s="1" t="s">
        <v>33</v>
      </c>
      <c r="H237" s="1" t="s">
        <v>27</v>
      </c>
      <c r="I237" s="1" t="s">
        <v>493</v>
      </c>
      <c r="L237" s="3">
        <v>148824.56</v>
      </c>
      <c r="M237" s="5">
        <v>17</v>
      </c>
      <c r="N237" s="3">
        <f t="shared" si="5"/>
        <v>1942640.6799999997</v>
      </c>
    </row>
    <row r="238" spans="1:14">
      <c r="A238" s="1" t="s">
        <v>527</v>
      </c>
      <c r="B238" s="2">
        <v>42032</v>
      </c>
      <c r="C238" s="1" t="s">
        <v>528</v>
      </c>
      <c r="D238" s="1">
        <v>1</v>
      </c>
      <c r="E238" s="1" t="s">
        <v>19</v>
      </c>
      <c r="F238" s="1">
        <v>8024</v>
      </c>
      <c r="G238" s="1" t="s">
        <v>20</v>
      </c>
      <c r="H238" s="1" t="s">
        <v>21</v>
      </c>
      <c r="I238" s="1" t="s">
        <v>76</v>
      </c>
      <c r="J238" s="3">
        <v>167890.82</v>
      </c>
      <c r="N238" s="3">
        <f t="shared" si="5"/>
        <v>2110531.4999999995</v>
      </c>
    </row>
    <row r="239" spans="1:14">
      <c r="A239" s="1" t="s">
        <v>533</v>
      </c>
      <c r="B239" s="2">
        <v>42033</v>
      </c>
      <c r="C239" s="1" t="s">
        <v>534</v>
      </c>
      <c r="D239" s="1">
        <v>1</v>
      </c>
      <c r="E239" s="1" t="s">
        <v>19</v>
      </c>
      <c r="F239" s="1">
        <v>8039</v>
      </c>
      <c r="G239" s="1" t="s">
        <v>20</v>
      </c>
      <c r="H239" s="1" t="s">
        <v>21</v>
      </c>
      <c r="I239" s="1" t="s">
        <v>22</v>
      </c>
      <c r="J239" s="3">
        <v>177356.33</v>
      </c>
      <c r="K239" s="4">
        <v>18</v>
      </c>
      <c r="N239" s="3">
        <f t="shared" si="5"/>
        <v>2287887.8299999996</v>
      </c>
    </row>
    <row r="240" spans="1:14">
      <c r="A240" s="1" t="s">
        <v>535</v>
      </c>
      <c r="B240" s="2">
        <v>42034</v>
      </c>
      <c r="C240" s="1" t="s">
        <v>534</v>
      </c>
      <c r="D240" s="1">
        <v>1</v>
      </c>
      <c r="E240" s="1" t="s">
        <v>24</v>
      </c>
      <c r="F240" s="1" t="s">
        <v>536</v>
      </c>
      <c r="G240" s="1" t="s">
        <v>26</v>
      </c>
      <c r="H240" s="1" t="s">
        <v>27</v>
      </c>
      <c r="I240" s="1" t="s">
        <v>441</v>
      </c>
      <c r="L240" s="3">
        <v>177356.33</v>
      </c>
      <c r="M240" s="5">
        <v>18</v>
      </c>
      <c r="N240" s="3">
        <f t="shared" si="5"/>
        <v>2110531.4999999995</v>
      </c>
    </row>
    <row r="241" spans="1:14">
      <c r="A241" s="1" t="s">
        <v>537</v>
      </c>
      <c r="B241" s="2">
        <v>42034</v>
      </c>
      <c r="C241" s="1" t="s">
        <v>538</v>
      </c>
      <c r="D241" s="1">
        <v>1</v>
      </c>
      <c r="E241" s="1" t="s">
        <v>19</v>
      </c>
      <c r="F241" s="1">
        <v>8041</v>
      </c>
      <c r="G241" s="1" t="s">
        <v>20</v>
      </c>
      <c r="H241" s="1" t="s">
        <v>21</v>
      </c>
      <c r="I241" s="1" t="s">
        <v>22</v>
      </c>
      <c r="J241" s="3">
        <v>177356.16</v>
      </c>
      <c r="K241" s="4">
        <v>19</v>
      </c>
      <c r="N241" s="3">
        <f t="shared" si="5"/>
        <v>2287887.6599999997</v>
      </c>
    </row>
    <row r="242" spans="1:14">
      <c r="A242" s="1" t="s">
        <v>541</v>
      </c>
      <c r="B242" s="2">
        <v>42034</v>
      </c>
      <c r="C242" s="1" t="s">
        <v>538</v>
      </c>
      <c r="D242" s="1">
        <v>1</v>
      </c>
      <c r="E242" s="1" t="s">
        <v>31</v>
      </c>
      <c r="F242" s="1" t="s">
        <v>542</v>
      </c>
      <c r="G242" s="1" t="s">
        <v>33</v>
      </c>
      <c r="H242" s="1" t="s">
        <v>27</v>
      </c>
      <c r="I242" s="1" t="s">
        <v>543</v>
      </c>
      <c r="L242" s="3">
        <v>177356.16</v>
      </c>
      <c r="M242" s="5">
        <v>19</v>
      </c>
      <c r="N242" s="3">
        <f t="shared" si="5"/>
        <v>2110531.4999999995</v>
      </c>
    </row>
    <row r="243" spans="1:14">
      <c r="A243" s="1" t="s">
        <v>539</v>
      </c>
      <c r="B243" s="2">
        <v>42034</v>
      </c>
      <c r="C243" s="1" t="s">
        <v>540</v>
      </c>
      <c r="D243" s="1">
        <v>1</v>
      </c>
      <c r="E243" s="1" t="s">
        <v>19</v>
      </c>
      <c r="F243" s="1">
        <v>8044</v>
      </c>
      <c r="G243" s="1" t="s">
        <v>20</v>
      </c>
      <c r="H243" s="1" t="s">
        <v>21</v>
      </c>
      <c r="I243" s="1" t="s">
        <v>76</v>
      </c>
      <c r="J243" s="3">
        <v>167890.82</v>
      </c>
      <c r="K243" s="4">
        <v>20</v>
      </c>
      <c r="N243" s="3">
        <f t="shared" si="5"/>
        <v>2278422.3199999994</v>
      </c>
    </row>
    <row r="244" spans="1:14">
      <c r="A244" s="1" t="s">
        <v>544</v>
      </c>
      <c r="B244" s="2">
        <v>42034</v>
      </c>
      <c r="C244" s="1" t="s">
        <v>540</v>
      </c>
      <c r="D244" s="1">
        <v>1</v>
      </c>
      <c r="E244" s="1" t="s">
        <v>31</v>
      </c>
      <c r="F244" s="1" t="s">
        <v>545</v>
      </c>
      <c r="G244" s="1" t="s">
        <v>33</v>
      </c>
      <c r="H244" s="1" t="s">
        <v>27</v>
      </c>
      <c r="I244" s="1" t="s">
        <v>546</v>
      </c>
      <c r="L244" s="3">
        <v>167890.82</v>
      </c>
      <c r="M244" s="5">
        <v>20</v>
      </c>
      <c r="N244" s="3">
        <f t="shared" si="5"/>
        <v>2110531.4999999995</v>
      </c>
    </row>
    <row r="245" spans="1:14">
      <c r="A245" s="1" t="s">
        <v>547</v>
      </c>
      <c r="B245" s="2">
        <v>42035</v>
      </c>
      <c r="C245" s="1" t="s">
        <v>548</v>
      </c>
      <c r="D245" s="1">
        <v>1</v>
      </c>
      <c r="E245" s="1" t="s">
        <v>19</v>
      </c>
      <c r="F245" s="1">
        <v>8046</v>
      </c>
      <c r="G245" s="1" t="s">
        <v>20</v>
      </c>
      <c r="H245" s="1" t="s">
        <v>21</v>
      </c>
      <c r="I245" s="1" t="s">
        <v>22</v>
      </c>
      <c r="J245" s="3">
        <v>156409.04</v>
      </c>
      <c r="N245" s="3">
        <f t="shared" si="5"/>
        <v>2266940.5399999996</v>
      </c>
    </row>
    <row r="246" spans="1:14">
      <c r="A246" s="1" t="s">
        <v>549</v>
      </c>
      <c r="B246" s="2">
        <v>42035</v>
      </c>
      <c r="C246" s="1" t="s">
        <v>550</v>
      </c>
      <c r="D246" s="1">
        <v>1</v>
      </c>
      <c r="E246" s="1" t="s">
        <v>19</v>
      </c>
      <c r="F246" s="1">
        <v>8049</v>
      </c>
      <c r="G246" s="1" t="s">
        <v>20</v>
      </c>
      <c r="H246" s="1" t="s">
        <v>21</v>
      </c>
      <c r="I246" s="1" t="s">
        <v>22</v>
      </c>
      <c r="J246" s="3">
        <v>167890.82</v>
      </c>
      <c r="N246" s="3">
        <f t="shared" si="5"/>
        <v>2434831.3599999994</v>
      </c>
    </row>
    <row r="247" spans="1:14">
      <c r="A247" s="1" t="s">
        <v>558</v>
      </c>
      <c r="B247" s="2">
        <v>42035</v>
      </c>
      <c r="C247" s="1" t="s">
        <v>559</v>
      </c>
      <c r="D247" s="1">
        <v>1</v>
      </c>
      <c r="E247" s="1" t="s">
        <v>31</v>
      </c>
      <c r="F247" s="1" t="s">
        <v>560</v>
      </c>
      <c r="G247" s="1" t="s">
        <v>33</v>
      </c>
      <c r="H247" s="1" t="s">
        <v>27</v>
      </c>
      <c r="I247" s="1" t="s">
        <v>561</v>
      </c>
      <c r="L247" s="3">
        <v>139746.97</v>
      </c>
      <c r="M247" s="5" t="s">
        <v>7438</v>
      </c>
      <c r="N247" s="3">
        <f t="shared" si="5"/>
        <v>2295084.3899999992</v>
      </c>
    </row>
    <row r="250" spans="1:14">
      <c r="A250" s="1" t="s">
        <v>8</v>
      </c>
    </row>
    <row r="252" spans="1:14">
      <c r="I252" s="1" t="s">
        <v>16</v>
      </c>
      <c r="N252" s="3">
        <v>2240600.4500000002</v>
      </c>
    </row>
    <row r="253" spans="1:14">
      <c r="A253" s="1" t="s">
        <v>707</v>
      </c>
      <c r="B253" s="2">
        <v>42034</v>
      </c>
      <c r="C253" s="1" t="s">
        <v>708</v>
      </c>
      <c r="D253" s="1">
        <v>1</v>
      </c>
      <c r="E253" s="1" t="s">
        <v>31</v>
      </c>
      <c r="F253" s="1" t="s">
        <v>709</v>
      </c>
      <c r="G253" s="1" t="s">
        <v>33</v>
      </c>
      <c r="H253" s="1" t="s">
        <v>27</v>
      </c>
      <c r="I253" s="1" t="s">
        <v>627</v>
      </c>
      <c r="L253" s="3">
        <v>185374.78</v>
      </c>
      <c r="M253" s="5">
        <v>1</v>
      </c>
      <c r="N253" s="3">
        <f>+N252+J253-L253</f>
        <v>2055225.6700000002</v>
      </c>
    </row>
    <row r="254" spans="1:14">
      <c r="A254" s="1" t="s">
        <v>717</v>
      </c>
      <c r="B254" s="2">
        <v>42034</v>
      </c>
      <c r="C254" s="1" t="s">
        <v>708</v>
      </c>
      <c r="D254" s="1">
        <v>1</v>
      </c>
      <c r="E254" s="1" t="s">
        <v>86</v>
      </c>
      <c r="F254" s="1" t="s">
        <v>718</v>
      </c>
      <c r="G254" s="1" t="s">
        <v>88</v>
      </c>
      <c r="H254" s="1" t="s">
        <v>27</v>
      </c>
      <c r="I254" s="1" t="s">
        <v>712</v>
      </c>
      <c r="J254" s="3">
        <v>185374.78</v>
      </c>
      <c r="K254" s="4">
        <v>1</v>
      </c>
      <c r="N254" s="3">
        <f t="shared" ref="N254:N317" si="6">+N253+J254-L254</f>
        <v>2240600.4500000002</v>
      </c>
    </row>
    <row r="255" spans="1:14">
      <c r="A255" s="1" t="s">
        <v>624</v>
      </c>
      <c r="B255" s="2">
        <v>42025</v>
      </c>
      <c r="C255" s="1" t="s">
        <v>625</v>
      </c>
      <c r="D255" s="1">
        <v>1</v>
      </c>
      <c r="E255" s="1" t="s">
        <v>31</v>
      </c>
      <c r="F255" s="1" t="s">
        <v>626</v>
      </c>
      <c r="G255" s="1" t="s">
        <v>33</v>
      </c>
      <c r="H255" s="1" t="s">
        <v>27</v>
      </c>
      <c r="I255" s="1" t="s">
        <v>627</v>
      </c>
      <c r="L255" s="3">
        <v>225004.51</v>
      </c>
      <c r="M255" s="5">
        <v>2</v>
      </c>
      <c r="N255" s="3">
        <f t="shared" si="6"/>
        <v>2015595.9400000002</v>
      </c>
    </row>
    <row r="256" spans="1:14">
      <c r="A256" s="1" t="s">
        <v>628</v>
      </c>
      <c r="B256" s="2">
        <v>42025</v>
      </c>
      <c r="C256" s="1" t="s">
        <v>625</v>
      </c>
      <c r="D256" s="1">
        <v>1</v>
      </c>
      <c r="E256" s="1" t="s">
        <v>86</v>
      </c>
      <c r="F256" s="1" t="s">
        <v>629</v>
      </c>
      <c r="G256" s="1" t="s">
        <v>88</v>
      </c>
      <c r="H256" s="1" t="s">
        <v>27</v>
      </c>
      <c r="I256" s="1" t="s">
        <v>630</v>
      </c>
      <c r="J256" s="3">
        <v>225004.51</v>
      </c>
      <c r="K256" s="4">
        <v>2</v>
      </c>
      <c r="N256" s="3">
        <f t="shared" si="6"/>
        <v>2240600.4500000002</v>
      </c>
    </row>
    <row r="257" spans="1:14">
      <c r="A257" s="1" t="s">
        <v>690</v>
      </c>
      <c r="B257" s="2">
        <v>42033</v>
      </c>
      <c r="C257" s="1" t="s">
        <v>691</v>
      </c>
      <c r="D257" s="1">
        <v>1</v>
      </c>
      <c r="E257" s="1" t="s">
        <v>24</v>
      </c>
      <c r="F257" s="1" t="s">
        <v>692</v>
      </c>
      <c r="G257" s="1" t="s">
        <v>26</v>
      </c>
      <c r="H257" s="1" t="s">
        <v>27</v>
      </c>
      <c r="I257" s="1" t="s">
        <v>341</v>
      </c>
      <c r="L257" s="3">
        <v>225004.51</v>
      </c>
      <c r="M257" s="5" t="s">
        <v>7427</v>
      </c>
      <c r="N257" s="3">
        <f t="shared" si="6"/>
        <v>2015595.9400000002</v>
      </c>
    </row>
    <row r="258" spans="1:14">
      <c r="A258" s="1" t="s">
        <v>685</v>
      </c>
      <c r="B258" s="2">
        <v>42033</v>
      </c>
      <c r="C258" s="1" t="s">
        <v>686</v>
      </c>
      <c r="D258" s="1">
        <v>1</v>
      </c>
      <c r="E258" s="1" t="s">
        <v>24</v>
      </c>
      <c r="F258" s="1" t="s">
        <v>687</v>
      </c>
      <c r="G258" s="1" t="s">
        <v>26</v>
      </c>
      <c r="H258" s="1" t="s">
        <v>27</v>
      </c>
      <c r="I258" s="1" t="s">
        <v>229</v>
      </c>
      <c r="L258" s="3">
        <v>225004.51</v>
      </c>
      <c r="M258" s="5" t="s">
        <v>7428</v>
      </c>
      <c r="N258" s="3">
        <f t="shared" si="6"/>
        <v>1790591.4300000002</v>
      </c>
    </row>
    <row r="259" spans="1:14">
      <c r="A259" s="1" t="s">
        <v>693</v>
      </c>
      <c r="B259" s="2">
        <v>42034</v>
      </c>
      <c r="C259" s="1" t="s">
        <v>694</v>
      </c>
      <c r="D259" s="1">
        <v>1</v>
      </c>
      <c r="E259" s="1" t="s">
        <v>24</v>
      </c>
      <c r="F259" s="1" t="s">
        <v>695</v>
      </c>
      <c r="G259" s="1" t="s">
        <v>26</v>
      </c>
      <c r="H259" s="1" t="s">
        <v>27</v>
      </c>
      <c r="I259" s="1" t="s">
        <v>441</v>
      </c>
      <c r="L259" s="3">
        <v>224675.11</v>
      </c>
      <c r="M259" s="5">
        <v>2</v>
      </c>
      <c r="N259" s="3">
        <f t="shared" si="6"/>
        <v>1565916.3200000003</v>
      </c>
    </row>
    <row r="260" spans="1:14">
      <c r="A260" s="1" t="s">
        <v>715</v>
      </c>
      <c r="B260" s="2">
        <v>42034</v>
      </c>
      <c r="C260" s="1" t="s">
        <v>694</v>
      </c>
      <c r="D260" s="1">
        <v>1</v>
      </c>
      <c r="E260" s="1" t="s">
        <v>86</v>
      </c>
      <c r="F260" s="1" t="s">
        <v>716</v>
      </c>
      <c r="G260" s="1" t="s">
        <v>88</v>
      </c>
      <c r="H260" s="1" t="s">
        <v>27</v>
      </c>
      <c r="I260" s="1" t="s">
        <v>703</v>
      </c>
      <c r="J260" s="3">
        <v>224675.11</v>
      </c>
      <c r="K260" s="4">
        <v>2</v>
      </c>
      <c r="N260" s="3">
        <f t="shared" si="6"/>
        <v>1790591.4300000002</v>
      </c>
    </row>
    <row r="261" spans="1:14">
      <c r="A261" s="1" t="s">
        <v>666</v>
      </c>
      <c r="B261" s="2">
        <v>42031</v>
      </c>
      <c r="C261" s="1" t="s">
        <v>667</v>
      </c>
      <c r="D261" s="1">
        <v>1</v>
      </c>
      <c r="E261" s="1" t="s">
        <v>86</v>
      </c>
      <c r="F261" s="1" t="s">
        <v>668</v>
      </c>
      <c r="G261" s="1" t="s">
        <v>88</v>
      </c>
      <c r="H261" s="1" t="s">
        <v>101</v>
      </c>
      <c r="I261" s="1" t="s">
        <v>662</v>
      </c>
      <c r="J261" s="3">
        <v>224666.58</v>
      </c>
      <c r="N261" s="3">
        <f t="shared" si="6"/>
        <v>2015258.0100000002</v>
      </c>
    </row>
    <row r="262" spans="1:14">
      <c r="A262" s="1" t="s">
        <v>663</v>
      </c>
      <c r="B262" s="2">
        <v>42031</v>
      </c>
      <c r="C262" s="1" t="s">
        <v>664</v>
      </c>
      <c r="D262" s="1">
        <v>1</v>
      </c>
      <c r="E262" s="1" t="s">
        <v>86</v>
      </c>
      <c r="F262" s="1" t="s">
        <v>665</v>
      </c>
      <c r="G262" s="1" t="s">
        <v>88</v>
      </c>
      <c r="H262" s="1" t="s">
        <v>101</v>
      </c>
      <c r="I262" s="1" t="s">
        <v>662</v>
      </c>
      <c r="J262" s="3">
        <v>224666.58</v>
      </c>
      <c r="N262" s="3">
        <f t="shared" si="6"/>
        <v>2239924.5900000003</v>
      </c>
    </row>
    <row r="263" spans="1:14">
      <c r="A263" s="1" t="s">
        <v>659</v>
      </c>
      <c r="B263" s="2">
        <v>42031</v>
      </c>
      <c r="C263" s="1" t="s">
        <v>660</v>
      </c>
      <c r="D263" s="1">
        <v>1</v>
      </c>
      <c r="E263" s="1" t="s">
        <v>86</v>
      </c>
      <c r="F263" s="1" t="s">
        <v>661</v>
      </c>
      <c r="G263" s="1" t="s">
        <v>88</v>
      </c>
      <c r="H263" s="1" t="s">
        <v>101</v>
      </c>
      <c r="I263" s="1" t="s">
        <v>662</v>
      </c>
      <c r="J263" s="3">
        <v>224666.58</v>
      </c>
      <c r="N263" s="3">
        <f t="shared" si="6"/>
        <v>2464591.1700000004</v>
      </c>
    </row>
    <row r="264" spans="1:14">
      <c r="A264" s="1" t="s">
        <v>673</v>
      </c>
      <c r="B264" s="2">
        <v>42032</v>
      </c>
      <c r="C264" s="1" t="s">
        <v>674</v>
      </c>
      <c r="D264" s="1">
        <v>1</v>
      </c>
      <c r="E264" s="1" t="s">
        <v>31</v>
      </c>
      <c r="F264" s="1" t="s">
        <v>675</v>
      </c>
      <c r="G264" s="1" t="s">
        <v>33</v>
      </c>
      <c r="H264" s="1" t="s">
        <v>27</v>
      </c>
      <c r="I264" s="1" t="s">
        <v>676</v>
      </c>
      <c r="L264" s="3">
        <v>224993.13</v>
      </c>
      <c r="M264" s="5" t="s">
        <v>7434</v>
      </c>
      <c r="N264" s="3">
        <f t="shared" si="6"/>
        <v>2239598.0400000005</v>
      </c>
    </row>
    <row r="265" spans="1:14">
      <c r="A265" s="1" t="s">
        <v>593</v>
      </c>
      <c r="B265" s="2">
        <v>42020</v>
      </c>
      <c r="C265" s="1" t="s">
        <v>594</v>
      </c>
      <c r="D265" s="1">
        <v>1</v>
      </c>
      <c r="E265" s="1" t="s">
        <v>163</v>
      </c>
      <c r="F265" s="1">
        <v>915</v>
      </c>
      <c r="G265" s="1" t="s">
        <v>164</v>
      </c>
      <c r="H265" s="1" t="s">
        <v>21</v>
      </c>
      <c r="I265" s="1" t="s">
        <v>22</v>
      </c>
      <c r="L265" s="3">
        <v>185377.36</v>
      </c>
      <c r="M265" s="5">
        <v>3</v>
      </c>
      <c r="N265" s="3">
        <f t="shared" si="6"/>
        <v>2054220.6800000006</v>
      </c>
    </row>
    <row r="266" spans="1:14">
      <c r="A266" s="1" t="s">
        <v>595</v>
      </c>
      <c r="B266" s="2">
        <v>42020</v>
      </c>
      <c r="C266" s="1" t="s">
        <v>594</v>
      </c>
      <c r="D266" s="1">
        <v>1</v>
      </c>
      <c r="E266" s="1" t="s">
        <v>19</v>
      </c>
      <c r="F266" s="1">
        <v>7999</v>
      </c>
      <c r="G266" s="1" t="s">
        <v>20</v>
      </c>
      <c r="H266" s="1" t="s">
        <v>21</v>
      </c>
      <c r="I266" s="1" t="s">
        <v>22</v>
      </c>
      <c r="J266" s="3">
        <v>185377.36</v>
      </c>
      <c r="K266" s="4">
        <v>3</v>
      </c>
      <c r="N266" s="3">
        <f t="shared" si="6"/>
        <v>2239598.0400000005</v>
      </c>
    </row>
    <row r="267" spans="1:14">
      <c r="A267" s="1" t="s">
        <v>596</v>
      </c>
      <c r="B267" s="2">
        <v>42020</v>
      </c>
      <c r="C267" s="1" t="s">
        <v>594</v>
      </c>
      <c r="D267" s="1">
        <v>1</v>
      </c>
      <c r="E267" s="1" t="s">
        <v>163</v>
      </c>
      <c r="F267" s="1">
        <v>916</v>
      </c>
      <c r="G267" s="1" t="s">
        <v>164</v>
      </c>
      <c r="H267" s="1" t="s">
        <v>21</v>
      </c>
      <c r="I267" s="1" t="s">
        <v>22</v>
      </c>
      <c r="L267" s="3">
        <v>185377.36</v>
      </c>
      <c r="M267" s="5">
        <v>4</v>
      </c>
      <c r="N267" s="3">
        <f t="shared" si="6"/>
        <v>2054220.6800000006</v>
      </c>
    </row>
    <row r="268" spans="1:14">
      <c r="A268" s="1" t="s">
        <v>602</v>
      </c>
      <c r="B268" s="2">
        <v>42020</v>
      </c>
      <c r="C268" s="1" t="s">
        <v>594</v>
      </c>
      <c r="D268" s="1">
        <v>1</v>
      </c>
      <c r="E268" s="1" t="s">
        <v>86</v>
      </c>
      <c r="F268" s="1" t="s">
        <v>603</v>
      </c>
      <c r="G268" s="1" t="s">
        <v>88</v>
      </c>
      <c r="H268" s="1" t="s">
        <v>27</v>
      </c>
      <c r="I268" s="1" t="s">
        <v>604</v>
      </c>
      <c r="J268" s="3">
        <v>185377.36</v>
      </c>
      <c r="K268" s="4">
        <v>4</v>
      </c>
      <c r="N268" s="3">
        <f t="shared" si="6"/>
        <v>2239598.0400000005</v>
      </c>
    </row>
    <row r="269" spans="1:14">
      <c r="A269" s="1" t="s">
        <v>582</v>
      </c>
      <c r="B269" s="2">
        <v>42014</v>
      </c>
      <c r="C269" s="1" t="s">
        <v>583</v>
      </c>
      <c r="D269" s="1">
        <v>1</v>
      </c>
      <c r="E269" s="1" t="s">
        <v>163</v>
      </c>
      <c r="F269" s="1">
        <v>914</v>
      </c>
      <c r="G269" s="1" t="s">
        <v>164</v>
      </c>
      <c r="H269" s="1" t="s">
        <v>21</v>
      </c>
      <c r="I269" s="1" t="s">
        <v>22</v>
      </c>
      <c r="L269" s="3">
        <v>224942.44</v>
      </c>
      <c r="M269" s="5" t="s">
        <v>7435</v>
      </c>
      <c r="N269" s="3">
        <f t="shared" si="6"/>
        <v>2014655.6000000006</v>
      </c>
    </row>
    <row r="270" spans="1:14">
      <c r="A270" s="1" t="s">
        <v>645</v>
      </c>
      <c r="B270" s="2">
        <v>42030</v>
      </c>
      <c r="C270" s="1" t="s">
        <v>646</v>
      </c>
      <c r="D270" s="1">
        <v>1</v>
      </c>
      <c r="E270" s="1" t="s">
        <v>31</v>
      </c>
      <c r="F270" s="1" t="s">
        <v>647</v>
      </c>
      <c r="G270" s="1" t="s">
        <v>33</v>
      </c>
      <c r="H270" s="1" t="s">
        <v>101</v>
      </c>
      <c r="I270" s="1" t="s">
        <v>648</v>
      </c>
      <c r="L270" s="3">
        <v>216197.11</v>
      </c>
      <c r="M270" s="5">
        <v>5</v>
      </c>
      <c r="N270" s="3">
        <f t="shared" si="6"/>
        <v>1798458.4900000007</v>
      </c>
    </row>
    <row r="271" spans="1:14">
      <c r="A271" s="1" t="s">
        <v>649</v>
      </c>
      <c r="B271" s="2">
        <v>42030</v>
      </c>
      <c r="C271" s="1" t="s">
        <v>646</v>
      </c>
      <c r="D271" s="1">
        <v>1</v>
      </c>
      <c r="E271" s="1" t="s">
        <v>31</v>
      </c>
      <c r="F271" s="1" t="s">
        <v>650</v>
      </c>
      <c r="G271" s="1" t="s">
        <v>33</v>
      </c>
      <c r="H271" s="1" t="s">
        <v>101</v>
      </c>
      <c r="I271" s="1" t="s">
        <v>648</v>
      </c>
      <c r="L271" s="3">
        <v>216197.11</v>
      </c>
      <c r="M271" s="5">
        <v>6</v>
      </c>
      <c r="N271" s="3">
        <f t="shared" si="6"/>
        <v>1582261.3800000008</v>
      </c>
    </row>
    <row r="272" spans="1:14">
      <c r="A272" s="1" t="s">
        <v>651</v>
      </c>
      <c r="B272" s="2">
        <v>42030</v>
      </c>
      <c r="C272" s="1" t="s">
        <v>646</v>
      </c>
      <c r="D272" s="1">
        <v>1</v>
      </c>
      <c r="E272" s="1" t="s">
        <v>86</v>
      </c>
      <c r="F272" s="1" t="s">
        <v>652</v>
      </c>
      <c r="G272" s="1" t="s">
        <v>88</v>
      </c>
      <c r="H272" s="1" t="s">
        <v>27</v>
      </c>
      <c r="I272" s="1" t="s">
        <v>648</v>
      </c>
      <c r="J272" s="3">
        <v>216197.11</v>
      </c>
      <c r="K272" s="4">
        <v>5</v>
      </c>
      <c r="N272" s="3">
        <f t="shared" si="6"/>
        <v>1798458.4900000007</v>
      </c>
    </row>
    <row r="273" spans="1:14">
      <c r="A273" s="1" t="s">
        <v>653</v>
      </c>
      <c r="B273" s="2">
        <v>42030</v>
      </c>
      <c r="C273" s="1" t="s">
        <v>646</v>
      </c>
      <c r="D273" s="1">
        <v>1</v>
      </c>
      <c r="E273" s="1" t="s">
        <v>86</v>
      </c>
      <c r="F273" s="1" t="s">
        <v>654</v>
      </c>
      <c r="G273" s="1" t="s">
        <v>88</v>
      </c>
      <c r="H273" s="1" t="s">
        <v>101</v>
      </c>
      <c r="I273" s="1" t="s">
        <v>648</v>
      </c>
      <c r="J273" s="3">
        <v>216197.11</v>
      </c>
      <c r="K273" s="4">
        <v>6</v>
      </c>
      <c r="N273" s="3">
        <f t="shared" si="6"/>
        <v>2014655.6000000006</v>
      </c>
    </row>
    <row r="274" spans="1:14">
      <c r="A274" s="1" t="s">
        <v>562</v>
      </c>
      <c r="B274" s="2">
        <v>42006</v>
      </c>
      <c r="C274" s="1" t="s">
        <v>563</v>
      </c>
      <c r="D274" s="1">
        <v>1</v>
      </c>
      <c r="E274" s="1" t="s">
        <v>19</v>
      </c>
      <c r="F274" s="1">
        <v>7938</v>
      </c>
      <c r="G274" s="1" t="s">
        <v>20</v>
      </c>
      <c r="H274" s="1" t="s">
        <v>21</v>
      </c>
      <c r="I274" s="1" t="s">
        <v>22</v>
      </c>
      <c r="J274" s="3">
        <v>225004.51</v>
      </c>
      <c r="K274" s="4">
        <v>7</v>
      </c>
      <c r="N274" s="3">
        <f t="shared" si="6"/>
        <v>2239660.1100000003</v>
      </c>
    </row>
    <row r="275" spans="1:14">
      <c r="A275" s="1" t="s">
        <v>564</v>
      </c>
      <c r="B275" s="2">
        <v>42006</v>
      </c>
      <c r="C275" s="1" t="s">
        <v>563</v>
      </c>
      <c r="D275" s="1">
        <v>1</v>
      </c>
      <c r="E275" s="1" t="s">
        <v>31</v>
      </c>
      <c r="F275" s="1" t="s">
        <v>565</v>
      </c>
      <c r="G275" s="1" t="s">
        <v>33</v>
      </c>
      <c r="H275" s="1" t="s">
        <v>27</v>
      </c>
      <c r="I275" s="1" t="s">
        <v>566</v>
      </c>
      <c r="L275" s="3">
        <v>225004.51</v>
      </c>
      <c r="M275" s="5">
        <v>7</v>
      </c>
      <c r="N275" s="3">
        <f t="shared" si="6"/>
        <v>2014655.6000000003</v>
      </c>
    </row>
    <row r="276" spans="1:14">
      <c r="A276" s="1" t="s">
        <v>614</v>
      </c>
      <c r="B276" s="2">
        <v>42023</v>
      </c>
      <c r="C276" s="1" t="s">
        <v>563</v>
      </c>
      <c r="D276" s="1">
        <v>1</v>
      </c>
      <c r="E276" s="1" t="s">
        <v>70</v>
      </c>
      <c r="F276" s="1">
        <v>23457</v>
      </c>
      <c r="G276" s="1" t="s">
        <v>71</v>
      </c>
      <c r="H276" s="1" t="s">
        <v>72</v>
      </c>
      <c r="I276" s="1" t="s">
        <v>76</v>
      </c>
      <c r="L276" s="3">
        <v>224942.44</v>
      </c>
      <c r="M276" s="5" t="s">
        <v>7436</v>
      </c>
      <c r="N276" s="3">
        <f t="shared" si="6"/>
        <v>1789713.1600000004</v>
      </c>
    </row>
    <row r="277" spans="1:14">
      <c r="A277" s="1" t="s">
        <v>570</v>
      </c>
      <c r="B277" s="2">
        <v>42011</v>
      </c>
      <c r="C277" s="1" t="s">
        <v>571</v>
      </c>
      <c r="D277" s="1">
        <v>1</v>
      </c>
      <c r="E277" s="1" t="s">
        <v>19</v>
      </c>
      <c r="F277" s="1">
        <v>7955</v>
      </c>
      <c r="G277" s="1" t="s">
        <v>20</v>
      </c>
      <c r="H277" s="1" t="s">
        <v>72</v>
      </c>
      <c r="I277" s="1" t="s">
        <v>572</v>
      </c>
      <c r="J277" s="3">
        <v>225004.51</v>
      </c>
      <c r="K277" s="4">
        <v>8</v>
      </c>
      <c r="N277" s="3">
        <f t="shared" si="6"/>
        <v>2014717.6700000004</v>
      </c>
    </row>
    <row r="278" spans="1:14">
      <c r="A278" s="1" t="s">
        <v>579</v>
      </c>
      <c r="B278" s="2">
        <v>42011</v>
      </c>
      <c r="C278" s="1" t="s">
        <v>571</v>
      </c>
      <c r="D278" s="1">
        <v>1</v>
      </c>
      <c r="E278" s="1" t="s">
        <v>31</v>
      </c>
      <c r="F278" s="1" t="s">
        <v>580</v>
      </c>
      <c r="G278" s="1" t="s">
        <v>33</v>
      </c>
      <c r="H278" s="1" t="s">
        <v>27</v>
      </c>
      <c r="I278" s="1" t="s">
        <v>581</v>
      </c>
      <c r="L278" s="3">
        <v>225004.51</v>
      </c>
      <c r="M278" s="5">
        <v>8</v>
      </c>
      <c r="N278" s="3">
        <f t="shared" si="6"/>
        <v>1789713.1600000004</v>
      </c>
    </row>
    <row r="279" spans="1:14">
      <c r="A279" s="1" t="s">
        <v>576</v>
      </c>
      <c r="B279" s="2">
        <v>42011</v>
      </c>
      <c r="C279" s="1" t="s">
        <v>577</v>
      </c>
      <c r="D279" s="1">
        <v>1</v>
      </c>
      <c r="E279" s="1" t="s">
        <v>24</v>
      </c>
      <c r="F279" s="1" t="s">
        <v>578</v>
      </c>
      <c r="G279" s="1" t="s">
        <v>26</v>
      </c>
      <c r="H279" s="1" t="s">
        <v>27</v>
      </c>
      <c r="I279" s="1" t="s">
        <v>341</v>
      </c>
      <c r="L279" s="3">
        <v>216135.04000000001</v>
      </c>
      <c r="M279" s="5" t="s">
        <v>7437</v>
      </c>
      <c r="N279" s="3">
        <f t="shared" si="6"/>
        <v>1573578.1200000003</v>
      </c>
    </row>
    <row r="280" spans="1:14">
      <c r="A280" s="1" t="s">
        <v>573</v>
      </c>
      <c r="B280" s="2">
        <v>42011</v>
      </c>
      <c r="C280" s="1" t="s">
        <v>574</v>
      </c>
      <c r="D280" s="1">
        <v>1</v>
      </c>
      <c r="E280" s="1" t="s">
        <v>24</v>
      </c>
      <c r="F280" s="1" t="s">
        <v>575</v>
      </c>
      <c r="G280" s="1" t="s">
        <v>26</v>
      </c>
      <c r="H280" s="1" t="s">
        <v>27</v>
      </c>
      <c r="I280" s="1" t="s">
        <v>441</v>
      </c>
      <c r="L280" s="3">
        <v>224942.44</v>
      </c>
      <c r="M280" s="5" t="s">
        <v>7438</v>
      </c>
      <c r="N280" s="3">
        <f t="shared" si="6"/>
        <v>1348635.6800000004</v>
      </c>
    </row>
    <row r="281" spans="1:14">
      <c r="A281" s="1" t="s">
        <v>567</v>
      </c>
      <c r="B281" s="2">
        <v>42006</v>
      </c>
      <c r="C281" s="1" t="s">
        <v>568</v>
      </c>
      <c r="D281" s="1">
        <v>1</v>
      </c>
      <c r="E281" s="1" t="s">
        <v>70</v>
      </c>
      <c r="F281" s="1">
        <v>25445</v>
      </c>
      <c r="G281" s="1" t="s">
        <v>71</v>
      </c>
      <c r="H281" s="1" t="s">
        <v>72</v>
      </c>
      <c r="I281" s="1" t="s">
        <v>569</v>
      </c>
      <c r="J281" s="3">
        <v>224942.44</v>
      </c>
      <c r="K281" s="4">
        <v>9</v>
      </c>
      <c r="N281" s="3">
        <f t="shared" si="6"/>
        <v>1573578.1200000003</v>
      </c>
    </row>
    <row r="282" spans="1:14">
      <c r="A282" s="1" t="s">
        <v>591</v>
      </c>
      <c r="B282" s="2">
        <v>42017</v>
      </c>
      <c r="C282" s="1" t="s">
        <v>568</v>
      </c>
      <c r="D282" s="1">
        <v>1</v>
      </c>
      <c r="E282" s="1" t="s">
        <v>24</v>
      </c>
      <c r="F282" s="1" t="s">
        <v>592</v>
      </c>
      <c r="G282" s="1" t="s">
        <v>26</v>
      </c>
      <c r="H282" s="1" t="s">
        <v>27</v>
      </c>
      <c r="I282" s="1" t="s">
        <v>324</v>
      </c>
      <c r="L282" s="3">
        <v>224942.44</v>
      </c>
      <c r="M282" s="5">
        <v>9</v>
      </c>
      <c r="N282" s="3">
        <f t="shared" si="6"/>
        <v>1348635.6800000004</v>
      </c>
    </row>
    <row r="283" spans="1:14">
      <c r="A283" s="1" t="s">
        <v>588</v>
      </c>
      <c r="B283" s="2">
        <v>42016</v>
      </c>
      <c r="C283" s="1" t="s">
        <v>589</v>
      </c>
      <c r="D283" s="1">
        <v>1</v>
      </c>
      <c r="E283" s="1" t="s">
        <v>24</v>
      </c>
      <c r="F283" s="1" t="s">
        <v>590</v>
      </c>
      <c r="G283" s="1" t="s">
        <v>26</v>
      </c>
      <c r="H283" s="1" t="s">
        <v>27</v>
      </c>
      <c r="I283" s="1" t="s">
        <v>441</v>
      </c>
      <c r="L283" s="3">
        <v>224942.44</v>
      </c>
      <c r="M283" s="5" t="s">
        <v>7439</v>
      </c>
      <c r="N283" s="3">
        <f t="shared" si="6"/>
        <v>1123693.2400000005</v>
      </c>
    </row>
    <row r="284" spans="1:14">
      <c r="A284" s="1" t="s">
        <v>584</v>
      </c>
      <c r="B284" s="2">
        <v>42014</v>
      </c>
      <c r="C284" s="1" t="s">
        <v>585</v>
      </c>
      <c r="D284" s="1">
        <v>1</v>
      </c>
      <c r="E284" s="1" t="s">
        <v>19</v>
      </c>
      <c r="F284" s="1">
        <v>7985</v>
      </c>
      <c r="G284" s="1" t="s">
        <v>20</v>
      </c>
      <c r="H284" s="1" t="s">
        <v>21</v>
      </c>
      <c r="I284" s="1" t="s">
        <v>22</v>
      </c>
      <c r="J284" s="3">
        <v>216135.04000000001</v>
      </c>
      <c r="K284" s="4">
        <v>10</v>
      </c>
      <c r="N284" s="3">
        <f t="shared" si="6"/>
        <v>1339828.2800000005</v>
      </c>
    </row>
    <row r="285" spans="1:14">
      <c r="A285" s="1" t="s">
        <v>586</v>
      </c>
      <c r="B285" s="2">
        <v>42014</v>
      </c>
      <c r="C285" s="1" t="s">
        <v>585</v>
      </c>
      <c r="D285" s="1">
        <v>1</v>
      </c>
      <c r="E285" s="1" t="s">
        <v>24</v>
      </c>
      <c r="F285" s="1" t="s">
        <v>587</v>
      </c>
      <c r="G285" s="1" t="s">
        <v>26</v>
      </c>
      <c r="H285" s="1" t="s">
        <v>27</v>
      </c>
      <c r="I285" s="1" t="s">
        <v>441</v>
      </c>
      <c r="L285" s="3">
        <v>216135.04000000001</v>
      </c>
      <c r="M285" s="5">
        <v>10</v>
      </c>
      <c r="N285" s="3">
        <f t="shared" si="6"/>
        <v>1123693.2400000005</v>
      </c>
    </row>
    <row r="286" spans="1:14">
      <c r="A286" s="1" t="s">
        <v>597</v>
      </c>
      <c r="B286" s="2">
        <v>42020</v>
      </c>
      <c r="C286" s="1" t="s">
        <v>598</v>
      </c>
      <c r="D286" s="1">
        <v>1</v>
      </c>
      <c r="E286" s="1" t="s">
        <v>19</v>
      </c>
      <c r="F286" s="1">
        <v>8000</v>
      </c>
      <c r="G286" s="1" t="s">
        <v>20</v>
      </c>
      <c r="H286" s="1" t="s">
        <v>21</v>
      </c>
      <c r="I286" s="1" t="s">
        <v>22</v>
      </c>
      <c r="J286" s="3">
        <v>185377.36</v>
      </c>
      <c r="K286" s="4">
        <v>11</v>
      </c>
      <c r="N286" s="3">
        <f t="shared" si="6"/>
        <v>1309070.6000000006</v>
      </c>
    </row>
    <row r="287" spans="1:14">
      <c r="A287" s="1" t="s">
        <v>599</v>
      </c>
      <c r="B287" s="2">
        <v>42020</v>
      </c>
      <c r="C287" s="1" t="s">
        <v>598</v>
      </c>
      <c r="D287" s="1">
        <v>1</v>
      </c>
      <c r="E287" s="1" t="s">
        <v>31</v>
      </c>
      <c r="F287" s="1" t="s">
        <v>600</v>
      </c>
      <c r="G287" s="1" t="s">
        <v>33</v>
      </c>
      <c r="H287" s="1" t="s">
        <v>27</v>
      </c>
      <c r="I287" s="1" t="s">
        <v>601</v>
      </c>
      <c r="L287" s="3">
        <v>185377.36</v>
      </c>
      <c r="M287" s="5">
        <v>11</v>
      </c>
      <c r="N287" s="3">
        <f t="shared" si="6"/>
        <v>1123693.2400000007</v>
      </c>
    </row>
    <row r="288" spans="1:14">
      <c r="A288" s="1" t="s">
        <v>605</v>
      </c>
      <c r="B288" s="2">
        <v>42021</v>
      </c>
      <c r="C288" s="1" t="s">
        <v>606</v>
      </c>
      <c r="D288" s="1">
        <v>1</v>
      </c>
      <c r="E288" s="1" t="s">
        <v>19</v>
      </c>
      <c r="F288" s="1">
        <v>8004</v>
      </c>
      <c r="G288" s="1" t="s">
        <v>20</v>
      </c>
      <c r="H288" s="1" t="s">
        <v>21</v>
      </c>
      <c r="I288" s="1" t="s">
        <v>22</v>
      </c>
      <c r="J288" s="3">
        <v>195789.28</v>
      </c>
      <c r="K288" s="4">
        <v>12</v>
      </c>
      <c r="N288" s="3">
        <f t="shared" si="6"/>
        <v>1319482.5200000007</v>
      </c>
    </row>
    <row r="289" spans="1:14">
      <c r="A289" s="1" t="s">
        <v>607</v>
      </c>
      <c r="B289" s="2">
        <v>42021</v>
      </c>
      <c r="C289" s="1" t="s">
        <v>606</v>
      </c>
      <c r="D289" s="1">
        <v>1</v>
      </c>
      <c r="E289" s="1" t="s">
        <v>24</v>
      </c>
      <c r="F289" s="1" t="s">
        <v>608</v>
      </c>
      <c r="G289" s="1" t="s">
        <v>26</v>
      </c>
      <c r="H289" s="1" t="s">
        <v>27</v>
      </c>
      <c r="I289" s="1" t="s">
        <v>38</v>
      </c>
      <c r="L289" s="3">
        <v>195789.28</v>
      </c>
      <c r="M289" s="5">
        <v>12</v>
      </c>
      <c r="N289" s="3">
        <f t="shared" si="6"/>
        <v>1123693.2400000007</v>
      </c>
    </row>
    <row r="290" spans="1:14">
      <c r="A290" s="1" t="s">
        <v>609</v>
      </c>
      <c r="B290" s="2">
        <v>42021</v>
      </c>
      <c r="C290" s="1" t="s">
        <v>610</v>
      </c>
      <c r="D290" s="1">
        <v>1</v>
      </c>
      <c r="E290" s="1" t="s">
        <v>19</v>
      </c>
      <c r="F290" s="1">
        <v>8005</v>
      </c>
      <c r="G290" s="1" t="s">
        <v>20</v>
      </c>
      <c r="H290" s="1" t="s">
        <v>21</v>
      </c>
      <c r="I290" s="1" t="s">
        <v>22</v>
      </c>
      <c r="J290" s="3">
        <v>185203.22</v>
      </c>
      <c r="K290" s="4">
        <v>13</v>
      </c>
      <c r="N290" s="3">
        <f t="shared" si="6"/>
        <v>1308896.4600000007</v>
      </c>
    </row>
    <row r="291" spans="1:14">
      <c r="A291" s="1" t="s">
        <v>611</v>
      </c>
      <c r="B291" s="2">
        <v>42021</v>
      </c>
      <c r="C291" s="1" t="s">
        <v>610</v>
      </c>
      <c r="D291" s="1">
        <v>1</v>
      </c>
      <c r="E291" s="1" t="s">
        <v>24</v>
      </c>
      <c r="F291" s="1" t="s">
        <v>612</v>
      </c>
      <c r="G291" s="1" t="s">
        <v>26</v>
      </c>
      <c r="H291" s="1" t="s">
        <v>27</v>
      </c>
      <c r="I291" s="1" t="s">
        <v>613</v>
      </c>
      <c r="L291" s="3">
        <v>185203.22</v>
      </c>
      <c r="M291" s="5">
        <v>13</v>
      </c>
      <c r="N291" s="3">
        <f t="shared" si="6"/>
        <v>1123693.2400000007</v>
      </c>
    </row>
    <row r="292" spans="1:14">
      <c r="A292" s="1" t="s">
        <v>615</v>
      </c>
      <c r="B292" s="2">
        <v>42025</v>
      </c>
      <c r="C292" s="1" t="s">
        <v>616</v>
      </c>
      <c r="D292" s="1">
        <v>1</v>
      </c>
      <c r="E292" s="1" t="s">
        <v>19</v>
      </c>
      <c r="F292" s="1">
        <v>8007</v>
      </c>
      <c r="G292" s="1" t="s">
        <v>20</v>
      </c>
      <c r="H292" s="1" t="s">
        <v>21</v>
      </c>
      <c r="I292" s="1" t="s">
        <v>22</v>
      </c>
      <c r="J292" s="3">
        <v>224830.37</v>
      </c>
      <c r="K292" s="4">
        <v>14</v>
      </c>
      <c r="N292" s="3">
        <f t="shared" si="6"/>
        <v>1348523.6100000008</v>
      </c>
    </row>
    <row r="293" spans="1:14">
      <c r="A293" s="1" t="s">
        <v>617</v>
      </c>
      <c r="B293" s="2">
        <v>42025</v>
      </c>
      <c r="C293" s="1" t="s">
        <v>616</v>
      </c>
      <c r="D293" s="1">
        <v>1</v>
      </c>
      <c r="E293" s="1" t="s">
        <v>24</v>
      </c>
      <c r="F293" s="1" t="s">
        <v>618</v>
      </c>
      <c r="G293" s="1" t="s">
        <v>26</v>
      </c>
      <c r="H293" s="1" t="s">
        <v>27</v>
      </c>
      <c r="I293" s="1" t="s">
        <v>129</v>
      </c>
      <c r="L293" s="3">
        <v>224830.37</v>
      </c>
      <c r="M293" s="5">
        <v>14</v>
      </c>
      <c r="N293" s="3">
        <f t="shared" si="6"/>
        <v>1123693.2400000007</v>
      </c>
    </row>
    <row r="294" spans="1:14">
      <c r="A294" s="1" t="s">
        <v>619</v>
      </c>
      <c r="B294" s="2">
        <v>42025</v>
      </c>
      <c r="C294" s="1" t="s">
        <v>620</v>
      </c>
      <c r="D294" s="1">
        <v>1</v>
      </c>
      <c r="E294" s="1" t="s">
        <v>19</v>
      </c>
      <c r="F294" s="1">
        <v>8008</v>
      </c>
      <c r="G294" s="1" t="s">
        <v>20</v>
      </c>
      <c r="H294" s="1" t="s">
        <v>21</v>
      </c>
      <c r="I294" s="1" t="s">
        <v>22</v>
      </c>
      <c r="J294" s="3">
        <v>224830.37</v>
      </c>
      <c r="K294" s="4">
        <v>15</v>
      </c>
      <c r="N294" s="3">
        <f t="shared" si="6"/>
        <v>1348523.6100000008</v>
      </c>
    </row>
    <row r="295" spans="1:14">
      <c r="A295" s="1" t="s">
        <v>621</v>
      </c>
      <c r="B295" s="2">
        <v>42025</v>
      </c>
      <c r="C295" s="1" t="s">
        <v>620</v>
      </c>
      <c r="D295" s="1">
        <v>1</v>
      </c>
      <c r="E295" s="1" t="s">
        <v>24</v>
      </c>
      <c r="F295" s="1" t="s">
        <v>622</v>
      </c>
      <c r="G295" s="1" t="s">
        <v>26</v>
      </c>
      <c r="H295" s="1" t="s">
        <v>27</v>
      </c>
      <c r="I295" s="1" t="s">
        <v>623</v>
      </c>
      <c r="L295" s="3">
        <v>224830.37</v>
      </c>
      <c r="M295" s="5">
        <v>15</v>
      </c>
      <c r="N295" s="3">
        <f t="shared" si="6"/>
        <v>1123693.2400000007</v>
      </c>
    </row>
    <row r="296" spans="1:14">
      <c r="A296" s="1" t="s">
        <v>633</v>
      </c>
      <c r="B296" s="2">
        <v>42026</v>
      </c>
      <c r="C296" s="1" t="s">
        <v>634</v>
      </c>
      <c r="D296" s="1">
        <v>1</v>
      </c>
      <c r="E296" s="1" t="s">
        <v>19</v>
      </c>
      <c r="F296" s="1">
        <v>8014</v>
      </c>
      <c r="G296" s="1" t="s">
        <v>20</v>
      </c>
      <c r="H296" s="1" t="s">
        <v>21</v>
      </c>
      <c r="I296" s="1" t="s">
        <v>22</v>
      </c>
      <c r="J296" s="3">
        <v>224830.37</v>
      </c>
      <c r="K296" s="4">
        <v>16</v>
      </c>
      <c r="N296" s="3">
        <f t="shared" si="6"/>
        <v>1348523.6100000008</v>
      </c>
    </row>
    <row r="297" spans="1:14">
      <c r="A297" s="1" t="s">
        <v>635</v>
      </c>
      <c r="B297" s="2">
        <v>42026</v>
      </c>
      <c r="C297" s="1" t="s">
        <v>634</v>
      </c>
      <c r="D297" s="1">
        <v>1</v>
      </c>
      <c r="E297" s="1" t="s">
        <v>24</v>
      </c>
      <c r="F297" s="1" t="s">
        <v>636</v>
      </c>
      <c r="G297" s="1" t="s">
        <v>26</v>
      </c>
      <c r="H297" s="1" t="s">
        <v>27</v>
      </c>
      <c r="I297" s="1" t="s">
        <v>637</v>
      </c>
      <c r="L297" s="3">
        <v>224830.37</v>
      </c>
      <c r="M297" s="5">
        <v>16</v>
      </c>
      <c r="N297" s="3">
        <f t="shared" si="6"/>
        <v>1123693.2400000007</v>
      </c>
    </row>
    <row r="298" spans="1:14">
      <c r="A298" s="1" t="s">
        <v>631</v>
      </c>
      <c r="B298" s="2">
        <v>42026</v>
      </c>
      <c r="C298" s="1" t="s">
        <v>632</v>
      </c>
      <c r="D298" s="1">
        <v>1</v>
      </c>
      <c r="E298" s="1" t="s">
        <v>19</v>
      </c>
      <c r="F298" s="1">
        <v>8013</v>
      </c>
      <c r="G298" s="1" t="s">
        <v>20</v>
      </c>
      <c r="H298" s="1" t="s">
        <v>21</v>
      </c>
      <c r="I298" s="1" t="s">
        <v>22</v>
      </c>
      <c r="J298" s="3">
        <v>224830.37</v>
      </c>
      <c r="K298" s="4">
        <v>17</v>
      </c>
      <c r="N298" s="3">
        <f t="shared" si="6"/>
        <v>1348523.6100000008</v>
      </c>
    </row>
    <row r="299" spans="1:14">
      <c r="A299" s="1" t="s">
        <v>638</v>
      </c>
      <c r="B299" s="2">
        <v>42026</v>
      </c>
      <c r="C299" s="1" t="s">
        <v>632</v>
      </c>
      <c r="D299" s="1">
        <v>1</v>
      </c>
      <c r="E299" s="1" t="s">
        <v>24</v>
      </c>
      <c r="F299" s="1" t="s">
        <v>639</v>
      </c>
      <c r="G299" s="1" t="s">
        <v>26</v>
      </c>
      <c r="H299" s="1" t="s">
        <v>27</v>
      </c>
      <c r="I299" s="1" t="s">
        <v>640</v>
      </c>
      <c r="L299" s="3">
        <v>224830.37</v>
      </c>
      <c r="M299" s="5">
        <v>17</v>
      </c>
      <c r="N299" s="3">
        <f t="shared" si="6"/>
        <v>1123693.2400000007</v>
      </c>
    </row>
    <row r="300" spans="1:14">
      <c r="A300" s="1" t="s">
        <v>641</v>
      </c>
      <c r="B300" s="2">
        <v>42030</v>
      </c>
      <c r="C300" s="1" t="s">
        <v>642</v>
      </c>
      <c r="D300" s="1">
        <v>1</v>
      </c>
      <c r="E300" s="1" t="s">
        <v>19</v>
      </c>
      <c r="F300" s="1">
        <v>8017</v>
      </c>
      <c r="G300" s="1" t="s">
        <v>20</v>
      </c>
      <c r="H300" s="1" t="s">
        <v>21</v>
      </c>
      <c r="I300" s="1" t="s">
        <v>22</v>
      </c>
      <c r="J300" s="3">
        <v>185203.22</v>
      </c>
      <c r="K300" s="4">
        <v>18</v>
      </c>
      <c r="N300" s="3">
        <f t="shared" si="6"/>
        <v>1308896.4600000007</v>
      </c>
    </row>
    <row r="301" spans="1:14">
      <c r="A301" s="1" t="s">
        <v>643</v>
      </c>
      <c r="B301" s="2">
        <v>42030</v>
      </c>
      <c r="C301" s="1" t="s">
        <v>642</v>
      </c>
      <c r="D301" s="1">
        <v>1</v>
      </c>
      <c r="E301" s="1" t="s">
        <v>24</v>
      </c>
      <c r="F301" s="1" t="s">
        <v>644</v>
      </c>
      <c r="G301" s="1" t="s">
        <v>26</v>
      </c>
      <c r="H301" s="1" t="s">
        <v>101</v>
      </c>
      <c r="I301" s="1" t="s">
        <v>640</v>
      </c>
      <c r="L301" s="3">
        <v>185203.22</v>
      </c>
      <c r="M301" s="5">
        <v>18</v>
      </c>
      <c r="N301" s="3">
        <f t="shared" si="6"/>
        <v>1123693.2400000007</v>
      </c>
    </row>
    <row r="302" spans="1:14">
      <c r="A302" s="1" t="s">
        <v>655</v>
      </c>
      <c r="B302" s="2">
        <v>42031</v>
      </c>
      <c r="C302" s="1" t="s">
        <v>656</v>
      </c>
      <c r="D302" s="1">
        <v>1</v>
      </c>
      <c r="E302" s="1" t="s">
        <v>19</v>
      </c>
      <c r="F302" s="1">
        <v>8021</v>
      </c>
      <c r="G302" s="1" t="s">
        <v>20</v>
      </c>
      <c r="H302" s="1" t="s">
        <v>21</v>
      </c>
      <c r="I302" s="1" t="s">
        <v>22</v>
      </c>
      <c r="J302" s="3">
        <v>224830.37</v>
      </c>
      <c r="K302" s="4">
        <v>19</v>
      </c>
      <c r="N302" s="3">
        <f t="shared" si="6"/>
        <v>1348523.6100000008</v>
      </c>
    </row>
    <row r="303" spans="1:14">
      <c r="A303" s="1" t="s">
        <v>657</v>
      </c>
      <c r="B303" s="2">
        <v>42031</v>
      </c>
      <c r="C303" s="1" t="s">
        <v>656</v>
      </c>
      <c r="D303" s="1">
        <v>1</v>
      </c>
      <c r="E303" s="1" t="s">
        <v>24</v>
      </c>
      <c r="F303" s="1" t="s">
        <v>658</v>
      </c>
      <c r="G303" s="1" t="s">
        <v>26</v>
      </c>
      <c r="H303" s="1" t="s">
        <v>27</v>
      </c>
      <c r="I303" s="1" t="s">
        <v>38</v>
      </c>
      <c r="L303" s="3">
        <v>224830.37</v>
      </c>
      <c r="M303" s="5">
        <v>19</v>
      </c>
      <c r="N303" s="3">
        <f t="shared" si="6"/>
        <v>1123693.2400000007</v>
      </c>
    </row>
    <row r="304" spans="1:14">
      <c r="A304" s="1" t="s">
        <v>671</v>
      </c>
      <c r="B304" s="2">
        <v>42032</v>
      </c>
      <c r="C304" s="1" t="s">
        <v>672</v>
      </c>
      <c r="D304" s="1">
        <v>1</v>
      </c>
      <c r="E304" s="1" t="s">
        <v>19</v>
      </c>
      <c r="F304" s="1">
        <v>8032</v>
      </c>
      <c r="G304" s="1" t="s">
        <v>20</v>
      </c>
      <c r="H304" s="1" t="s">
        <v>21</v>
      </c>
      <c r="I304" s="1" t="s">
        <v>22</v>
      </c>
      <c r="J304" s="3">
        <v>224830.37</v>
      </c>
      <c r="K304" s="4">
        <v>20</v>
      </c>
      <c r="N304" s="3">
        <f t="shared" si="6"/>
        <v>1348523.6100000008</v>
      </c>
    </row>
    <row r="305" spans="1:14">
      <c r="A305" s="1" t="s">
        <v>683</v>
      </c>
      <c r="B305" s="2">
        <v>42033</v>
      </c>
      <c r="C305" s="1" t="s">
        <v>672</v>
      </c>
      <c r="D305" s="1">
        <v>1</v>
      </c>
      <c r="E305" s="1" t="s">
        <v>163</v>
      </c>
      <c r="F305" s="1">
        <v>918</v>
      </c>
      <c r="G305" s="1" t="s">
        <v>164</v>
      </c>
      <c r="H305" s="1" t="s">
        <v>21</v>
      </c>
      <c r="I305" s="1" t="s">
        <v>22</v>
      </c>
      <c r="L305" s="3">
        <v>224830.37</v>
      </c>
      <c r="M305" s="5">
        <v>20</v>
      </c>
      <c r="N305" s="3">
        <f t="shared" si="6"/>
        <v>1123693.2400000007</v>
      </c>
    </row>
    <row r="306" spans="1:14">
      <c r="A306" s="1" t="s">
        <v>684</v>
      </c>
      <c r="B306" s="2">
        <v>42033</v>
      </c>
      <c r="C306" s="1" t="s">
        <v>672</v>
      </c>
      <c r="D306" s="1">
        <v>1</v>
      </c>
      <c r="E306" s="1" t="s">
        <v>19</v>
      </c>
      <c r="F306" s="1">
        <v>8037</v>
      </c>
      <c r="G306" s="1" t="s">
        <v>20</v>
      </c>
      <c r="H306" s="1" t="s">
        <v>21</v>
      </c>
      <c r="I306" s="1" t="s">
        <v>22</v>
      </c>
      <c r="J306" s="3">
        <v>224830.37</v>
      </c>
      <c r="K306" s="4">
        <v>22</v>
      </c>
      <c r="N306" s="3">
        <f t="shared" si="6"/>
        <v>1348523.6100000008</v>
      </c>
    </row>
    <row r="307" spans="1:14">
      <c r="A307" s="1" t="s">
        <v>701</v>
      </c>
      <c r="B307" s="2">
        <v>42034</v>
      </c>
      <c r="C307" s="1" t="s">
        <v>672</v>
      </c>
      <c r="D307" s="1">
        <v>1</v>
      </c>
      <c r="E307" s="1" t="s">
        <v>31</v>
      </c>
      <c r="F307" s="1" t="s">
        <v>702</v>
      </c>
      <c r="G307" s="1" t="s">
        <v>33</v>
      </c>
      <c r="H307" s="1" t="s">
        <v>101</v>
      </c>
      <c r="I307" s="1" t="s">
        <v>703</v>
      </c>
      <c r="L307" s="3">
        <v>224830.37</v>
      </c>
      <c r="M307" s="5">
        <v>22</v>
      </c>
      <c r="N307" s="3">
        <f t="shared" si="6"/>
        <v>1123693.2400000007</v>
      </c>
    </row>
    <row r="308" spans="1:14">
      <c r="A308" s="1" t="s">
        <v>713</v>
      </c>
      <c r="B308" s="2">
        <v>42034</v>
      </c>
      <c r="C308" s="1" t="s">
        <v>672</v>
      </c>
      <c r="D308" s="1">
        <v>1</v>
      </c>
      <c r="E308" s="1" t="s">
        <v>31</v>
      </c>
      <c r="F308" s="1" t="s">
        <v>714</v>
      </c>
      <c r="G308" s="1" t="s">
        <v>33</v>
      </c>
      <c r="H308" s="1" t="s">
        <v>27</v>
      </c>
      <c r="I308" s="1" t="s">
        <v>703</v>
      </c>
      <c r="L308" s="3">
        <v>224830.37</v>
      </c>
      <c r="M308" s="5">
        <v>23</v>
      </c>
      <c r="N308" s="3">
        <f t="shared" si="6"/>
        <v>898862.87000000069</v>
      </c>
    </row>
    <row r="309" spans="1:14">
      <c r="A309" s="1" t="s">
        <v>719</v>
      </c>
      <c r="B309" s="2">
        <v>42034</v>
      </c>
      <c r="C309" s="1" t="s">
        <v>672</v>
      </c>
      <c r="D309" s="1">
        <v>1</v>
      </c>
      <c r="E309" s="1" t="s">
        <v>86</v>
      </c>
      <c r="F309" s="1" t="s">
        <v>720</v>
      </c>
      <c r="G309" s="1" t="s">
        <v>88</v>
      </c>
      <c r="H309" s="1" t="s">
        <v>27</v>
      </c>
      <c r="I309" s="1" t="s">
        <v>703</v>
      </c>
      <c r="J309" s="3">
        <v>224830.37</v>
      </c>
      <c r="K309" s="4">
        <v>23</v>
      </c>
      <c r="N309" s="3">
        <f t="shared" si="6"/>
        <v>1123693.2400000007</v>
      </c>
    </row>
    <row r="310" spans="1:14">
      <c r="A310" s="1" t="s">
        <v>677</v>
      </c>
      <c r="B310" s="2">
        <v>42033</v>
      </c>
      <c r="C310" s="1" t="s">
        <v>678</v>
      </c>
      <c r="D310" s="1">
        <v>1</v>
      </c>
      <c r="E310" s="1" t="s">
        <v>19</v>
      </c>
      <c r="F310" s="1">
        <v>8034</v>
      </c>
      <c r="G310" s="1" t="s">
        <v>20</v>
      </c>
      <c r="H310" s="1" t="s">
        <v>21</v>
      </c>
      <c r="I310" s="1" t="s">
        <v>22</v>
      </c>
      <c r="J310" s="3">
        <v>224830.37</v>
      </c>
      <c r="K310" s="4">
        <v>24</v>
      </c>
      <c r="N310" s="3">
        <f t="shared" si="6"/>
        <v>1348523.6100000008</v>
      </c>
    </row>
    <row r="311" spans="1:14">
      <c r="A311" s="1" t="s">
        <v>688</v>
      </c>
      <c r="B311" s="2">
        <v>42033</v>
      </c>
      <c r="C311" s="1" t="s">
        <v>678</v>
      </c>
      <c r="D311" s="1">
        <v>1</v>
      </c>
      <c r="E311" s="1" t="s">
        <v>24</v>
      </c>
      <c r="F311" s="1" t="s">
        <v>689</v>
      </c>
      <c r="G311" s="1" t="s">
        <v>26</v>
      </c>
      <c r="H311" s="1" t="s">
        <v>27</v>
      </c>
      <c r="I311" s="1" t="s">
        <v>61</v>
      </c>
      <c r="L311" s="3">
        <v>224830.37</v>
      </c>
      <c r="M311" s="5">
        <v>24</v>
      </c>
      <c r="N311" s="3">
        <f t="shared" si="6"/>
        <v>1123693.2400000007</v>
      </c>
    </row>
    <row r="312" spans="1:14">
      <c r="A312" s="1" t="s">
        <v>679</v>
      </c>
      <c r="B312" s="2">
        <v>42033</v>
      </c>
      <c r="C312" s="1" t="s">
        <v>680</v>
      </c>
      <c r="D312" s="1">
        <v>1</v>
      </c>
      <c r="E312" s="1" t="s">
        <v>19</v>
      </c>
      <c r="F312" s="1">
        <v>8035</v>
      </c>
      <c r="G312" s="1" t="s">
        <v>20</v>
      </c>
      <c r="H312" s="1" t="s">
        <v>21</v>
      </c>
      <c r="I312" s="1" t="s">
        <v>22</v>
      </c>
      <c r="J312" s="3">
        <v>224830.37</v>
      </c>
      <c r="N312" s="3">
        <f t="shared" si="6"/>
        <v>1348523.6100000008</v>
      </c>
    </row>
    <row r="313" spans="1:14">
      <c r="A313" s="1" t="s">
        <v>681</v>
      </c>
      <c r="B313" s="2">
        <v>42033</v>
      </c>
      <c r="C313" s="1" t="s">
        <v>682</v>
      </c>
      <c r="D313" s="1">
        <v>1</v>
      </c>
      <c r="E313" s="1" t="s">
        <v>19</v>
      </c>
      <c r="F313" s="1">
        <v>8036</v>
      </c>
      <c r="G313" s="1" t="s">
        <v>20</v>
      </c>
      <c r="H313" s="1" t="s">
        <v>21</v>
      </c>
      <c r="I313" s="1" t="s">
        <v>22</v>
      </c>
      <c r="J313" s="3">
        <v>224830.37</v>
      </c>
      <c r="K313" s="4">
        <v>25</v>
      </c>
      <c r="N313" s="3">
        <f t="shared" si="6"/>
        <v>1573353.9800000009</v>
      </c>
    </row>
    <row r="314" spans="1:14">
      <c r="A314" s="1" t="s">
        <v>704</v>
      </c>
      <c r="B314" s="2">
        <v>42034</v>
      </c>
      <c r="C314" s="1" t="s">
        <v>682</v>
      </c>
      <c r="D314" s="1">
        <v>1</v>
      </c>
      <c r="E314" s="1" t="s">
        <v>31</v>
      </c>
      <c r="F314" s="1" t="s">
        <v>705</v>
      </c>
      <c r="G314" s="1" t="s">
        <v>33</v>
      </c>
      <c r="H314" s="1" t="s">
        <v>101</v>
      </c>
      <c r="I314" s="1" t="s">
        <v>706</v>
      </c>
      <c r="L314" s="3">
        <v>224830.37</v>
      </c>
      <c r="M314" s="5">
        <v>25</v>
      </c>
      <c r="N314" s="3">
        <f t="shared" si="6"/>
        <v>1348523.6100000008</v>
      </c>
    </row>
    <row r="315" spans="1:14">
      <c r="A315" s="1" t="s">
        <v>669</v>
      </c>
      <c r="B315" s="2">
        <v>42032</v>
      </c>
      <c r="C315" s="1" t="s">
        <v>670</v>
      </c>
      <c r="D315" s="1">
        <v>1</v>
      </c>
      <c r="E315" s="1" t="s">
        <v>19</v>
      </c>
      <c r="F315" s="1">
        <v>8023</v>
      </c>
      <c r="G315" s="1" t="s">
        <v>20</v>
      </c>
      <c r="H315" s="1" t="s">
        <v>21</v>
      </c>
      <c r="I315" s="1" t="s">
        <v>22</v>
      </c>
      <c r="J315" s="3">
        <v>224830.37</v>
      </c>
      <c r="K315" s="4">
        <v>26</v>
      </c>
      <c r="N315" s="3">
        <f t="shared" si="6"/>
        <v>1573353.9800000009</v>
      </c>
    </row>
    <row r="316" spans="1:14">
      <c r="A316" s="1" t="s">
        <v>710</v>
      </c>
      <c r="B316" s="2">
        <v>42034</v>
      </c>
      <c r="C316" s="1" t="s">
        <v>670</v>
      </c>
      <c r="D316" s="1">
        <v>1</v>
      </c>
      <c r="E316" s="1" t="s">
        <v>31</v>
      </c>
      <c r="F316" s="1" t="s">
        <v>711</v>
      </c>
      <c r="G316" s="1" t="s">
        <v>33</v>
      </c>
      <c r="H316" s="1" t="s">
        <v>27</v>
      </c>
      <c r="I316" s="1" t="s">
        <v>712</v>
      </c>
      <c r="L316" s="3">
        <v>224830.37</v>
      </c>
      <c r="M316" s="5">
        <v>26</v>
      </c>
      <c r="N316" s="3">
        <f t="shared" si="6"/>
        <v>1348523.6100000008</v>
      </c>
    </row>
    <row r="317" spans="1:14">
      <c r="A317" s="1" t="s">
        <v>696</v>
      </c>
      <c r="B317" s="2">
        <v>42034</v>
      </c>
      <c r="C317" s="1" t="s">
        <v>697</v>
      </c>
      <c r="D317" s="1">
        <v>1</v>
      </c>
      <c r="E317" s="1" t="s">
        <v>19</v>
      </c>
      <c r="F317" s="1">
        <v>8043</v>
      </c>
      <c r="G317" s="1" t="s">
        <v>20</v>
      </c>
      <c r="H317" s="1" t="s">
        <v>21</v>
      </c>
      <c r="I317" s="1" t="s">
        <v>22</v>
      </c>
      <c r="J317" s="3">
        <v>185203.22</v>
      </c>
      <c r="K317" s="4">
        <v>27</v>
      </c>
      <c r="N317" s="3">
        <f t="shared" si="6"/>
        <v>1533726.8300000008</v>
      </c>
    </row>
    <row r="318" spans="1:14">
      <c r="A318" s="1" t="s">
        <v>698</v>
      </c>
      <c r="B318" s="2">
        <v>42034</v>
      </c>
      <c r="C318" s="1" t="s">
        <v>697</v>
      </c>
      <c r="D318" s="1">
        <v>1</v>
      </c>
      <c r="E318" s="1" t="s">
        <v>24</v>
      </c>
      <c r="F318" s="1" t="s">
        <v>699</v>
      </c>
      <c r="G318" s="1" t="s">
        <v>26</v>
      </c>
      <c r="H318" s="1" t="s">
        <v>27</v>
      </c>
      <c r="I318" s="1" t="s">
        <v>700</v>
      </c>
      <c r="L318" s="3">
        <v>185203.22</v>
      </c>
      <c r="M318" s="5">
        <v>27</v>
      </c>
      <c r="N318" s="3">
        <f>+N317+J318-L318</f>
        <v>1348523.6100000008</v>
      </c>
    </row>
    <row r="319" spans="1:14">
      <c r="A319" s="1" t="s">
        <v>721</v>
      </c>
      <c r="B319" s="2">
        <v>42035</v>
      </c>
      <c r="C319" s="1" t="s">
        <v>722</v>
      </c>
      <c r="D319" s="1">
        <v>1</v>
      </c>
      <c r="E319" s="1" t="s">
        <v>19</v>
      </c>
      <c r="F319" s="1">
        <v>8045</v>
      </c>
      <c r="G319" s="1" t="s">
        <v>20</v>
      </c>
      <c r="H319" s="1" t="s">
        <v>21</v>
      </c>
      <c r="I319" s="1" t="s">
        <v>22</v>
      </c>
      <c r="J319" s="3">
        <v>224830.37</v>
      </c>
      <c r="K319" s="4">
        <v>28</v>
      </c>
      <c r="N319" s="3">
        <f>+N318+J319-L319</f>
        <v>1573353.9800000009</v>
      </c>
    </row>
    <row r="320" spans="1:14">
      <c r="A320" s="1" t="s">
        <v>723</v>
      </c>
      <c r="B320" s="2">
        <v>42035</v>
      </c>
      <c r="C320" s="1" t="s">
        <v>722</v>
      </c>
      <c r="D320" s="1">
        <v>1</v>
      </c>
      <c r="E320" s="1" t="s">
        <v>31</v>
      </c>
      <c r="F320" s="1" t="s">
        <v>724</v>
      </c>
      <c r="G320" s="1" t="s">
        <v>33</v>
      </c>
      <c r="H320" s="1" t="s">
        <v>27</v>
      </c>
      <c r="I320" s="1" t="s">
        <v>725</v>
      </c>
      <c r="L320" s="3">
        <v>224830.37</v>
      </c>
      <c r="M320" s="5">
        <v>28</v>
      </c>
      <c r="N320" s="3">
        <f>+N319+J320-L320</f>
        <v>1348523.6100000008</v>
      </c>
    </row>
    <row r="325" spans="1:16">
      <c r="A325" s="1" t="s">
        <v>9</v>
      </c>
    </row>
    <row r="327" spans="1:16">
      <c r="I327" s="1" t="s">
        <v>16</v>
      </c>
      <c r="N327" s="3">
        <v>579579.65</v>
      </c>
    </row>
    <row r="328" spans="1:16">
      <c r="A328" s="1" t="s">
        <v>742</v>
      </c>
      <c r="B328" s="2">
        <v>42026</v>
      </c>
      <c r="C328" s="1" t="s">
        <v>743</v>
      </c>
      <c r="D328" s="1">
        <v>1</v>
      </c>
      <c r="E328" s="1" t="s">
        <v>31</v>
      </c>
      <c r="F328" s="1" t="s">
        <v>744</v>
      </c>
      <c r="G328" s="1" t="s">
        <v>33</v>
      </c>
      <c r="H328" s="1" t="s">
        <v>27</v>
      </c>
      <c r="I328" s="1" t="s">
        <v>745</v>
      </c>
      <c r="L328" s="3">
        <v>317147.68</v>
      </c>
      <c r="M328" s="5">
        <v>1</v>
      </c>
      <c r="N328" s="3">
        <f>+N327+J328-L328</f>
        <v>262431.97000000003</v>
      </c>
    </row>
    <row r="329" spans="1:16">
      <c r="A329" s="1" t="s">
        <v>750</v>
      </c>
      <c r="B329" s="2">
        <v>42026</v>
      </c>
      <c r="C329" s="1" t="s">
        <v>743</v>
      </c>
      <c r="D329" s="1">
        <v>1</v>
      </c>
      <c r="E329" s="1" t="s">
        <v>86</v>
      </c>
      <c r="F329" s="1" t="s">
        <v>751</v>
      </c>
      <c r="G329" s="1" t="s">
        <v>88</v>
      </c>
      <c r="H329" s="1" t="s">
        <v>27</v>
      </c>
      <c r="I329" s="1" t="s">
        <v>738</v>
      </c>
      <c r="J329" s="3">
        <v>317147.68</v>
      </c>
      <c r="K329" s="4">
        <v>1</v>
      </c>
      <c r="N329" s="3">
        <f t="shared" ref="N329:N336" si="7">+N328+J329-L329</f>
        <v>579579.65</v>
      </c>
    </row>
    <row r="330" spans="1:16">
      <c r="A330" s="1" t="s">
        <v>739</v>
      </c>
      <c r="B330" s="2">
        <v>42017</v>
      </c>
      <c r="C330" s="1" t="s">
        <v>740</v>
      </c>
      <c r="D330" s="1">
        <v>1</v>
      </c>
      <c r="E330" s="1" t="s">
        <v>24</v>
      </c>
      <c r="F330" s="1" t="s">
        <v>741</v>
      </c>
      <c r="G330" s="1" t="s">
        <v>26</v>
      </c>
      <c r="H330" s="1" t="s">
        <v>27</v>
      </c>
      <c r="I330" s="1" t="s">
        <v>189</v>
      </c>
      <c r="L330" s="3">
        <v>316809.75</v>
      </c>
      <c r="M330" s="5" t="s">
        <v>7427</v>
      </c>
      <c r="N330" s="3">
        <f t="shared" si="7"/>
        <v>262769.90000000002</v>
      </c>
    </row>
    <row r="331" spans="1:16">
      <c r="A331" s="1" t="s">
        <v>732</v>
      </c>
      <c r="B331" s="2">
        <v>42013</v>
      </c>
      <c r="C331" s="1" t="s">
        <v>733</v>
      </c>
      <c r="D331" s="1">
        <v>1</v>
      </c>
      <c r="E331" s="1" t="s">
        <v>31</v>
      </c>
      <c r="F331" s="1" t="s">
        <v>734</v>
      </c>
      <c r="G331" s="1" t="s">
        <v>33</v>
      </c>
      <c r="H331" s="1" t="s">
        <v>27</v>
      </c>
      <c r="I331" s="1" t="s">
        <v>735</v>
      </c>
      <c r="L331" s="3">
        <v>316809.75</v>
      </c>
      <c r="M331" s="5">
        <v>2</v>
      </c>
      <c r="N331" s="3">
        <f t="shared" si="7"/>
        <v>-54039.849999999977</v>
      </c>
    </row>
    <row r="332" spans="1:16">
      <c r="A332" s="1" t="s">
        <v>736</v>
      </c>
      <c r="B332" s="2">
        <v>42013</v>
      </c>
      <c r="C332" s="1" t="s">
        <v>733</v>
      </c>
      <c r="D332" s="1">
        <v>1</v>
      </c>
      <c r="E332" s="1" t="s">
        <v>86</v>
      </c>
      <c r="F332" s="1" t="s">
        <v>737</v>
      </c>
      <c r="G332" s="1" t="s">
        <v>88</v>
      </c>
      <c r="H332" s="1" t="s">
        <v>27</v>
      </c>
      <c r="I332" s="1" t="s">
        <v>738</v>
      </c>
      <c r="J332" s="3">
        <v>316809.75</v>
      </c>
      <c r="K332" s="4">
        <v>2</v>
      </c>
      <c r="N332" s="3">
        <f t="shared" si="7"/>
        <v>262769.90000000002</v>
      </c>
    </row>
    <row r="333" spans="1:16">
      <c r="A333" s="1" t="s">
        <v>746</v>
      </c>
      <c r="B333" s="2">
        <v>42026</v>
      </c>
      <c r="C333" s="1" t="s">
        <v>747</v>
      </c>
      <c r="D333" s="1">
        <v>1</v>
      </c>
      <c r="E333" s="1" t="s">
        <v>31</v>
      </c>
      <c r="F333" s="1" t="s">
        <v>748</v>
      </c>
      <c r="G333" s="1" t="s">
        <v>33</v>
      </c>
      <c r="H333" s="1" t="s">
        <v>27</v>
      </c>
      <c r="I333" s="1" t="s">
        <v>749</v>
      </c>
      <c r="L333" s="3">
        <v>317147.68</v>
      </c>
      <c r="M333" s="5">
        <v>3</v>
      </c>
      <c r="N333" s="3">
        <f t="shared" si="7"/>
        <v>-54377.77999999997</v>
      </c>
    </row>
    <row r="334" spans="1:16">
      <c r="A334" s="1" t="s">
        <v>752</v>
      </c>
      <c r="B334" s="2">
        <v>42026</v>
      </c>
      <c r="C334" s="1" t="s">
        <v>747</v>
      </c>
      <c r="D334" s="1">
        <v>1</v>
      </c>
      <c r="E334" s="1" t="s">
        <v>86</v>
      </c>
      <c r="F334" s="1" t="s">
        <v>753</v>
      </c>
      <c r="G334" s="1" t="s">
        <v>88</v>
      </c>
      <c r="H334" s="1" t="s">
        <v>27</v>
      </c>
      <c r="I334" s="1" t="s">
        <v>738</v>
      </c>
      <c r="J334" s="3">
        <v>317147.68</v>
      </c>
      <c r="K334" s="4">
        <v>3</v>
      </c>
      <c r="N334" s="3">
        <f t="shared" si="7"/>
        <v>262769.90000000002</v>
      </c>
    </row>
    <row r="335" spans="1:16">
      <c r="A335" s="1" t="s">
        <v>726</v>
      </c>
      <c r="B335" s="2">
        <v>42010</v>
      </c>
      <c r="C335" s="1" t="s">
        <v>727</v>
      </c>
      <c r="D335" s="1">
        <v>1</v>
      </c>
      <c r="E335" s="1" t="s">
        <v>19</v>
      </c>
      <c r="F335" s="1">
        <v>7949</v>
      </c>
      <c r="G335" s="1" t="s">
        <v>20</v>
      </c>
      <c r="H335" s="1" t="s">
        <v>21</v>
      </c>
      <c r="I335" s="1" t="s">
        <v>728</v>
      </c>
      <c r="J335" s="3">
        <v>265009.64</v>
      </c>
      <c r="K335" s="4">
        <v>4</v>
      </c>
      <c r="N335" s="3">
        <f t="shared" si="7"/>
        <v>527779.54</v>
      </c>
    </row>
    <row r="336" spans="1:16">
      <c r="A336" s="1" t="s">
        <v>729</v>
      </c>
      <c r="B336" s="2">
        <v>42011</v>
      </c>
      <c r="C336" s="1" t="s">
        <v>727</v>
      </c>
      <c r="D336" s="1">
        <v>1</v>
      </c>
      <c r="E336" s="1" t="s">
        <v>31</v>
      </c>
      <c r="F336" s="1" t="s">
        <v>730</v>
      </c>
      <c r="G336" s="1" t="s">
        <v>33</v>
      </c>
      <c r="H336" s="1" t="s">
        <v>27</v>
      </c>
      <c r="I336" s="1" t="s">
        <v>731</v>
      </c>
      <c r="L336" s="3">
        <v>265009.64</v>
      </c>
      <c r="M336" s="5">
        <v>4</v>
      </c>
      <c r="N336" s="3">
        <f t="shared" si="7"/>
        <v>262769.90000000002</v>
      </c>
      <c r="P336" s="8"/>
    </row>
    <row r="339" spans="1:14">
      <c r="A339" s="1" t="s">
        <v>10</v>
      </c>
    </row>
    <row r="341" spans="1:14">
      <c r="I341" s="1" t="s">
        <v>16</v>
      </c>
      <c r="N341" s="3">
        <v>954541.33</v>
      </c>
    </row>
    <row r="342" spans="1:14">
      <c r="A342" s="1" t="s">
        <v>792</v>
      </c>
      <c r="B342" s="2">
        <v>42016</v>
      </c>
      <c r="C342" s="1" t="s">
        <v>793</v>
      </c>
      <c r="D342" s="1">
        <v>1</v>
      </c>
      <c r="E342" s="1" t="s">
        <v>31</v>
      </c>
      <c r="F342" s="1" t="s">
        <v>794</v>
      </c>
      <c r="G342" s="1" t="s">
        <v>33</v>
      </c>
      <c r="H342" s="1" t="s">
        <v>27</v>
      </c>
      <c r="I342" s="1" t="s">
        <v>795</v>
      </c>
      <c r="L342" s="3">
        <v>156583.18</v>
      </c>
      <c r="M342" s="5" t="s">
        <v>7427</v>
      </c>
      <c r="N342" s="3">
        <f>+N341+J342-L342</f>
        <v>797958.14999999991</v>
      </c>
    </row>
    <row r="343" spans="1:14">
      <c r="A343" s="1" t="s">
        <v>799</v>
      </c>
      <c r="B343" s="2">
        <v>42032</v>
      </c>
      <c r="C343" s="1" t="s">
        <v>800</v>
      </c>
      <c r="D343" s="1">
        <v>1</v>
      </c>
      <c r="E343" s="1" t="s">
        <v>31</v>
      </c>
      <c r="F343" s="1" t="s">
        <v>801</v>
      </c>
      <c r="G343" s="1" t="s">
        <v>33</v>
      </c>
      <c r="H343" s="1" t="s">
        <v>27</v>
      </c>
      <c r="I343" s="1" t="s">
        <v>22</v>
      </c>
      <c r="L343" s="3">
        <v>156583.18</v>
      </c>
      <c r="M343" s="5" t="s">
        <v>7428</v>
      </c>
      <c r="N343" s="3">
        <f t="shared" ref="N343:N361" si="8">+N342+J343-L343</f>
        <v>641374.97</v>
      </c>
    </row>
    <row r="344" spans="1:14">
      <c r="A344" s="1" t="s">
        <v>796</v>
      </c>
      <c r="B344" s="2">
        <v>42018</v>
      </c>
      <c r="C344" s="1" t="s">
        <v>797</v>
      </c>
      <c r="D344" s="1">
        <v>1</v>
      </c>
      <c r="E344" s="1" t="s">
        <v>24</v>
      </c>
      <c r="F344" s="1" t="s">
        <v>798</v>
      </c>
      <c r="G344" s="1" t="s">
        <v>26</v>
      </c>
      <c r="H344" s="1" t="s">
        <v>27</v>
      </c>
      <c r="I344" s="1" t="s">
        <v>61</v>
      </c>
      <c r="L344" s="3">
        <v>164109.04</v>
      </c>
      <c r="M344" s="5" t="s">
        <v>7434</v>
      </c>
      <c r="N344" s="3">
        <f t="shared" si="8"/>
        <v>477265.92999999993</v>
      </c>
    </row>
    <row r="345" spans="1:14">
      <c r="A345" s="1" t="s">
        <v>764</v>
      </c>
      <c r="B345" s="2">
        <v>42006</v>
      </c>
      <c r="C345" s="1" t="s">
        <v>765</v>
      </c>
      <c r="D345" s="1">
        <v>1</v>
      </c>
      <c r="E345" s="1" t="s">
        <v>31</v>
      </c>
      <c r="F345" s="1" t="s">
        <v>766</v>
      </c>
      <c r="G345" s="1" t="s">
        <v>33</v>
      </c>
      <c r="H345" s="1" t="s">
        <v>27</v>
      </c>
      <c r="I345" s="1" t="s">
        <v>767</v>
      </c>
      <c r="L345" s="3">
        <v>156583.18</v>
      </c>
      <c r="M345" s="5" t="s">
        <v>7435</v>
      </c>
      <c r="N345" s="3">
        <f t="shared" si="8"/>
        <v>320682.74999999994</v>
      </c>
    </row>
    <row r="346" spans="1:14">
      <c r="A346" s="1" t="s">
        <v>757</v>
      </c>
      <c r="B346" s="2">
        <v>42006</v>
      </c>
      <c r="C346" s="1" t="s">
        <v>758</v>
      </c>
      <c r="D346" s="1">
        <v>1</v>
      </c>
      <c r="E346" s="1" t="s">
        <v>31</v>
      </c>
      <c r="F346" s="1" t="s">
        <v>759</v>
      </c>
      <c r="G346" s="1" t="s">
        <v>33</v>
      </c>
      <c r="H346" s="1" t="s">
        <v>206</v>
      </c>
      <c r="I346" s="1" t="s">
        <v>760</v>
      </c>
      <c r="L346" s="3">
        <v>156383.18</v>
      </c>
      <c r="M346" s="5">
        <v>1</v>
      </c>
      <c r="N346" s="3">
        <f t="shared" si="8"/>
        <v>164299.56999999995</v>
      </c>
    </row>
    <row r="347" spans="1:14">
      <c r="A347" s="1" t="s">
        <v>768</v>
      </c>
      <c r="B347" s="2">
        <v>42006</v>
      </c>
      <c r="C347" s="1" t="s">
        <v>758</v>
      </c>
      <c r="D347" s="1">
        <v>1</v>
      </c>
      <c r="E347" s="1" t="s">
        <v>86</v>
      </c>
      <c r="F347" s="1" t="s">
        <v>769</v>
      </c>
      <c r="G347" s="1" t="s">
        <v>88</v>
      </c>
      <c r="H347" s="1" t="s">
        <v>206</v>
      </c>
      <c r="I347" s="1" t="s">
        <v>770</v>
      </c>
      <c r="J347" s="3">
        <v>156383.18</v>
      </c>
      <c r="K347" s="4">
        <v>1</v>
      </c>
      <c r="N347" s="3">
        <f t="shared" si="8"/>
        <v>320682.74999999994</v>
      </c>
    </row>
    <row r="348" spans="1:14">
      <c r="A348" s="1" t="s">
        <v>777</v>
      </c>
      <c r="B348" s="2">
        <v>42010</v>
      </c>
      <c r="C348" s="1" t="s">
        <v>778</v>
      </c>
      <c r="D348" s="1">
        <v>1</v>
      </c>
      <c r="E348" s="1" t="s">
        <v>31</v>
      </c>
      <c r="F348" s="1" t="s">
        <v>779</v>
      </c>
      <c r="G348" s="1" t="s">
        <v>33</v>
      </c>
      <c r="H348" s="1" t="s">
        <v>27</v>
      </c>
      <c r="I348" s="1" t="s">
        <v>780</v>
      </c>
      <c r="L348" s="3">
        <v>164099.56</v>
      </c>
      <c r="M348" s="5">
        <v>2</v>
      </c>
      <c r="N348" s="3">
        <f t="shared" si="8"/>
        <v>156583.18999999994</v>
      </c>
    </row>
    <row r="349" spans="1:14">
      <c r="A349" s="1" t="s">
        <v>786</v>
      </c>
      <c r="B349" s="2">
        <v>42010</v>
      </c>
      <c r="C349" s="1" t="s">
        <v>778</v>
      </c>
      <c r="D349" s="1">
        <v>1</v>
      </c>
      <c r="E349" s="1" t="s">
        <v>86</v>
      </c>
      <c r="F349" s="1" t="s">
        <v>787</v>
      </c>
      <c r="G349" s="1" t="s">
        <v>88</v>
      </c>
      <c r="H349" s="1" t="s">
        <v>27</v>
      </c>
      <c r="I349" s="1" t="s">
        <v>788</v>
      </c>
      <c r="J349" s="3">
        <v>164099.56</v>
      </c>
      <c r="K349" s="4">
        <v>2</v>
      </c>
      <c r="N349" s="3">
        <f t="shared" si="8"/>
        <v>320682.74999999994</v>
      </c>
    </row>
    <row r="350" spans="1:14">
      <c r="A350" s="1" t="s">
        <v>754</v>
      </c>
      <c r="B350" s="2">
        <v>42006</v>
      </c>
      <c r="C350" s="1" t="s">
        <v>755</v>
      </c>
      <c r="D350" s="1">
        <v>1</v>
      </c>
      <c r="E350" s="1" t="s">
        <v>19</v>
      </c>
      <c r="F350" s="1">
        <v>7941</v>
      </c>
      <c r="G350" s="1" t="s">
        <v>20</v>
      </c>
      <c r="H350" s="1" t="s">
        <v>21</v>
      </c>
      <c r="I350" s="1" t="s">
        <v>756</v>
      </c>
      <c r="J350" s="3">
        <v>163910.04</v>
      </c>
      <c r="K350" s="4">
        <v>3</v>
      </c>
      <c r="N350" s="3">
        <f t="shared" si="8"/>
        <v>484592.78999999992</v>
      </c>
    </row>
    <row r="351" spans="1:14">
      <c r="A351" s="1" t="s">
        <v>761</v>
      </c>
      <c r="B351" s="2">
        <v>42006</v>
      </c>
      <c r="C351" s="1" t="s">
        <v>755</v>
      </c>
      <c r="D351" s="1">
        <v>1</v>
      </c>
      <c r="E351" s="1" t="s">
        <v>31</v>
      </c>
      <c r="F351" s="1" t="s">
        <v>762</v>
      </c>
      <c r="G351" s="1" t="s">
        <v>33</v>
      </c>
      <c r="H351" s="1" t="s">
        <v>27</v>
      </c>
      <c r="I351" s="1" t="s">
        <v>763</v>
      </c>
      <c r="L351" s="3">
        <v>164099.56</v>
      </c>
      <c r="M351" s="5">
        <v>4</v>
      </c>
      <c r="N351" s="3">
        <f t="shared" si="8"/>
        <v>320493.22999999992</v>
      </c>
    </row>
    <row r="352" spans="1:14">
      <c r="A352" s="1" t="s">
        <v>781</v>
      </c>
      <c r="B352" s="2">
        <v>42010</v>
      </c>
      <c r="C352" s="1" t="s">
        <v>755</v>
      </c>
      <c r="D352" s="1">
        <v>1</v>
      </c>
      <c r="E352" s="1" t="s">
        <v>31</v>
      </c>
      <c r="F352" s="1" t="s">
        <v>782</v>
      </c>
      <c r="G352" s="1" t="s">
        <v>33</v>
      </c>
      <c r="H352" s="1" t="s">
        <v>27</v>
      </c>
      <c r="I352" s="1" t="s">
        <v>783</v>
      </c>
      <c r="L352" s="3">
        <v>163910.04</v>
      </c>
      <c r="M352" s="5">
        <v>3</v>
      </c>
      <c r="N352" s="3">
        <f t="shared" si="8"/>
        <v>156583.18999999992</v>
      </c>
    </row>
    <row r="353" spans="1:14">
      <c r="A353" s="1" t="s">
        <v>784</v>
      </c>
      <c r="B353" s="2">
        <v>42010</v>
      </c>
      <c r="C353" s="1" t="s">
        <v>755</v>
      </c>
      <c r="D353" s="1">
        <v>1</v>
      </c>
      <c r="E353" s="1" t="s">
        <v>86</v>
      </c>
      <c r="F353" s="1" t="s">
        <v>785</v>
      </c>
      <c r="G353" s="1" t="s">
        <v>88</v>
      </c>
      <c r="H353" s="1" t="s">
        <v>27</v>
      </c>
      <c r="I353" s="1" t="s">
        <v>763</v>
      </c>
      <c r="J353" s="3">
        <v>164099.56</v>
      </c>
      <c r="K353" s="4">
        <v>4</v>
      </c>
      <c r="N353" s="3">
        <f t="shared" si="8"/>
        <v>320682.74999999988</v>
      </c>
    </row>
    <row r="354" spans="1:14">
      <c r="A354" s="1" t="s">
        <v>771</v>
      </c>
      <c r="B354" s="2">
        <v>42007</v>
      </c>
      <c r="C354" s="1" t="s">
        <v>772</v>
      </c>
      <c r="D354" s="1">
        <v>1</v>
      </c>
      <c r="E354" s="1" t="s">
        <v>19</v>
      </c>
      <c r="F354" s="1">
        <v>7947</v>
      </c>
      <c r="G354" s="1" t="s">
        <v>20</v>
      </c>
      <c r="H354" s="1" t="s">
        <v>21</v>
      </c>
      <c r="I354" s="1" t="s">
        <v>773</v>
      </c>
      <c r="J354" s="3">
        <v>156573.70000000001</v>
      </c>
      <c r="K354" s="4">
        <v>5</v>
      </c>
      <c r="N354" s="3">
        <f t="shared" si="8"/>
        <v>477256.4499999999</v>
      </c>
    </row>
    <row r="355" spans="1:14">
      <c r="A355" s="1" t="s">
        <v>774</v>
      </c>
      <c r="B355" s="2">
        <v>42007</v>
      </c>
      <c r="C355" s="1" t="s">
        <v>772</v>
      </c>
      <c r="D355" s="1">
        <v>1</v>
      </c>
      <c r="E355" s="1" t="s">
        <v>31</v>
      </c>
      <c r="F355" s="1" t="s">
        <v>775</v>
      </c>
      <c r="G355" s="1" t="s">
        <v>33</v>
      </c>
      <c r="H355" s="1" t="s">
        <v>27</v>
      </c>
      <c r="I355" s="1" t="s">
        <v>776</v>
      </c>
      <c r="L355" s="3">
        <v>156573.70000000001</v>
      </c>
      <c r="M355" s="5">
        <v>5</v>
      </c>
      <c r="N355" s="3">
        <f t="shared" si="8"/>
        <v>320682.74999999988</v>
      </c>
    </row>
    <row r="356" spans="1:14">
      <c r="A356" s="1" t="s">
        <v>789</v>
      </c>
      <c r="B356" s="2">
        <v>42016</v>
      </c>
      <c r="C356" s="1" t="s">
        <v>790</v>
      </c>
      <c r="D356" s="1">
        <v>1</v>
      </c>
      <c r="E356" s="1" t="s">
        <v>19</v>
      </c>
      <c r="F356" s="1">
        <v>7986</v>
      </c>
      <c r="G356" s="1" t="s">
        <v>20</v>
      </c>
      <c r="H356" s="1" t="s">
        <v>21</v>
      </c>
      <c r="I356" s="1" t="s">
        <v>791</v>
      </c>
      <c r="J356" s="3">
        <v>163910.04</v>
      </c>
      <c r="K356" s="4">
        <v>6</v>
      </c>
      <c r="N356" s="3">
        <f t="shared" si="8"/>
        <v>484592.78999999992</v>
      </c>
    </row>
    <row r="357" spans="1:14">
      <c r="A357" s="1" t="s">
        <v>802</v>
      </c>
      <c r="B357" s="2">
        <v>42032</v>
      </c>
      <c r="C357" s="1" t="s">
        <v>790</v>
      </c>
      <c r="D357" s="1">
        <v>1</v>
      </c>
      <c r="E357" s="1" t="s">
        <v>31</v>
      </c>
      <c r="F357" s="1" t="s">
        <v>803</v>
      </c>
      <c r="G357" s="1" t="s">
        <v>33</v>
      </c>
      <c r="H357" s="1" t="s">
        <v>27</v>
      </c>
      <c r="I357" s="1" t="s">
        <v>804</v>
      </c>
      <c r="L357" s="3">
        <v>163910.04</v>
      </c>
      <c r="M357" s="5">
        <v>6</v>
      </c>
      <c r="N357" s="3">
        <f t="shared" si="8"/>
        <v>320682.74999999988</v>
      </c>
    </row>
    <row r="358" spans="1:14">
      <c r="A358" s="1" t="s">
        <v>805</v>
      </c>
      <c r="B358" s="2">
        <v>42034</v>
      </c>
      <c r="C358" s="1" t="s">
        <v>806</v>
      </c>
      <c r="D358" s="1">
        <v>1</v>
      </c>
      <c r="E358" s="1" t="s">
        <v>19</v>
      </c>
      <c r="F358" s="1">
        <v>8042</v>
      </c>
      <c r="G358" s="1" t="s">
        <v>20</v>
      </c>
      <c r="H358" s="1" t="s">
        <v>21</v>
      </c>
      <c r="I358" s="1" t="s">
        <v>807</v>
      </c>
      <c r="J358" s="3">
        <v>164099.56</v>
      </c>
      <c r="K358" s="4">
        <v>7</v>
      </c>
      <c r="N358" s="3">
        <f t="shared" si="8"/>
        <v>484782.30999999988</v>
      </c>
    </row>
    <row r="359" spans="1:14">
      <c r="A359" s="1" t="s">
        <v>808</v>
      </c>
      <c r="B359" s="2">
        <v>42034</v>
      </c>
      <c r="C359" s="1" t="s">
        <v>806</v>
      </c>
      <c r="D359" s="1">
        <v>1</v>
      </c>
      <c r="E359" s="1" t="s">
        <v>31</v>
      </c>
      <c r="F359" s="1" t="s">
        <v>809</v>
      </c>
      <c r="G359" s="1" t="s">
        <v>33</v>
      </c>
      <c r="H359" s="1" t="s">
        <v>27</v>
      </c>
      <c r="I359" s="1" t="s">
        <v>337</v>
      </c>
      <c r="L359" s="3">
        <v>164099.56</v>
      </c>
      <c r="M359" s="5">
        <v>7</v>
      </c>
      <c r="N359" s="3">
        <f t="shared" si="8"/>
        <v>320682.74999999988</v>
      </c>
    </row>
    <row r="360" spans="1:14">
      <c r="A360" s="1" t="s">
        <v>810</v>
      </c>
      <c r="B360" s="2">
        <v>42035</v>
      </c>
      <c r="C360" s="1" t="s">
        <v>811</v>
      </c>
      <c r="D360" s="1">
        <v>1</v>
      </c>
      <c r="E360" s="1" t="s">
        <v>19</v>
      </c>
      <c r="F360" s="1">
        <v>8047</v>
      </c>
      <c r="G360" s="1" t="s">
        <v>20</v>
      </c>
      <c r="H360" s="1" t="s">
        <v>21</v>
      </c>
      <c r="I360" s="1" t="s">
        <v>22</v>
      </c>
      <c r="J360" s="3">
        <v>163934.91</v>
      </c>
      <c r="N360" s="3">
        <f t="shared" si="8"/>
        <v>484617.65999999992</v>
      </c>
    </row>
    <row r="361" spans="1:14">
      <c r="A361" s="1" t="s">
        <v>812</v>
      </c>
      <c r="B361" s="2">
        <v>42035</v>
      </c>
      <c r="C361" s="1" t="s">
        <v>813</v>
      </c>
      <c r="D361" s="1">
        <v>1</v>
      </c>
      <c r="E361" s="1" t="s">
        <v>19</v>
      </c>
      <c r="F361" s="1">
        <v>8048</v>
      </c>
      <c r="G361" s="1" t="s">
        <v>20</v>
      </c>
      <c r="H361" s="1" t="s">
        <v>21</v>
      </c>
      <c r="I361" s="1" t="s">
        <v>22</v>
      </c>
      <c r="J361" s="3">
        <v>163934.91</v>
      </c>
      <c r="N361" s="3">
        <f t="shared" si="8"/>
        <v>648552.56999999995</v>
      </c>
    </row>
    <row r="364" spans="1:14">
      <c r="A364" s="1" t="s">
        <v>11</v>
      </c>
    </row>
    <row r="366" spans="1:14">
      <c r="I366" s="1" t="s">
        <v>16</v>
      </c>
      <c r="N366" s="3">
        <v>858941.52</v>
      </c>
    </row>
    <row r="367" spans="1:14">
      <c r="A367" s="1" t="s">
        <v>814</v>
      </c>
      <c r="B367" s="2">
        <v>42006</v>
      </c>
      <c r="C367" s="1" t="s">
        <v>815</v>
      </c>
      <c r="D367" s="1">
        <v>1</v>
      </c>
      <c r="E367" s="1" t="s">
        <v>816</v>
      </c>
      <c r="F367" s="1">
        <v>894</v>
      </c>
      <c r="G367" s="1" t="s">
        <v>817</v>
      </c>
      <c r="H367" s="1" t="s">
        <v>27</v>
      </c>
      <c r="I367" s="1" t="s">
        <v>818</v>
      </c>
      <c r="J367" s="3">
        <v>102000</v>
      </c>
      <c r="K367" s="4">
        <v>1</v>
      </c>
      <c r="N367" s="3">
        <f>+N366+J367-L367</f>
        <v>960941.52</v>
      </c>
    </row>
    <row r="368" spans="1:14">
      <c r="A368" s="1" t="s">
        <v>831</v>
      </c>
      <c r="B368" s="2">
        <v>42016</v>
      </c>
      <c r="C368" s="1" t="s">
        <v>815</v>
      </c>
      <c r="D368" s="1">
        <v>1</v>
      </c>
      <c r="E368" s="1" t="s">
        <v>31</v>
      </c>
      <c r="F368" s="1" t="s">
        <v>832</v>
      </c>
      <c r="G368" s="1" t="s">
        <v>33</v>
      </c>
      <c r="H368" s="1" t="s">
        <v>27</v>
      </c>
      <c r="I368" s="1" t="s">
        <v>833</v>
      </c>
      <c r="L368" s="3">
        <v>102000</v>
      </c>
      <c r="M368" s="5">
        <v>1</v>
      </c>
      <c r="N368" s="3">
        <f t="shared" ref="N368:N390" si="9">+N367+J368-L368</f>
        <v>858941.52</v>
      </c>
    </row>
    <row r="369" spans="1:14">
      <c r="A369" s="1" t="s">
        <v>834</v>
      </c>
      <c r="B369" s="2">
        <v>42016</v>
      </c>
      <c r="C369" s="1" t="s">
        <v>815</v>
      </c>
      <c r="D369" s="1">
        <v>1</v>
      </c>
      <c r="E369" s="1" t="s">
        <v>31</v>
      </c>
      <c r="F369" s="1" t="s">
        <v>835</v>
      </c>
      <c r="G369" s="1" t="s">
        <v>33</v>
      </c>
      <c r="H369" s="1" t="s">
        <v>27</v>
      </c>
      <c r="I369" s="1" t="s">
        <v>833</v>
      </c>
      <c r="L369" s="3">
        <v>102000</v>
      </c>
      <c r="M369" s="5">
        <v>2</v>
      </c>
      <c r="N369" s="3">
        <f t="shared" si="9"/>
        <v>756941.52</v>
      </c>
    </row>
    <row r="370" spans="1:14">
      <c r="A370" s="1" t="s">
        <v>836</v>
      </c>
      <c r="B370" s="2">
        <v>42016</v>
      </c>
      <c r="C370" s="1" t="s">
        <v>815</v>
      </c>
      <c r="D370" s="1">
        <v>1</v>
      </c>
      <c r="E370" s="1" t="s">
        <v>86</v>
      </c>
      <c r="F370" s="1" t="s">
        <v>837</v>
      </c>
      <c r="G370" s="1" t="s">
        <v>88</v>
      </c>
      <c r="H370" s="1" t="s">
        <v>27</v>
      </c>
      <c r="I370" s="1" t="s">
        <v>833</v>
      </c>
      <c r="J370" s="3">
        <v>102000</v>
      </c>
      <c r="K370" s="4">
        <v>2</v>
      </c>
      <c r="N370" s="3">
        <f t="shared" si="9"/>
        <v>858941.52</v>
      </c>
    </row>
    <row r="371" spans="1:14">
      <c r="A371" s="1" t="s">
        <v>819</v>
      </c>
      <c r="B371" s="2">
        <v>42006</v>
      </c>
      <c r="C371" s="1" t="s">
        <v>820</v>
      </c>
      <c r="D371" s="1">
        <v>1</v>
      </c>
      <c r="E371" s="1" t="s">
        <v>816</v>
      </c>
      <c r="F371" s="1">
        <v>895</v>
      </c>
      <c r="G371" s="1" t="s">
        <v>817</v>
      </c>
      <c r="H371" s="1" t="s">
        <v>27</v>
      </c>
      <c r="I371" s="1" t="s">
        <v>821</v>
      </c>
      <c r="J371" s="3">
        <v>182000</v>
      </c>
      <c r="N371" s="3">
        <f t="shared" si="9"/>
        <v>1040941.52</v>
      </c>
    </row>
    <row r="372" spans="1:14">
      <c r="A372" s="1" t="s">
        <v>828</v>
      </c>
      <c r="B372" s="2">
        <v>42016</v>
      </c>
      <c r="C372" s="1" t="s">
        <v>829</v>
      </c>
      <c r="D372" s="1">
        <v>1</v>
      </c>
      <c r="E372" s="1" t="s">
        <v>816</v>
      </c>
      <c r="F372" s="1">
        <v>898</v>
      </c>
      <c r="G372" s="1" t="s">
        <v>817</v>
      </c>
      <c r="H372" s="1" t="s">
        <v>27</v>
      </c>
      <c r="I372" s="1" t="s">
        <v>830</v>
      </c>
      <c r="J372" s="3">
        <v>265000</v>
      </c>
      <c r="K372" s="4">
        <v>3</v>
      </c>
      <c r="N372" s="3">
        <f t="shared" si="9"/>
        <v>1305941.52</v>
      </c>
    </row>
    <row r="373" spans="1:14">
      <c r="A373" s="1" t="s">
        <v>849</v>
      </c>
      <c r="B373" s="2">
        <v>42020</v>
      </c>
      <c r="C373" s="1" t="s">
        <v>829</v>
      </c>
      <c r="D373" s="1">
        <v>1</v>
      </c>
      <c r="E373" s="1" t="s">
        <v>31</v>
      </c>
      <c r="F373" s="1" t="s">
        <v>850</v>
      </c>
      <c r="G373" s="1" t="s">
        <v>33</v>
      </c>
      <c r="H373" s="1" t="s">
        <v>27</v>
      </c>
      <c r="I373" s="1" t="s">
        <v>851</v>
      </c>
      <c r="L373" s="3">
        <v>265000</v>
      </c>
      <c r="M373" s="5">
        <v>3</v>
      </c>
      <c r="N373" s="3">
        <f t="shared" si="9"/>
        <v>1040941.52</v>
      </c>
    </row>
    <row r="374" spans="1:14">
      <c r="A374" s="1" t="s">
        <v>852</v>
      </c>
      <c r="B374" s="2">
        <v>42020</v>
      </c>
      <c r="C374" s="1" t="s">
        <v>829</v>
      </c>
      <c r="D374" s="1">
        <v>1</v>
      </c>
      <c r="E374" s="1" t="s">
        <v>31</v>
      </c>
      <c r="F374" s="1" t="s">
        <v>853</v>
      </c>
      <c r="G374" s="1" t="s">
        <v>33</v>
      </c>
      <c r="H374" s="1" t="s">
        <v>27</v>
      </c>
      <c r="I374" s="1" t="s">
        <v>851</v>
      </c>
      <c r="L374" s="3">
        <v>265000</v>
      </c>
      <c r="M374" s="5">
        <v>4</v>
      </c>
      <c r="N374" s="3">
        <f t="shared" si="9"/>
        <v>775941.52</v>
      </c>
    </row>
    <row r="375" spans="1:14">
      <c r="A375" s="1" t="s">
        <v>856</v>
      </c>
      <c r="B375" s="2">
        <v>42020</v>
      </c>
      <c r="C375" s="1" t="s">
        <v>829</v>
      </c>
      <c r="D375" s="1">
        <v>1</v>
      </c>
      <c r="E375" s="1" t="s">
        <v>86</v>
      </c>
      <c r="F375" s="1" t="s">
        <v>857</v>
      </c>
      <c r="G375" s="1" t="s">
        <v>88</v>
      </c>
      <c r="H375" s="1" t="s">
        <v>27</v>
      </c>
      <c r="I375" s="1" t="s">
        <v>851</v>
      </c>
      <c r="J375" s="3">
        <v>265000</v>
      </c>
      <c r="K375" s="4">
        <v>4</v>
      </c>
      <c r="N375" s="3">
        <f t="shared" si="9"/>
        <v>1040941.52</v>
      </c>
    </row>
    <row r="376" spans="1:14">
      <c r="A376" s="1" t="s">
        <v>860</v>
      </c>
      <c r="B376" s="2">
        <v>42023</v>
      </c>
      <c r="C376" s="1" t="s">
        <v>829</v>
      </c>
      <c r="D376" s="1">
        <v>1</v>
      </c>
      <c r="E376" s="1" t="s">
        <v>31</v>
      </c>
      <c r="F376" s="1" t="s">
        <v>861</v>
      </c>
      <c r="G376" s="1" t="s">
        <v>33</v>
      </c>
      <c r="H376" s="1" t="s">
        <v>27</v>
      </c>
      <c r="I376" s="1" t="s">
        <v>851</v>
      </c>
      <c r="L376" s="3">
        <v>265000</v>
      </c>
      <c r="M376" s="5">
        <v>5</v>
      </c>
      <c r="N376" s="3">
        <f t="shared" si="9"/>
        <v>775941.52</v>
      </c>
    </row>
    <row r="377" spans="1:14">
      <c r="A377" s="1" t="s">
        <v>862</v>
      </c>
      <c r="B377" s="2">
        <v>42023</v>
      </c>
      <c r="C377" s="1" t="s">
        <v>829</v>
      </c>
      <c r="D377" s="1">
        <v>1</v>
      </c>
      <c r="E377" s="1" t="s">
        <v>86</v>
      </c>
      <c r="F377" s="1" t="s">
        <v>863</v>
      </c>
      <c r="G377" s="1" t="s">
        <v>88</v>
      </c>
      <c r="H377" s="1" t="s">
        <v>27</v>
      </c>
      <c r="I377" s="1" t="s">
        <v>851</v>
      </c>
      <c r="J377" s="3">
        <v>265000</v>
      </c>
      <c r="K377" s="4">
        <v>5</v>
      </c>
      <c r="N377" s="3">
        <f t="shared" si="9"/>
        <v>1040941.52</v>
      </c>
    </row>
    <row r="378" spans="1:14">
      <c r="A378" s="1" t="s">
        <v>866</v>
      </c>
      <c r="B378" s="2">
        <v>42026</v>
      </c>
      <c r="C378" s="1" t="s">
        <v>829</v>
      </c>
      <c r="D378" s="1">
        <v>1</v>
      </c>
      <c r="E378" s="1" t="s">
        <v>31</v>
      </c>
      <c r="F378" s="1" t="s">
        <v>867</v>
      </c>
      <c r="G378" s="1" t="s">
        <v>33</v>
      </c>
      <c r="H378" s="1" t="s">
        <v>27</v>
      </c>
      <c r="I378" s="1" t="s">
        <v>868</v>
      </c>
      <c r="L378" s="3">
        <v>265000</v>
      </c>
      <c r="M378" s="5">
        <v>6</v>
      </c>
      <c r="N378" s="3">
        <f t="shared" si="9"/>
        <v>775941.52</v>
      </c>
    </row>
    <row r="379" spans="1:14">
      <c r="A379" s="1" t="s">
        <v>869</v>
      </c>
      <c r="B379" s="2">
        <v>42026</v>
      </c>
      <c r="C379" s="1" t="s">
        <v>829</v>
      </c>
      <c r="D379" s="1">
        <v>1</v>
      </c>
      <c r="E379" s="1" t="s">
        <v>86</v>
      </c>
      <c r="F379" s="1" t="s">
        <v>870</v>
      </c>
      <c r="G379" s="1" t="s">
        <v>88</v>
      </c>
      <c r="H379" s="1" t="s">
        <v>27</v>
      </c>
      <c r="I379" s="1" t="s">
        <v>851</v>
      </c>
      <c r="J379" s="3">
        <v>265000</v>
      </c>
      <c r="K379" s="4">
        <v>6</v>
      </c>
      <c r="N379" s="3">
        <f t="shared" si="9"/>
        <v>1040941.52</v>
      </c>
    </row>
    <row r="380" spans="1:14">
      <c r="A380" s="1" t="s">
        <v>864</v>
      </c>
      <c r="B380" s="2">
        <v>42026</v>
      </c>
      <c r="C380" s="1" t="s">
        <v>865</v>
      </c>
      <c r="D380" s="1">
        <v>1</v>
      </c>
      <c r="E380" s="1" t="s">
        <v>816</v>
      </c>
      <c r="F380" s="1">
        <v>900</v>
      </c>
      <c r="G380" s="1" t="s">
        <v>817</v>
      </c>
      <c r="H380" s="1" t="s">
        <v>27</v>
      </c>
      <c r="I380" s="1" t="s">
        <v>65</v>
      </c>
      <c r="J380" s="3">
        <v>175000</v>
      </c>
      <c r="N380" s="3">
        <f t="shared" si="9"/>
        <v>1215941.52</v>
      </c>
    </row>
    <row r="381" spans="1:14">
      <c r="A381" s="1" t="s">
        <v>875</v>
      </c>
      <c r="B381" s="2">
        <v>42034</v>
      </c>
      <c r="C381" s="1" t="s">
        <v>876</v>
      </c>
      <c r="D381" s="1">
        <v>1</v>
      </c>
      <c r="E381" s="1" t="s">
        <v>877</v>
      </c>
      <c r="F381" s="1">
        <v>903</v>
      </c>
      <c r="G381" s="1" t="s">
        <v>878</v>
      </c>
      <c r="H381" s="1" t="s">
        <v>27</v>
      </c>
      <c r="I381" s="1" t="s">
        <v>879</v>
      </c>
      <c r="J381" s="3">
        <v>116379.31</v>
      </c>
      <c r="K381" s="4">
        <v>7</v>
      </c>
      <c r="N381" s="3">
        <f t="shared" si="9"/>
        <v>1332320.83</v>
      </c>
    </row>
    <row r="382" spans="1:14">
      <c r="A382" s="1" t="s">
        <v>880</v>
      </c>
      <c r="B382" s="2">
        <v>42034</v>
      </c>
      <c r="C382" s="1" t="s">
        <v>876</v>
      </c>
      <c r="D382" s="1">
        <v>1</v>
      </c>
      <c r="E382" s="1" t="s">
        <v>31</v>
      </c>
      <c r="F382" s="1" t="s">
        <v>881</v>
      </c>
      <c r="G382" s="1" t="s">
        <v>33</v>
      </c>
      <c r="H382" s="1" t="s">
        <v>27</v>
      </c>
      <c r="I382" s="1" t="s">
        <v>882</v>
      </c>
      <c r="L382" s="3">
        <v>116379.31</v>
      </c>
      <c r="M382" s="5">
        <v>7</v>
      </c>
      <c r="N382" s="3">
        <f t="shared" si="9"/>
        <v>1215941.52</v>
      </c>
    </row>
    <row r="383" spans="1:14">
      <c r="A383" s="1" t="s">
        <v>838</v>
      </c>
      <c r="B383" s="2">
        <v>42017</v>
      </c>
      <c r="C383" s="1" t="s">
        <v>839</v>
      </c>
      <c r="D383" s="1">
        <v>1</v>
      </c>
      <c r="E383" s="1" t="s">
        <v>31</v>
      </c>
      <c r="F383" s="1" t="s">
        <v>840</v>
      </c>
      <c r="G383" s="1" t="s">
        <v>33</v>
      </c>
      <c r="H383" s="1" t="s">
        <v>27</v>
      </c>
      <c r="I383" s="1" t="s">
        <v>841</v>
      </c>
      <c r="L383" s="3">
        <v>133620.69</v>
      </c>
      <c r="M383" s="5">
        <v>8</v>
      </c>
      <c r="N383" s="3">
        <f t="shared" si="9"/>
        <v>1082320.83</v>
      </c>
    </row>
    <row r="384" spans="1:14">
      <c r="A384" s="1" t="s">
        <v>842</v>
      </c>
      <c r="B384" s="2">
        <v>42017</v>
      </c>
      <c r="C384" s="1" t="s">
        <v>839</v>
      </c>
      <c r="D384" s="1">
        <v>1</v>
      </c>
      <c r="E384" s="1" t="s">
        <v>86</v>
      </c>
      <c r="F384" s="1" t="s">
        <v>843</v>
      </c>
      <c r="G384" s="1" t="s">
        <v>88</v>
      </c>
      <c r="H384" s="1" t="s">
        <v>27</v>
      </c>
      <c r="I384" s="1" t="s">
        <v>844</v>
      </c>
      <c r="J384" s="3">
        <v>133620.69</v>
      </c>
      <c r="K384" s="4">
        <v>8</v>
      </c>
      <c r="N384" s="3">
        <f t="shared" si="9"/>
        <v>1215941.52</v>
      </c>
    </row>
    <row r="385" spans="1:14">
      <c r="A385" s="1" t="s">
        <v>854</v>
      </c>
      <c r="B385" s="2">
        <v>42020</v>
      </c>
      <c r="C385" s="1" t="s">
        <v>839</v>
      </c>
      <c r="D385" s="1">
        <v>1</v>
      </c>
      <c r="E385" s="1" t="s">
        <v>86</v>
      </c>
      <c r="F385" s="1" t="s">
        <v>855</v>
      </c>
      <c r="G385" s="1" t="s">
        <v>88</v>
      </c>
      <c r="H385" s="1" t="s">
        <v>27</v>
      </c>
      <c r="I385" s="1" t="s">
        <v>841</v>
      </c>
      <c r="J385" s="3">
        <v>133620.69</v>
      </c>
      <c r="K385" s="4">
        <v>9</v>
      </c>
      <c r="N385" s="3">
        <f t="shared" si="9"/>
        <v>1349562.21</v>
      </c>
    </row>
    <row r="386" spans="1:14">
      <c r="A386" s="1" t="s">
        <v>858</v>
      </c>
      <c r="B386" s="2">
        <v>42023</v>
      </c>
      <c r="C386" s="1" t="s">
        <v>839</v>
      </c>
      <c r="D386" s="1">
        <v>1</v>
      </c>
      <c r="E386" s="1" t="s">
        <v>31</v>
      </c>
      <c r="F386" s="1" t="s">
        <v>859</v>
      </c>
      <c r="G386" s="1" t="s">
        <v>33</v>
      </c>
      <c r="H386" s="1" t="s">
        <v>27</v>
      </c>
      <c r="I386" s="1" t="s">
        <v>841</v>
      </c>
      <c r="L386" s="3">
        <v>133620.69</v>
      </c>
      <c r="M386" s="5">
        <v>9</v>
      </c>
      <c r="N386" s="3">
        <f t="shared" si="9"/>
        <v>1215941.52</v>
      </c>
    </row>
    <row r="387" spans="1:14">
      <c r="A387" s="1" t="s">
        <v>871</v>
      </c>
      <c r="B387" s="2">
        <v>42032</v>
      </c>
      <c r="C387" s="1" t="s">
        <v>872</v>
      </c>
      <c r="D387" s="1">
        <v>1</v>
      </c>
      <c r="E387" s="1" t="s">
        <v>31</v>
      </c>
      <c r="F387" s="1" t="s">
        <v>873</v>
      </c>
      <c r="G387" s="1" t="s">
        <v>33</v>
      </c>
      <c r="H387" s="1" t="s">
        <v>27</v>
      </c>
      <c r="I387" s="1" t="s">
        <v>874</v>
      </c>
      <c r="L387" s="3">
        <v>297413.78999999998</v>
      </c>
      <c r="M387" s="5" t="s">
        <v>7427</v>
      </c>
      <c r="N387" s="3">
        <f t="shared" si="9"/>
        <v>918527.73</v>
      </c>
    </row>
    <row r="388" spans="1:14">
      <c r="A388" s="1" t="s">
        <v>845</v>
      </c>
      <c r="B388" s="2">
        <v>42018</v>
      </c>
      <c r="C388" s="1" t="s">
        <v>846</v>
      </c>
      <c r="D388" s="1">
        <v>1</v>
      </c>
      <c r="E388" s="1" t="s">
        <v>31</v>
      </c>
      <c r="F388" s="1" t="s">
        <v>847</v>
      </c>
      <c r="G388" s="1" t="s">
        <v>33</v>
      </c>
      <c r="H388" s="1" t="s">
        <v>27</v>
      </c>
      <c r="I388" s="1" t="s">
        <v>848</v>
      </c>
      <c r="L388" s="3">
        <v>145000</v>
      </c>
      <c r="M388" s="5" t="s">
        <v>7428</v>
      </c>
      <c r="N388" s="3">
        <f t="shared" si="9"/>
        <v>773527.73</v>
      </c>
    </row>
    <row r="389" spans="1:14">
      <c r="A389" s="1" t="s">
        <v>822</v>
      </c>
      <c r="B389" s="2">
        <v>42011</v>
      </c>
      <c r="C389" s="1" t="s">
        <v>823</v>
      </c>
      <c r="D389" s="1">
        <v>1</v>
      </c>
      <c r="E389" s="1" t="s">
        <v>31</v>
      </c>
      <c r="F389" s="1" t="s">
        <v>824</v>
      </c>
      <c r="G389" s="1" t="s">
        <v>33</v>
      </c>
      <c r="H389" s="1" t="s">
        <v>27</v>
      </c>
      <c r="I389" s="1" t="s">
        <v>825</v>
      </c>
      <c r="L389" s="3">
        <v>155000</v>
      </c>
      <c r="M389" s="5">
        <v>10</v>
      </c>
      <c r="N389" s="3">
        <f t="shared" si="9"/>
        <v>618527.73</v>
      </c>
    </row>
    <row r="390" spans="1:14">
      <c r="A390" s="1" t="s">
        <v>826</v>
      </c>
      <c r="B390" s="2">
        <v>42011</v>
      </c>
      <c r="C390" s="1" t="s">
        <v>823</v>
      </c>
      <c r="D390" s="1">
        <v>1</v>
      </c>
      <c r="E390" s="1" t="s">
        <v>86</v>
      </c>
      <c r="F390" s="1" t="s">
        <v>827</v>
      </c>
      <c r="G390" s="1" t="s">
        <v>88</v>
      </c>
      <c r="H390" s="1" t="s">
        <v>27</v>
      </c>
      <c r="I390" s="1" t="s">
        <v>825</v>
      </c>
      <c r="J390" s="3">
        <v>155000</v>
      </c>
      <c r="K390" s="4">
        <v>10</v>
      </c>
      <c r="N390" s="3">
        <f t="shared" si="9"/>
        <v>773527.73</v>
      </c>
    </row>
    <row r="393" spans="1:14">
      <c r="A393" s="1" t="s">
        <v>12</v>
      </c>
    </row>
    <row r="395" spans="1:14">
      <c r="I395" s="1" t="s">
        <v>16</v>
      </c>
      <c r="N395" s="3">
        <v>334586.21000000002</v>
      </c>
    </row>
    <row r="396" spans="1:14">
      <c r="A396" s="1" t="s">
        <v>896</v>
      </c>
      <c r="B396" s="2">
        <v>42014</v>
      </c>
      <c r="C396" s="1" t="s">
        <v>897</v>
      </c>
      <c r="D396" s="1">
        <v>1</v>
      </c>
      <c r="E396" s="1" t="s">
        <v>877</v>
      </c>
      <c r="F396" s="1">
        <v>896</v>
      </c>
      <c r="G396" s="1" t="s">
        <v>878</v>
      </c>
      <c r="H396" s="1" t="s">
        <v>27</v>
      </c>
      <c r="I396" s="1" t="s">
        <v>898</v>
      </c>
      <c r="J396" s="3">
        <v>155172.41</v>
      </c>
      <c r="K396" s="4">
        <v>1</v>
      </c>
      <c r="N396" s="3">
        <v>489758.62</v>
      </c>
    </row>
    <row r="397" spans="1:14">
      <c r="A397" s="1" t="s">
        <v>907</v>
      </c>
      <c r="B397" s="2">
        <v>42028</v>
      </c>
      <c r="C397" s="1" t="s">
        <v>897</v>
      </c>
      <c r="D397" s="1">
        <v>1</v>
      </c>
      <c r="E397" s="1" t="s">
        <v>31</v>
      </c>
      <c r="F397" s="1" t="s">
        <v>908</v>
      </c>
      <c r="G397" s="1" t="s">
        <v>33</v>
      </c>
      <c r="H397" s="1" t="s">
        <v>101</v>
      </c>
      <c r="I397" s="1" t="s">
        <v>909</v>
      </c>
      <c r="L397" s="3">
        <v>155172.41</v>
      </c>
      <c r="M397" s="5">
        <v>1</v>
      </c>
      <c r="N397" s="3">
        <v>418086.21</v>
      </c>
    </row>
    <row r="398" spans="1:14">
      <c r="A398" s="1" t="s">
        <v>899</v>
      </c>
      <c r="B398" s="2">
        <v>42016</v>
      </c>
      <c r="C398" s="1" t="s">
        <v>900</v>
      </c>
      <c r="D398" s="1">
        <v>1</v>
      </c>
      <c r="E398" s="1" t="s">
        <v>816</v>
      </c>
      <c r="F398" s="1">
        <v>897</v>
      </c>
      <c r="G398" s="1" t="s">
        <v>817</v>
      </c>
      <c r="H398" s="1" t="s">
        <v>27</v>
      </c>
      <c r="I398" s="1" t="s">
        <v>776</v>
      </c>
      <c r="J398" s="3">
        <v>83500</v>
      </c>
      <c r="K398" s="4">
        <v>2</v>
      </c>
      <c r="N398" s="3">
        <v>573258.62</v>
      </c>
    </row>
    <row r="399" spans="1:14">
      <c r="A399" s="1" t="s">
        <v>914</v>
      </c>
      <c r="B399" s="2">
        <v>42031</v>
      </c>
      <c r="C399" s="1" t="s">
        <v>900</v>
      </c>
      <c r="D399" s="1">
        <v>1</v>
      </c>
      <c r="E399" s="1" t="s">
        <v>31</v>
      </c>
      <c r="F399" s="1" t="s">
        <v>915</v>
      </c>
      <c r="G399" s="1" t="s">
        <v>33</v>
      </c>
      <c r="H399" s="1" t="s">
        <v>27</v>
      </c>
      <c r="I399" s="1" t="s">
        <v>916</v>
      </c>
      <c r="L399" s="3">
        <v>83500</v>
      </c>
      <c r="M399" s="5">
        <v>2</v>
      </c>
      <c r="N399" s="3">
        <v>609586.21</v>
      </c>
    </row>
    <row r="400" spans="1:14">
      <c r="A400" s="1" t="s">
        <v>901</v>
      </c>
      <c r="B400" s="2">
        <v>42019</v>
      </c>
      <c r="C400" s="1" t="s">
        <v>902</v>
      </c>
      <c r="D400" s="1">
        <v>1</v>
      </c>
      <c r="E400" s="1" t="s">
        <v>877</v>
      </c>
      <c r="F400" s="1">
        <v>899</v>
      </c>
      <c r="G400" s="1" t="s">
        <v>878</v>
      </c>
      <c r="H400" s="1" t="s">
        <v>27</v>
      </c>
      <c r="I400" s="1" t="s">
        <v>903</v>
      </c>
      <c r="J400" s="3">
        <v>86206.9</v>
      </c>
      <c r="K400" s="4">
        <v>3</v>
      </c>
      <c r="N400" s="3">
        <v>659465.52</v>
      </c>
    </row>
    <row r="401" spans="1:14">
      <c r="A401" s="1" t="s">
        <v>904</v>
      </c>
      <c r="B401" s="2">
        <v>42020</v>
      </c>
      <c r="C401" s="1" t="s">
        <v>902</v>
      </c>
      <c r="D401" s="1">
        <v>1</v>
      </c>
      <c r="E401" s="1" t="s">
        <v>31</v>
      </c>
      <c r="F401" s="1" t="s">
        <v>905</v>
      </c>
      <c r="G401" s="1" t="s">
        <v>33</v>
      </c>
      <c r="H401" s="1" t="s">
        <v>27</v>
      </c>
      <c r="I401" s="1" t="s">
        <v>906</v>
      </c>
      <c r="L401" s="3">
        <v>86206.9</v>
      </c>
      <c r="M401" s="5">
        <v>3</v>
      </c>
      <c r="N401" s="3">
        <v>573258.62</v>
      </c>
    </row>
    <row r="402" spans="1:14">
      <c r="A402" s="1" t="s">
        <v>910</v>
      </c>
      <c r="B402" s="2">
        <v>42031</v>
      </c>
      <c r="C402" s="1" t="s">
        <v>911</v>
      </c>
      <c r="D402" s="1">
        <v>1</v>
      </c>
      <c r="E402" s="1" t="s">
        <v>816</v>
      </c>
      <c r="F402" s="1">
        <v>901</v>
      </c>
      <c r="G402" s="1" t="s">
        <v>817</v>
      </c>
      <c r="H402" s="1" t="s">
        <v>27</v>
      </c>
      <c r="I402" s="1" t="s">
        <v>364</v>
      </c>
      <c r="J402" s="3">
        <v>75000</v>
      </c>
      <c r="K402" s="4">
        <v>4</v>
      </c>
      <c r="N402" s="3">
        <v>493086.21</v>
      </c>
    </row>
    <row r="403" spans="1:14">
      <c r="A403" s="1" t="s">
        <v>920</v>
      </c>
      <c r="B403" s="2">
        <v>42031</v>
      </c>
      <c r="C403" s="1" t="s">
        <v>911</v>
      </c>
      <c r="D403" s="1">
        <v>1</v>
      </c>
      <c r="E403" s="1" t="s">
        <v>31</v>
      </c>
      <c r="F403" s="1" t="s">
        <v>921</v>
      </c>
      <c r="G403" s="1" t="s">
        <v>33</v>
      </c>
      <c r="H403" s="1" t="s">
        <v>27</v>
      </c>
      <c r="I403" s="1" t="s">
        <v>922</v>
      </c>
      <c r="L403" s="3">
        <v>75000</v>
      </c>
      <c r="M403" s="5">
        <v>4</v>
      </c>
      <c r="N403" s="3">
        <v>349586.21</v>
      </c>
    </row>
    <row r="404" spans="1:14">
      <c r="A404" s="1" t="s">
        <v>912</v>
      </c>
      <c r="B404" s="2">
        <v>42031</v>
      </c>
      <c r="C404" s="1" t="s">
        <v>913</v>
      </c>
      <c r="D404" s="1">
        <v>1</v>
      </c>
      <c r="E404" s="1" t="s">
        <v>816</v>
      </c>
      <c r="F404" s="1">
        <v>902</v>
      </c>
      <c r="G404" s="1" t="s">
        <v>817</v>
      </c>
      <c r="H404" s="1" t="s">
        <v>27</v>
      </c>
      <c r="I404" s="1" t="s">
        <v>408</v>
      </c>
      <c r="J404" s="3">
        <v>200000</v>
      </c>
      <c r="N404" s="3">
        <v>693086.21</v>
      </c>
    </row>
    <row r="405" spans="1:14">
      <c r="A405" s="1" t="s">
        <v>883</v>
      </c>
      <c r="B405" s="2">
        <v>42006</v>
      </c>
      <c r="C405" s="1" t="s">
        <v>884</v>
      </c>
      <c r="D405" s="1">
        <v>1</v>
      </c>
      <c r="E405" s="1" t="s">
        <v>31</v>
      </c>
      <c r="F405" s="1" t="s">
        <v>885</v>
      </c>
      <c r="G405" s="1" t="s">
        <v>33</v>
      </c>
      <c r="H405" s="1" t="s">
        <v>206</v>
      </c>
      <c r="I405" s="1" t="s">
        <v>886</v>
      </c>
      <c r="L405" s="3">
        <v>95000</v>
      </c>
      <c r="M405" s="5">
        <v>5</v>
      </c>
      <c r="N405" s="3">
        <v>239586.21</v>
      </c>
    </row>
    <row r="406" spans="1:14">
      <c r="A406" s="1" t="s">
        <v>887</v>
      </c>
      <c r="B406" s="2">
        <v>42006</v>
      </c>
      <c r="C406" s="1" t="s">
        <v>884</v>
      </c>
      <c r="D406" s="1">
        <v>1</v>
      </c>
      <c r="E406" s="1" t="s">
        <v>86</v>
      </c>
      <c r="F406" s="1" t="s">
        <v>888</v>
      </c>
      <c r="G406" s="1" t="s">
        <v>88</v>
      </c>
      <c r="H406" s="1" t="s">
        <v>206</v>
      </c>
      <c r="I406" s="1" t="s">
        <v>886</v>
      </c>
      <c r="J406" s="3">
        <v>95000</v>
      </c>
      <c r="K406" s="4">
        <v>5</v>
      </c>
      <c r="N406" s="3">
        <v>334586.21000000002</v>
      </c>
    </row>
    <row r="407" spans="1:14">
      <c r="A407" s="1" t="s">
        <v>889</v>
      </c>
      <c r="B407" s="2">
        <v>42010</v>
      </c>
      <c r="C407" s="1" t="s">
        <v>890</v>
      </c>
      <c r="D407" s="1">
        <v>1</v>
      </c>
      <c r="E407" s="1" t="s">
        <v>31</v>
      </c>
      <c r="F407" s="1" t="s">
        <v>891</v>
      </c>
      <c r="G407" s="1" t="s">
        <v>33</v>
      </c>
      <c r="H407" s="1" t="s">
        <v>27</v>
      </c>
      <c r="I407" s="1" t="s">
        <v>892</v>
      </c>
      <c r="L407" s="3">
        <v>143965.54999999999</v>
      </c>
      <c r="M407" s="5">
        <v>6</v>
      </c>
      <c r="N407" s="3">
        <v>190620.66</v>
      </c>
    </row>
    <row r="408" spans="1:14">
      <c r="A408" s="1" t="s">
        <v>893</v>
      </c>
      <c r="B408" s="2">
        <v>42010</v>
      </c>
      <c r="C408" s="1" t="s">
        <v>890</v>
      </c>
      <c r="D408" s="1">
        <v>1</v>
      </c>
      <c r="E408" s="1" t="s">
        <v>86</v>
      </c>
      <c r="F408" s="1" t="s">
        <v>894</v>
      </c>
      <c r="G408" s="1" t="s">
        <v>88</v>
      </c>
      <c r="H408" s="1" t="s">
        <v>27</v>
      </c>
      <c r="I408" s="1" t="s">
        <v>895</v>
      </c>
      <c r="J408" s="3">
        <v>143965.54999999999</v>
      </c>
      <c r="K408" s="4">
        <v>6</v>
      </c>
      <c r="N408" s="3">
        <v>334586.21000000002</v>
      </c>
    </row>
    <row r="409" spans="1:14">
      <c r="A409" s="1" t="s">
        <v>917</v>
      </c>
      <c r="B409" s="2">
        <v>42031</v>
      </c>
      <c r="C409" s="1" t="s">
        <v>918</v>
      </c>
      <c r="D409" s="1">
        <v>1</v>
      </c>
      <c r="E409" s="1" t="s">
        <v>31</v>
      </c>
      <c r="F409" s="1" t="s">
        <v>919</v>
      </c>
      <c r="G409" s="1" t="s">
        <v>33</v>
      </c>
      <c r="H409" s="1" t="s">
        <v>27</v>
      </c>
      <c r="I409" s="1" t="s">
        <v>874</v>
      </c>
      <c r="L409" s="3">
        <v>185000</v>
      </c>
      <c r="M409" s="5">
        <v>7</v>
      </c>
      <c r="N409" s="3">
        <v>424586.21</v>
      </c>
    </row>
    <row r="410" spans="1:14">
      <c r="A410" s="1" t="s">
        <v>923</v>
      </c>
      <c r="B410" s="2">
        <v>42032</v>
      </c>
      <c r="C410" s="1" t="s">
        <v>918</v>
      </c>
      <c r="D410" s="1">
        <v>1</v>
      </c>
      <c r="E410" s="1" t="s">
        <v>86</v>
      </c>
      <c r="F410" s="1" t="s">
        <v>924</v>
      </c>
      <c r="G410" s="1" t="s">
        <v>88</v>
      </c>
      <c r="H410" s="1" t="s">
        <v>27</v>
      </c>
      <c r="I410" s="1" t="s">
        <v>874</v>
      </c>
      <c r="J410" s="3">
        <v>185000</v>
      </c>
      <c r="K410" s="4">
        <v>7</v>
      </c>
      <c r="N410" s="3">
        <v>534586.21</v>
      </c>
    </row>
  </sheetData>
  <autoFilter ref="A196:N247"/>
  <sortState ref="A396:N410">
    <sortCondition ref="C396:C410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485"/>
  <sheetViews>
    <sheetView topLeftCell="A356" workbookViewId="0">
      <selection activeCell="L369" sqref="L369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1" bestFit="1" customWidth="1"/>
    <col min="4" max="4" width="7.5703125" style="1" bestFit="1" customWidth="1"/>
    <col min="5" max="5" width="19.7109375" style="1" bestFit="1" customWidth="1"/>
    <col min="6" max="6" width="9.85546875" style="1" bestFit="1" customWidth="1"/>
    <col min="7" max="7" width="33.5703125" style="1" bestFit="1" customWidth="1"/>
    <col min="8" max="8" width="12" style="3" bestFit="1" customWidth="1"/>
    <col min="9" max="9" width="2.7109375" style="17" bestFit="1" customWidth="1"/>
    <col min="10" max="10" width="11.42578125" style="3"/>
    <col min="11" max="11" width="2.7109375" style="7" bestFit="1" customWidth="1"/>
    <col min="12" max="12" width="11.42578125" style="3"/>
    <col min="13" max="13" width="11.42578125" style="1"/>
    <col min="14" max="14" width="8.140625" style="1" bestFit="1" customWidth="1"/>
    <col min="15" max="16384" width="11.42578125" style="1"/>
  </cols>
  <sheetData>
    <row r="2" spans="1:12">
      <c r="A2" s="1" t="s">
        <v>0</v>
      </c>
    </row>
    <row r="4" spans="1:12">
      <c r="G4" s="1" t="s">
        <v>16</v>
      </c>
      <c r="L4" s="3">
        <v>2092140.73</v>
      </c>
    </row>
    <row r="5" spans="1:12">
      <c r="A5" s="1" t="s">
        <v>2549</v>
      </c>
      <c r="B5" s="2">
        <v>42290</v>
      </c>
      <c r="C5" s="11" t="s">
        <v>4427</v>
      </c>
      <c r="D5" s="1" t="s">
        <v>5500</v>
      </c>
      <c r="E5" s="1" t="s">
        <v>33</v>
      </c>
      <c r="F5" s="1" t="s">
        <v>2779</v>
      </c>
      <c r="G5" s="1" t="s">
        <v>5498</v>
      </c>
      <c r="J5" s="3">
        <v>207070.75</v>
      </c>
      <c r="K5" s="7" t="s">
        <v>7427</v>
      </c>
      <c r="L5" s="3">
        <f t="shared" ref="L5:L27" si="0">+L4+H5-J5</f>
        <v>1885069.98</v>
      </c>
    </row>
    <row r="6" spans="1:12">
      <c r="A6" s="1" t="s">
        <v>5487</v>
      </c>
      <c r="B6" s="2">
        <v>42279</v>
      </c>
      <c r="C6" s="11" t="s">
        <v>5488</v>
      </c>
      <c r="D6" s="1">
        <v>8668</v>
      </c>
      <c r="E6" s="1" t="s">
        <v>20</v>
      </c>
      <c r="F6" s="1" t="s">
        <v>21</v>
      </c>
      <c r="G6" s="1" t="s">
        <v>22</v>
      </c>
      <c r="H6" s="3">
        <v>226976.61</v>
      </c>
      <c r="I6" s="17">
        <v>1</v>
      </c>
      <c r="L6" s="3">
        <f t="shared" si="0"/>
        <v>2112046.59</v>
      </c>
    </row>
    <row r="7" spans="1:12">
      <c r="A7" s="1" t="s">
        <v>3164</v>
      </c>
      <c r="B7" s="2">
        <v>42280</v>
      </c>
      <c r="C7" s="11" t="s">
        <v>5488</v>
      </c>
      <c r="D7" s="1" t="s">
        <v>5489</v>
      </c>
      <c r="E7" s="1" t="s">
        <v>26</v>
      </c>
      <c r="F7" s="1" t="s">
        <v>2779</v>
      </c>
      <c r="G7" s="1" t="s">
        <v>506</v>
      </c>
      <c r="J7" s="3">
        <v>226976.61</v>
      </c>
      <c r="K7" s="7">
        <v>1</v>
      </c>
      <c r="L7" s="3">
        <f t="shared" si="0"/>
        <v>1885069.98</v>
      </c>
    </row>
    <row r="8" spans="1:12">
      <c r="A8" s="1" t="s">
        <v>5490</v>
      </c>
      <c r="B8" s="2">
        <v>42283</v>
      </c>
      <c r="C8" s="11" t="s">
        <v>5491</v>
      </c>
      <c r="D8" s="1">
        <v>8686</v>
      </c>
      <c r="E8" s="1" t="s">
        <v>20</v>
      </c>
      <c r="F8" s="1" t="s">
        <v>21</v>
      </c>
      <c r="G8" s="1" t="s">
        <v>22</v>
      </c>
      <c r="H8" s="3">
        <v>217499.33</v>
      </c>
      <c r="I8" s="17">
        <v>2</v>
      </c>
      <c r="L8" s="3">
        <f t="shared" si="0"/>
        <v>2102569.31</v>
      </c>
    </row>
    <row r="9" spans="1:12">
      <c r="A9" s="1" t="s">
        <v>4534</v>
      </c>
      <c r="B9" s="2">
        <v>42283</v>
      </c>
      <c r="C9" s="11" t="s">
        <v>5491</v>
      </c>
      <c r="D9" s="1">
        <v>1012</v>
      </c>
      <c r="E9" s="1" t="s">
        <v>164</v>
      </c>
      <c r="F9" s="1" t="s">
        <v>21</v>
      </c>
      <c r="G9" s="1" t="s">
        <v>22</v>
      </c>
      <c r="J9" s="3">
        <v>217499.33</v>
      </c>
      <c r="K9" s="7">
        <v>2</v>
      </c>
      <c r="L9" s="3">
        <f t="shared" si="0"/>
        <v>1885069.98</v>
      </c>
    </row>
    <row r="10" spans="1:12">
      <c r="A10" s="1" t="s">
        <v>3753</v>
      </c>
      <c r="B10" s="2">
        <v>42283</v>
      </c>
      <c r="C10" s="11" t="s">
        <v>5491</v>
      </c>
      <c r="D10" s="1">
        <v>8687</v>
      </c>
      <c r="E10" s="1" t="s">
        <v>20</v>
      </c>
      <c r="F10" s="1" t="s">
        <v>21</v>
      </c>
      <c r="G10" s="1" t="s">
        <v>22</v>
      </c>
      <c r="H10" s="3">
        <v>217188.98</v>
      </c>
      <c r="I10" s="17">
        <v>3</v>
      </c>
      <c r="L10" s="3">
        <f t="shared" si="0"/>
        <v>2102258.96</v>
      </c>
    </row>
    <row r="11" spans="1:12">
      <c r="A11" s="1" t="s">
        <v>2200</v>
      </c>
      <c r="B11" s="2">
        <v>42293</v>
      </c>
      <c r="C11" s="11" t="s">
        <v>5491</v>
      </c>
      <c r="D11" s="1" t="s">
        <v>5511</v>
      </c>
      <c r="E11" s="1" t="s">
        <v>26</v>
      </c>
      <c r="F11" s="1" t="s">
        <v>2779</v>
      </c>
      <c r="G11" s="1" t="s">
        <v>114</v>
      </c>
      <c r="J11" s="3">
        <v>217188.98</v>
      </c>
      <c r="K11" s="7">
        <v>3</v>
      </c>
      <c r="L11" s="3">
        <f t="shared" si="0"/>
        <v>1885069.98</v>
      </c>
    </row>
    <row r="12" spans="1:12">
      <c r="A12" s="1" t="s">
        <v>5492</v>
      </c>
      <c r="B12" s="2">
        <v>42283</v>
      </c>
      <c r="C12" s="11" t="s">
        <v>5493</v>
      </c>
      <c r="D12" s="1">
        <v>8688</v>
      </c>
      <c r="E12" s="1" t="s">
        <v>20</v>
      </c>
      <c r="F12" s="1" t="s">
        <v>21</v>
      </c>
      <c r="G12" s="1" t="s">
        <v>22</v>
      </c>
      <c r="H12" s="3">
        <v>212994.28</v>
      </c>
      <c r="L12" s="3">
        <f t="shared" si="0"/>
        <v>2098064.2599999998</v>
      </c>
    </row>
    <row r="13" spans="1:12">
      <c r="A13" s="1" t="s">
        <v>5494</v>
      </c>
      <c r="B13" s="2">
        <v>42287</v>
      </c>
      <c r="C13" s="11" t="s">
        <v>5495</v>
      </c>
      <c r="D13" s="1">
        <v>8699</v>
      </c>
      <c r="E13" s="1" t="s">
        <v>20</v>
      </c>
      <c r="F13" s="1" t="s">
        <v>21</v>
      </c>
      <c r="G13" s="1" t="s">
        <v>22</v>
      </c>
      <c r="H13" s="3">
        <v>212994.28</v>
      </c>
      <c r="I13" s="17">
        <v>4</v>
      </c>
      <c r="L13" s="3">
        <f t="shared" si="0"/>
        <v>2311058.5399999996</v>
      </c>
    </row>
    <row r="14" spans="1:12">
      <c r="A14" s="1" t="s">
        <v>5496</v>
      </c>
      <c r="B14" s="2">
        <v>42289</v>
      </c>
      <c r="C14" s="11" t="s">
        <v>5495</v>
      </c>
      <c r="D14" s="1" t="s">
        <v>5497</v>
      </c>
      <c r="E14" s="1" t="s">
        <v>33</v>
      </c>
      <c r="F14" s="1" t="s">
        <v>2779</v>
      </c>
      <c r="G14" s="1" t="s">
        <v>5498</v>
      </c>
      <c r="J14" s="3">
        <v>212994.28</v>
      </c>
      <c r="K14" s="7">
        <v>4</v>
      </c>
      <c r="L14" s="3">
        <f t="shared" si="0"/>
        <v>2098064.2599999998</v>
      </c>
    </row>
    <row r="15" spans="1:12">
      <c r="A15" s="1" t="s">
        <v>2470</v>
      </c>
      <c r="B15" s="2">
        <v>42290</v>
      </c>
      <c r="C15" s="11" t="s">
        <v>5495</v>
      </c>
      <c r="D15" s="1" t="s">
        <v>5499</v>
      </c>
      <c r="E15" s="1" t="s">
        <v>88</v>
      </c>
      <c r="F15" s="1" t="s">
        <v>2779</v>
      </c>
      <c r="G15" s="1" t="s">
        <v>5498</v>
      </c>
      <c r="H15" s="3">
        <v>212994.28</v>
      </c>
      <c r="I15" s="17">
        <v>5</v>
      </c>
      <c r="L15" s="3">
        <f t="shared" si="0"/>
        <v>2311058.5399999996</v>
      </c>
    </row>
    <row r="16" spans="1:12">
      <c r="A16" s="1" t="s">
        <v>58</v>
      </c>
      <c r="B16" s="2">
        <v>42290</v>
      </c>
      <c r="C16" s="11" t="s">
        <v>5495</v>
      </c>
      <c r="D16" s="1">
        <v>1019</v>
      </c>
      <c r="E16" s="1" t="s">
        <v>164</v>
      </c>
      <c r="F16" s="1" t="s">
        <v>21</v>
      </c>
      <c r="G16" s="1" t="s">
        <v>76</v>
      </c>
      <c r="J16" s="3">
        <v>212994.28</v>
      </c>
      <c r="K16" s="7">
        <v>5</v>
      </c>
      <c r="L16" s="3">
        <f t="shared" si="0"/>
        <v>2098064.2599999998</v>
      </c>
    </row>
    <row r="17" spans="1:12">
      <c r="A17" s="1" t="s">
        <v>5506</v>
      </c>
      <c r="B17" s="2">
        <v>42290</v>
      </c>
      <c r="C17" s="11" t="s">
        <v>5495</v>
      </c>
      <c r="D17" s="1">
        <v>8706</v>
      </c>
      <c r="E17" s="1" t="s">
        <v>20</v>
      </c>
      <c r="F17" s="1" t="s">
        <v>21</v>
      </c>
      <c r="G17" s="1" t="s">
        <v>22</v>
      </c>
      <c r="H17" s="3">
        <v>212994.28</v>
      </c>
      <c r="I17" s="17">
        <v>6</v>
      </c>
      <c r="L17" s="3">
        <f t="shared" si="0"/>
        <v>2311058.5399999996</v>
      </c>
    </row>
    <row r="18" spans="1:12">
      <c r="A18" s="1" t="s">
        <v>1540</v>
      </c>
      <c r="B18" s="2">
        <v>42291</v>
      </c>
      <c r="C18" s="11" t="s">
        <v>5495</v>
      </c>
      <c r="D18" s="1" t="s">
        <v>5509</v>
      </c>
      <c r="E18" s="1" t="s">
        <v>33</v>
      </c>
      <c r="F18" s="1" t="s">
        <v>2779</v>
      </c>
      <c r="G18" s="1" t="s">
        <v>738</v>
      </c>
      <c r="J18" s="3">
        <v>212994.28</v>
      </c>
      <c r="K18" s="7">
        <v>6</v>
      </c>
      <c r="L18" s="3">
        <f t="shared" si="0"/>
        <v>2098064.2599999998</v>
      </c>
    </row>
    <row r="19" spans="1:12">
      <c r="A19" s="1" t="s">
        <v>3589</v>
      </c>
      <c r="B19" s="2">
        <v>42290</v>
      </c>
      <c r="C19" s="11" t="s">
        <v>5501</v>
      </c>
      <c r="D19" s="1">
        <v>8702</v>
      </c>
      <c r="E19" s="1" t="s">
        <v>20</v>
      </c>
      <c r="F19" s="1" t="s">
        <v>21</v>
      </c>
      <c r="G19" s="1" t="s">
        <v>22</v>
      </c>
      <c r="H19" s="3">
        <v>212994.28</v>
      </c>
      <c r="I19" s="17">
        <v>7</v>
      </c>
      <c r="L19" s="3">
        <f t="shared" si="0"/>
        <v>2311058.5399999996</v>
      </c>
    </row>
    <row r="20" spans="1:12">
      <c r="A20" s="1" t="s">
        <v>384</v>
      </c>
      <c r="B20" s="2">
        <v>42290</v>
      </c>
      <c r="C20" s="11" t="s">
        <v>5501</v>
      </c>
      <c r="D20" s="1">
        <v>1017</v>
      </c>
      <c r="E20" s="1" t="s">
        <v>164</v>
      </c>
      <c r="F20" s="1" t="s">
        <v>21</v>
      </c>
      <c r="G20" s="1" t="s">
        <v>76</v>
      </c>
      <c r="J20" s="3">
        <v>212994.28</v>
      </c>
      <c r="K20" s="7">
        <v>7</v>
      </c>
      <c r="L20" s="3">
        <f t="shared" si="0"/>
        <v>2098064.2599999998</v>
      </c>
    </row>
    <row r="21" spans="1:12">
      <c r="A21" s="1" t="s">
        <v>5502</v>
      </c>
      <c r="B21" s="2">
        <v>42290</v>
      </c>
      <c r="C21" s="11" t="s">
        <v>5501</v>
      </c>
      <c r="D21" s="1">
        <v>8703</v>
      </c>
      <c r="E21" s="1" t="s">
        <v>20</v>
      </c>
      <c r="F21" s="1" t="s">
        <v>21</v>
      </c>
      <c r="G21" s="1" t="s">
        <v>22</v>
      </c>
      <c r="H21" s="3">
        <v>212994.28</v>
      </c>
      <c r="I21" s="17">
        <v>8</v>
      </c>
      <c r="L21" s="3">
        <f t="shared" si="0"/>
        <v>2311058.5399999996</v>
      </c>
    </row>
    <row r="22" spans="1:12">
      <c r="A22" s="1" t="s">
        <v>5504</v>
      </c>
      <c r="B22" s="2">
        <v>42290</v>
      </c>
      <c r="C22" s="11" t="s">
        <v>5501</v>
      </c>
      <c r="D22" s="1">
        <v>1018</v>
      </c>
      <c r="E22" s="1" t="s">
        <v>164</v>
      </c>
      <c r="F22" s="1" t="s">
        <v>21</v>
      </c>
      <c r="G22" s="1" t="s">
        <v>76</v>
      </c>
      <c r="J22" s="3">
        <v>212994.28</v>
      </c>
      <c r="K22" s="7">
        <v>8</v>
      </c>
      <c r="L22" s="3">
        <f t="shared" si="0"/>
        <v>2098064.2599999998</v>
      </c>
    </row>
    <row r="23" spans="1:12">
      <c r="A23" s="1" t="s">
        <v>5505</v>
      </c>
      <c r="B23" s="2">
        <v>42290</v>
      </c>
      <c r="C23" s="11" t="s">
        <v>5501</v>
      </c>
      <c r="D23" s="1">
        <v>8705</v>
      </c>
      <c r="E23" s="1" t="s">
        <v>20</v>
      </c>
      <c r="F23" s="1" t="s">
        <v>21</v>
      </c>
      <c r="G23" s="1" t="s">
        <v>22</v>
      </c>
      <c r="H23" s="3">
        <v>212994.28</v>
      </c>
      <c r="I23" s="17">
        <v>9</v>
      </c>
      <c r="L23" s="3">
        <f t="shared" si="0"/>
        <v>2311058.5399999996</v>
      </c>
    </row>
    <row r="24" spans="1:12">
      <c r="A24" s="1" t="s">
        <v>1420</v>
      </c>
      <c r="B24" s="2">
        <v>42291</v>
      </c>
      <c r="C24" s="11" t="s">
        <v>5501</v>
      </c>
      <c r="D24" s="1" t="s">
        <v>5510</v>
      </c>
      <c r="E24" s="1" t="s">
        <v>33</v>
      </c>
      <c r="F24" s="1" t="s">
        <v>2779</v>
      </c>
      <c r="G24" s="1" t="s">
        <v>738</v>
      </c>
      <c r="J24" s="3">
        <v>212994.28</v>
      </c>
      <c r="K24" s="7">
        <v>9</v>
      </c>
      <c r="L24" s="3">
        <f t="shared" si="0"/>
        <v>2098064.2599999998</v>
      </c>
    </row>
    <row r="25" spans="1:12">
      <c r="A25" s="1" t="s">
        <v>53</v>
      </c>
      <c r="B25" s="2">
        <v>42290</v>
      </c>
      <c r="C25" s="11" t="s">
        <v>5503</v>
      </c>
      <c r="D25" s="1">
        <v>8704</v>
      </c>
      <c r="E25" s="1" t="s">
        <v>20</v>
      </c>
      <c r="F25" s="1" t="s">
        <v>21</v>
      </c>
      <c r="G25" s="1" t="s">
        <v>22</v>
      </c>
      <c r="H25" s="3">
        <v>212994.28</v>
      </c>
      <c r="I25" s="17">
        <v>10</v>
      </c>
      <c r="L25" s="3">
        <f t="shared" si="0"/>
        <v>2311058.5399999996</v>
      </c>
    </row>
    <row r="26" spans="1:12">
      <c r="A26" s="1" t="s">
        <v>5507</v>
      </c>
      <c r="B26" s="2">
        <v>42291</v>
      </c>
      <c r="C26" s="11" t="s">
        <v>5503</v>
      </c>
      <c r="D26" s="1" t="s">
        <v>5508</v>
      </c>
      <c r="E26" s="1" t="s">
        <v>33</v>
      </c>
      <c r="F26" s="1" t="s">
        <v>2779</v>
      </c>
      <c r="G26" s="1" t="s">
        <v>738</v>
      </c>
      <c r="J26" s="3">
        <v>212994.28</v>
      </c>
      <c r="K26" s="7">
        <v>10</v>
      </c>
      <c r="L26" s="3">
        <f t="shared" si="0"/>
        <v>2098064.2599999998</v>
      </c>
    </row>
    <row r="27" spans="1:12">
      <c r="A27" s="1" t="s">
        <v>5520</v>
      </c>
      <c r="B27" s="2">
        <v>42304</v>
      </c>
      <c r="C27" s="11" t="s">
        <v>5521</v>
      </c>
      <c r="D27" s="1">
        <v>8767</v>
      </c>
      <c r="E27" s="1" t="s">
        <v>20</v>
      </c>
      <c r="F27" s="1" t="s">
        <v>21</v>
      </c>
      <c r="G27" s="1" t="s">
        <v>22</v>
      </c>
      <c r="H27" s="3">
        <v>245993.1</v>
      </c>
      <c r="L27" s="3">
        <f t="shared" si="0"/>
        <v>2344057.36</v>
      </c>
    </row>
    <row r="28" spans="1:12">
      <c r="A28" s="1" t="s">
        <v>4663</v>
      </c>
      <c r="B28" s="2">
        <v>42305</v>
      </c>
      <c r="C28" s="11" t="s">
        <v>5523</v>
      </c>
      <c r="D28" s="1">
        <v>8785</v>
      </c>
      <c r="E28" s="1" t="s">
        <v>20</v>
      </c>
      <c r="F28" s="1" t="s">
        <v>21</v>
      </c>
      <c r="G28" s="1" t="s">
        <v>22</v>
      </c>
      <c r="H28" s="3">
        <v>212994.28</v>
      </c>
      <c r="L28" s="3">
        <f t="shared" ref="L28:L39" si="1">+L27+H28-J28</f>
        <v>2557051.6399999997</v>
      </c>
    </row>
    <row r="29" spans="1:12">
      <c r="A29" s="1" t="s">
        <v>5525</v>
      </c>
      <c r="B29" s="2">
        <v>42305</v>
      </c>
      <c r="C29" s="11" t="s">
        <v>5526</v>
      </c>
      <c r="D29" s="1">
        <v>8788</v>
      </c>
      <c r="E29" s="1" t="s">
        <v>20</v>
      </c>
      <c r="F29" s="1" t="s">
        <v>21</v>
      </c>
      <c r="G29" s="1" t="s">
        <v>22</v>
      </c>
      <c r="H29" s="3">
        <v>245993.1</v>
      </c>
      <c r="L29" s="3">
        <f t="shared" si="1"/>
        <v>2803044.7399999998</v>
      </c>
    </row>
    <row r="30" spans="1:12">
      <c r="A30" s="1" t="s">
        <v>5527</v>
      </c>
      <c r="B30" s="2">
        <v>42305</v>
      </c>
      <c r="C30" s="11" t="s">
        <v>5528</v>
      </c>
      <c r="D30" s="1">
        <v>8789</v>
      </c>
      <c r="E30" s="1" t="s">
        <v>20</v>
      </c>
      <c r="F30" s="1" t="s">
        <v>21</v>
      </c>
      <c r="G30" s="1" t="s">
        <v>22</v>
      </c>
      <c r="H30" s="3">
        <v>226976.61</v>
      </c>
      <c r="L30" s="3">
        <f t="shared" si="1"/>
        <v>3030021.3499999996</v>
      </c>
    </row>
    <row r="31" spans="1:12">
      <c r="A31" s="1" t="s">
        <v>4199</v>
      </c>
      <c r="B31" s="2">
        <v>42305</v>
      </c>
      <c r="C31" s="11" t="s">
        <v>5524</v>
      </c>
      <c r="D31" s="1">
        <v>8786</v>
      </c>
      <c r="E31" s="1" t="s">
        <v>20</v>
      </c>
      <c r="F31" s="1" t="s">
        <v>21</v>
      </c>
      <c r="G31" s="1" t="s">
        <v>22</v>
      </c>
      <c r="H31" s="3">
        <v>212994.28</v>
      </c>
      <c r="L31" s="3">
        <f t="shared" si="1"/>
        <v>3243015.6299999994</v>
      </c>
    </row>
    <row r="32" spans="1:12">
      <c r="A32" s="1" t="s">
        <v>5529</v>
      </c>
      <c r="B32" s="2">
        <v>42305</v>
      </c>
      <c r="C32" s="11" t="s">
        <v>5530</v>
      </c>
      <c r="D32" s="1">
        <v>8790</v>
      </c>
      <c r="E32" s="1" t="s">
        <v>20</v>
      </c>
      <c r="F32" s="1" t="s">
        <v>21</v>
      </c>
      <c r="G32" s="1" t="s">
        <v>22</v>
      </c>
      <c r="H32" s="3">
        <v>226976.61</v>
      </c>
      <c r="I32" s="17">
        <v>11</v>
      </c>
      <c r="L32" s="3">
        <f t="shared" si="1"/>
        <v>3469992.2399999993</v>
      </c>
    </row>
    <row r="33" spans="1:12">
      <c r="A33" s="1" t="s">
        <v>165</v>
      </c>
      <c r="B33" s="2">
        <v>42307</v>
      </c>
      <c r="C33" s="11" t="s">
        <v>5530</v>
      </c>
      <c r="D33" s="1" t="s">
        <v>5531</v>
      </c>
      <c r="E33" s="1" t="s">
        <v>26</v>
      </c>
      <c r="F33" s="1" t="s">
        <v>2779</v>
      </c>
      <c r="G33" s="1" t="s">
        <v>2068</v>
      </c>
      <c r="J33" s="3">
        <v>226976.61</v>
      </c>
      <c r="K33" s="7">
        <v>11</v>
      </c>
      <c r="L33" s="3">
        <f t="shared" si="1"/>
        <v>3243015.6299999994</v>
      </c>
    </row>
    <row r="34" spans="1:12">
      <c r="A34" s="1" t="s">
        <v>4501</v>
      </c>
      <c r="B34" s="2">
        <v>42305</v>
      </c>
      <c r="C34" s="11" t="s">
        <v>5522</v>
      </c>
      <c r="D34" s="1">
        <v>8784</v>
      </c>
      <c r="E34" s="1" t="s">
        <v>20</v>
      </c>
      <c r="F34" s="1" t="s">
        <v>21</v>
      </c>
      <c r="G34" s="1" t="s">
        <v>22</v>
      </c>
      <c r="H34" s="3">
        <v>212994.28</v>
      </c>
      <c r="L34" s="3">
        <f t="shared" si="1"/>
        <v>3456009.9099999992</v>
      </c>
    </row>
    <row r="35" spans="1:12">
      <c r="A35" s="1" t="s">
        <v>3499</v>
      </c>
      <c r="B35" s="2">
        <v>42298</v>
      </c>
      <c r="C35" s="11" t="s">
        <v>1563</v>
      </c>
      <c r="D35" s="1">
        <v>1022</v>
      </c>
      <c r="E35" s="1" t="s">
        <v>164</v>
      </c>
      <c r="F35" s="1" t="s">
        <v>21</v>
      </c>
      <c r="G35" s="1" t="s">
        <v>22</v>
      </c>
      <c r="J35" s="3">
        <v>207461.08</v>
      </c>
      <c r="K35" s="7" t="s">
        <v>7428</v>
      </c>
      <c r="L35" s="3">
        <f t="shared" si="1"/>
        <v>3248548.8299999991</v>
      </c>
    </row>
    <row r="36" spans="1:12">
      <c r="A36" s="1" t="s">
        <v>5512</v>
      </c>
      <c r="B36" s="2">
        <v>42298</v>
      </c>
      <c r="C36" s="11" t="s">
        <v>1563</v>
      </c>
      <c r="D36" s="1">
        <v>8723</v>
      </c>
      <c r="E36" s="1" t="s">
        <v>20</v>
      </c>
      <c r="F36" s="1" t="s">
        <v>21</v>
      </c>
      <c r="G36" s="1" t="s">
        <v>22</v>
      </c>
      <c r="H36" s="3">
        <v>207150.73</v>
      </c>
      <c r="I36" s="17">
        <v>12</v>
      </c>
      <c r="L36" s="3">
        <f t="shared" si="1"/>
        <v>3455699.5599999991</v>
      </c>
    </row>
    <row r="37" spans="1:12">
      <c r="A37" s="1" t="s">
        <v>1213</v>
      </c>
      <c r="B37" s="2">
        <v>42298</v>
      </c>
      <c r="C37" s="11" t="s">
        <v>1563</v>
      </c>
      <c r="D37" s="1" t="s">
        <v>5516</v>
      </c>
      <c r="E37" s="1" t="s">
        <v>33</v>
      </c>
      <c r="F37" s="1" t="s">
        <v>2779</v>
      </c>
      <c r="G37" s="1" t="s">
        <v>5517</v>
      </c>
      <c r="J37" s="3">
        <v>207150.73</v>
      </c>
      <c r="K37" s="7">
        <v>12</v>
      </c>
      <c r="L37" s="3">
        <f t="shared" si="1"/>
        <v>3248548.8299999991</v>
      </c>
    </row>
    <row r="38" spans="1:12">
      <c r="A38" s="1" t="s">
        <v>5513</v>
      </c>
      <c r="B38" s="2">
        <v>42298</v>
      </c>
      <c r="C38" s="11" t="s">
        <v>3936</v>
      </c>
      <c r="D38" s="1" t="s">
        <v>5514</v>
      </c>
      <c r="E38" s="1" t="s">
        <v>33</v>
      </c>
      <c r="F38" s="1" t="s">
        <v>2779</v>
      </c>
      <c r="G38" s="1" t="s">
        <v>5515</v>
      </c>
      <c r="J38" s="3">
        <v>209521.64</v>
      </c>
      <c r="K38" s="7">
        <v>13</v>
      </c>
      <c r="L38" s="3">
        <f t="shared" si="1"/>
        <v>3039027.189999999</v>
      </c>
    </row>
    <row r="39" spans="1:12">
      <c r="A39" s="1" t="s">
        <v>5518</v>
      </c>
      <c r="B39" s="2">
        <v>42300</v>
      </c>
      <c r="C39" s="11" t="s">
        <v>3936</v>
      </c>
      <c r="D39" s="1" t="s">
        <v>5519</v>
      </c>
      <c r="E39" s="1" t="s">
        <v>88</v>
      </c>
      <c r="F39" s="1" t="s">
        <v>2779</v>
      </c>
      <c r="G39" s="1" t="s">
        <v>5515</v>
      </c>
      <c r="H39" s="3">
        <v>209521.64</v>
      </c>
      <c r="I39" s="17">
        <v>13</v>
      </c>
      <c r="L39" s="3">
        <f t="shared" si="1"/>
        <v>3248548.8299999991</v>
      </c>
    </row>
    <row r="42" spans="1:12">
      <c r="A42" s="1" t="s">
        <v>1</v>
      </c>
    </row>
    <row r="44" spans="1:12">
      <c r="G44" s="1" t="s">
        <v>16</v>
      </c>
      <c r="L44" s="3">
        <v>1499053.32</v>
      </c>
    </row>
    <row r="45" spans="1:12">
      <c r="A45" s="1" t="s">
        <v>4776</v>
      </c>
      <c r="B45" s="2">
        <v>42283</v>
      </c>
      <c r="C45" s="11" t="s">
        <v>5532</v>
      </c>
      <c r="D45" s="1">
        <v>8681</v>
      </c>
      <c r="E45" s="1" t="s">
        <v>20</v>
      </c>
      <c r="F45" s="1" t="s">
        <v>21</v>
      </c>
      <c r="G45" s="1" t="s">
        <v>22</v>
      </c>
      <c r="H45" s="3">
        <v>266828.28999999998</v>
      </c>
      <c r="I45" s="17">
        <v>1</v>
      </c>
      <c r="L45" s="3">
        <f>+L44+H45-J45</f>
        <v>1765881.61</v>
      </c>
    </row>
    <row r="46" spans="1:12">
      <c r="A46" s="1" t="s">
        <v>4275</v>
      </c>
      <c r="B46" s="2">
        <v>42291</v>
      </c>
      <c r="C46" s="11" t="s">
        <v>5532</v>
      </c>
      <c r="D46" s="1" t="s">
        <v>5539</v>
      </c>
      <c r="E46" s="1" t="s">
        <v>26</v>
      </c>
      <c r="F46" s="1" t="s">
        <v>2779</v>
      </c>
      <c r="G46" s="1" t="s">
        <v>129</v>
      </c>
      <c r="J46" s="3">
        <v>266828.28999999998</v>
      </c>
      <c r="K46" s="7">
        <v>1</v>
      </c>
      <c r="L46" s="3">
        <f t="shared" ref="L46:L68" si="2">+L45+H46-J46</f>
        <v>1499053.32</v>
      </c>
    </row>
    <row r="47" spans="1:12">
      <c r="A47" s="1" t="s">
        <v>5533</v>
      </c>
      <c r="B47" s="2">
        <v>42283</v>
      </c>
      <c r="C47" s="11" t="s">
        <v>5534</v>
      </c>
      <c r="D47" s="1">
        <v>8689</v>
      </c>
      <c r="E47" s="1" t="s">
        <v>20</v>
      </c>
      <c r="F47" s="1" t="s">
        <v>21</v>
      </c>
      <c r="G47" s="1" t="s">
        <v>22</v>
      </c>
      <c r="H47" s="3">
        <v>285737.68</v>
      </c>
      <c r="L47" s="3">
        <f t="shared" si="2"/>
        <v>1784791</v>
      </c>
    </row>
    <row r="48" spans="1:12">
      <c r="A48" s="1" t="s">
        <v>2417</v>
      </c>
      <c r="B48" s="2">
        <v>42298</v>
      </c>
      <c r="C48" s="11" t="s">
        <v>5547</v>
      </c>
      <c r="D48" s="1">
        <v>8725</v>
      </c>
      <c r="E48" s="1" t="s">
        <v>20</v>
      </c>
      <c r="F48" s="1" t="s">
        <v>21</v>
      </c>
      <c r="G48" s="1" t="s">
        <v>22</v>
      </c>
      <c r="H48" s="3">
        <v>242154.12</v>
      </c>
      <c r="I48" s="17">
        <v>2</v>
      </c>
      <c r="L48" s="3">
        <f t="shared" si="2"/>
        <v>2026945.12</v>
      </c>
    </row>
    <row r="49" spans="1:12">
      <c r="A49" s="1" t="s">
        <v>1216</v>
      </c>
      <c r="B49" s="2">
        <v>42299</v>
      </c>
      <c r="C49" s="11" t="s">
        <v>5547</v>
      </c>
      <c r="D49" s="1" t="s">
        <v>5548</v>
      </c>
      <c r="E49" s="1" t="s">
        <v>26</v>
      </c>
      <c r="F49" s="1" t="s">
        <v>2779</v>
      </c>
      <c r="G49" s="1" t="s">
        <v>222</v>
      </c>
      <c r="J49" s="3">
        <v>242154.12</v>
      </c>
      <c r="K49" s="7">
        <v>2</v>
      </c>
      <c r="L49" s="3">
        <f t="shared" si="2"/>
        <v>1784791</v>
      </c>
    </row>
    <row r="50" spans="1:12">
      <c r="A50" s="1" t="s">
        <v>2112</v>
      </c>
      <c r="B50" s="2">
        <v>42300</v>
      </c>
      <c r="C50" s="11" t="s">
        <v>5549</v>
      </c>
      <c r="D50" s="1">
        <v>8748</v>
      </c>
      <c r="E50" s="1" t="s">
        <v>20</v>
      </c>
      <c r="F50" s="1" t="s">
        <v>21</v>
      </c>
      <c r="G50" s="1" t="s">
        <v>22</v>
      </c>
      <c r="H50" s="3">
        <v>285737.68</v>
      </c>
      <c r="L50" s="3">
        <f t="shared" si="2"/>
        <v>2070528.68</v>
      </c>
    </row>
    <row r="51" spans="1:12">
      <c r="A51" s="1" t="s">
        <v>2464</v>
      </c>
      <c r="B51" s="2">
        <v>42290</v>
      </c>
      <c r="C51" s="11" t="s">
        <v>4478</v>
      </c>
      <c r="D51" s="1">
        <v>1016</v>
      </c>
      <c r="E51" s="1" t="s">
        <v>164</v>
      </c>
      <c r="F51" s="1" t="s">
        <v>21</v>
      </c>
      <c r="G51" s="1" t="s">
        <v>22</v>
      </c>
      <c r="J51" s="3">
        <v>280849.84000000003</v>
      </c>
      <c r="K51" s="7" t="s">
        <v>7427</v>
      </c>
      <c r="L51" s="3">
        <f t="shared" si="2"/>
        <v>1789678.8399999999</v>
      </c>
    </row>
    <row r="52" spans="1:12">
      <c r="A52" s="1" t="s">
        <v>5550</v>
      </c>
      <c r="B52" s="2">
        <v>42303</v>
      </c>
      <c r="C52" s="11" t="s">
        <v>5551</v>
      </c>
      <c r="D52" s="1">
        <v>8765</v>
      </c>
      <c r="E52" s="1" t="s">
        <v>20</v>
      </c>
      <c r="F52" s="1" t="s">
        <v>21</v>
      </c>
      <c r="G52" s="1" t="s">
        <v>22</v>
      </c>
      <c r="H52" s="3">
        <v>266517.95</v>
      </c>
      <c r="L52" s="3">
        <f t="shared" si="2"/>
        <v>2056196.7899999998</v>
      </c>
    </row>
    <row r="53" spans="1:12">
      <c r="A53" s="1" t="s">
        <v>3960</v>
      </c>
      <c r="B53" s="2">
        <v>42304</v>
      </c>
      <c r="C53" s="11" t="s">
        <v>5552</v>
      </c>
      <c r="D53" s="1">
        <v>8768</v>
      </c>
      <c r="E53" s="1" t="s">
        <v>20</v>
      </c>
      <c r="F53" s="1" t="s">
        <v>21</v>
      </c>
      <c r="G53" s="1" t="s">
        <v>22</v>
      </c>
      <c r="H53" s="3">
        <v>266517.95</v>
      </c>
      <c r="I53" s="17">
        <v>3</v>
      </c>
      <c r="L53" s="3">
        <f t="shared" si="2"/>
        <v>2322714.7399999998</v>
      </c>
    </row>
    <row r="54" spans="1:12">
      <c r="A54" s="1" t="s">
        <v>5383</v>
      </c>
      <c r="B54" s="2">
        <v>42304</v>
      </c>
      <c r="C54" s="11" t="s">
        <v>5552</v>
      </c>
      <c r="D54" s="1" t="s">
        <v>5553</v>
      </c>
      <c r="E54" s="1" t="s">
        <v>26</v>
      </c>
      <c r="F54" s="1" t="s">
        <v>2779</v>
      </c>
      <c r="G54" s="1" t="s">
        <v>5554</v>
      </c>
      <c r="J54" s="3">
        <v>266517.95</v>
      </c>
      <c r="K54" s="7">
        <v>3</v>
      </c>
      <c r="L54" s="3">
        <f t="shared" si="2"/>
        <v>2056196.7899999998</v>
      </c>
    </row>
    <row r="55" spans="1:12">
      <c r="A55" s="1" t="s">
        <v>1924</v>
      </c>
      <c r="B55" s="2">
        <v>42304</v>
      </c>
      <c r="C55" s="11" t="s">
        <v>5555</v>
      </c>
      <c r="D55" s="1">
        <v>8778</v>
      </c>
      <c r="E55" s="1" t="s">
        <v>20</v>
      </c>
      <c r="F55" s="1" t="s">
        <v>21</v>
      </c>
      <c r="G55" s="1" t="s">
        <v>5556</v>
      </c>
      <c r="H55" s="3">
        <v>242464.47</v>
      </c>
      <c r="I55" s="17">
        <v>4</v>
      </c>
      <c r="L55" s="3">
        <f t="shared" si="2"/>
        <v>2298661.2599999998</v>
      </c>
    </row>
    <row r="56" spans="1:12">
      <c r="A56" s="1" t="s">
        <v>4308</v>
      </c>
      <c r="B56" s="2">
        <v>42305</v>
      </c>
      <c r="C56" s="11" t="s">
        <v>5555</v>
      </c>
      <c r="D56" s="1" t="s">
        <v>5561</v>
      </c>
      <c r="E56" s="1" t="s">
        <v>26</v>
      </c>
      <c r="F56" s="1" t="s">
        <v>2779</v>
      </c>
      <c r="G56" s="1" t="s">
        <v>341</v>
      </c>
      <c r="J56" s="3">
        <v>242464.47</v>
      </c>
      <c r="K56" s="7">
        <v>4</v>
      </c>
      <c r="L56" s="3">
        <f t="shared" si="2"/>
        <v>2056196.7899999998</v>
      </c>
    </row>
    <row r="57" spans="1:12">
      <c r="A57" s="1" t="s">
        <v>4618</v>
      </c>
      <c r="B57" s="2">
        <v>42305</v>
      </c>
      <c r="C57" s="11" t="s">
        <v>5562</v>
      </c>
      <c r="D57" s="1">
        <v>8780</v>
      </c>
      <c r="E57" s="1" t="s">
        <v>20</v>
      </c>
      <c r="F57" s="1" t="s">
        <v>21</v>
      </c>
      <c r="G57" s="1" t="s">
        <v>22</v>
      </c>
      <c r="H57" s="3">
        <v>242154.12</v>
      </c>
      <c r="L57" s="3">
        <f t="shared" si="2"/>
        <v>2298350.9099999997</v>
      </c>
    </row>
    <row r="58" spans="1:12">
      <c r="A58" s="1" t="s">
        <v>4255</v>
      </c>
      <c r="B58" s="2">
        <v>42305</v>
      </c>
      <c r="C58" s="11" t="s">
        <v>5563</v>
      </c>
      <c r="D58" s="1">
        <v>8781</v>
      </c>
      <c r="E58" s="1" t="s">
        <v>20</v>
      </c>
      <c r="F58" s="1" t="s">
        <v>21</v>
      </c>
      <c r="G58" s="1" t="s">
        <v>22</v>
      </c>
      <c r="H58" s="3">
        <v>309590.75</v>
      </c>
      <c r="L58" s="3">
        <f t="shared" si="2"/>
        <v>2607941.6599999997</v>
      </c>
    </row>
    <row r="59" spans="1:12">
      <c r="A59" s="1" t="s">
        <v>5537</v>
      </c>
      <c r="B59" s="2">
        <v>42290</v>
      </c>
      <c r="C59" s="11" t="s">
        <v>1659</v>
      </c>
      <c r="D59" s="1" t="s">
        <v>5538</v>
      </c>
      <c r="E59" s="1" t="s">
        <v>33</v>
      </c>
      <c r="F59" s="1" t="s">
        <v>2779</v>
      </c>
      <c r="G59" s="1" t="s">
        <v>4416</v>
      </c>
      <c r="J59" s="3">
        <v>303655.83</v>
      </c>
      <c r="K59" s="7" t="s">
        <v>7428</v>
      </c>
      <c r="L59" s="3">
        <f t="shared" si="2"/>
        <v>2304285.8299999996</v>
      </c>
    </row>
    <row r="60" spans="1:12">
      <c r="A60" s="1" t="s">
        <v>2819</v>
      </c>
      <c r="B60" s="2">
        <v>42283</v>
      </c>
      <c r="C60" s="11" t="s">
        <v>191</v>
      </c>
      <c r="D60" s="1" t="s">
        <v>5535</v>
      </c>
      <c r="E60" s="1" t="s">
        <v>33</v>
      </c>
      <c r="F60" s="1" t="s">
        <v>2779</v>
      </c>
      <c r="G60" s="1" t="s">
        <v>5536</v>
      </c>
      <c r="J60" s="3">
        <v>280675.7</v>
      </c>
      <c r="K60" s="7">
        <v>5</v>
      </c>
      <c r="L60" s="3">
        <f t="shared" si="2"/>
        <v>2023610.1299999997</v>
      </c>
    </row>
    <row r="61" spans="1:12">
      <c r="A61" s="1" t="s">
        <v>5542</v>
      </c>
      <c r="B61" s="2">
        <v>42297</v>
      </c>
      <c r="C61" s="11" t="s">
        <v>191</v>
      </c>
      <c r="D61" s="1" t="s">
        <v>5543</v>
      </c>
      <c r="E61" s="1" t="s">
        <v>88</v>
      </c>
      <c r="F61" s="1" t="s">
        <v>2779</v>
      </c>
      <c r="G61" s="1" t="s">
        <v>5536</v>
      </c>
      <c r="H61" s="3">
        <v>280675.7</v>
      </c>
      <c r="I61" s="17">
        <v>5</v>
      </c>
      <c r="L61" s="3">
        <f t="shared" si="2"/>
        <v>2304285.8299999996</v>
      </c>
    </row>
    <row r="62" spans="1:12">
      <c r="A62" s="1" t="s">
        <v>5544</v>
      </c>
      <c r="B62" s="2">
        <v>42297</v>
      </c>
      <c r="C62" s="11" t="s">
        <v>191</v>
      </c>
      <c r="D62" s="1" t="s">
        <v>5545</v>
      </c>
      <c r="E62" s="1" t="s">
        <v>33</v>
      </c>
      <c r="F62" s="1" t="s">
        <v>2779</v>
      </c>
      <c r="G62" s="1" t="s">
        <v>5546</v>
      </c>
      <c r="J62" s="3">
        <v>280675.7</v>
      </c>
      <c r="K62" s="7" t="s">
        <v>7434</v>
      </c>
      <c r="L62" s="3">
        <f t="shared" si="2"/>
        <v>2023610.1299999997</v>
      </c>
    </row>
    <row r="63" spans="1:12">
      <c r="A63" s="1" t="s">
        <v>2650</v>
      </c>
      <c r="B63" s="2">
        <v>42294</v>
      </c>
      <c r="C63" s="11" t="s">
        <v>3398</v>
      </c>
      <c r="D63" s="1" t="s">
        <v>5540</v>
      </c>
      <c r="E63" s="1" t="s">
        <v>88</v>
      </c>
      <c r="F63" s="1" t="s">
        <v>2779</v>
      </c>
      <c r="G63" s="1" t="s">
        <v>3055</v>
      </c>
      <c r="H63" s="3">
        <v>280849.84000000003</v>
      </c>
      <c r="I63" s="17">
        <v>6</v>
      </c>
      <c r="L63" s="3">
        <f t="shared" si="2"/>
        <v>2304459.9699999997</v>
      </c>
    </row>
    <row r="64" spans="1:12">
      <c r="A64" s="1" t="s">
        <v>1579</v>
      </c>
      <c r="B64" s="2">
        <v>42294</v>
      </c>
      <c r="C64" s="11" t="s">
        <v>3398</v>
      </c>
      <c r="D64" s="1" t="s">
        <v>5541</v>
      </c>
      <c r="E64" s="1" t="s">
        <v>26</v>
      </c>
      <c r="F64" s="1" t="s">
        <v>2779</v>
      </c>
      <c r="G64" s="1" t="s">
        <v>189</v>
      </c>
      <c r="J64" s="3">
        <v>280849.84000000003</v>
      </c>
      <c r="K64" s="7">
        <v>6</v>
      </c>
      <c r="L64" s="3">
        <f t="shared" si="2"/>
        <v>2023610.1299999997</v>
      </c>
    </row>
    <row r="65" spans="1:12">
      <c r="A65" s="1" t="s">
        <v>5295</v>
      </c>
      <c r="B65" s="2">
        <v>42304</v>
      </c>
      <c r="C65" s="11" t="s">
        <v>3398</v>
      </c>
      <c r="D65" s="1" t="s">
        <v>5557</v>
      </c>
      <c r="E65" s="1" t="s">
        <v>126</v>
      </c>
      <c r="F65" s="1" t="s">
        <v>2779</v>
      </c>
      <c r="G65" s="1" t="s">
        <v>189</v>
      </c>
      <c r="H65" s="3">
        <v>280849.84000000003</v>
      </c>
      <c r="I65" s="17">
        <v>7</v>
      </c>
      <c r="L65" s="3">
        <f t="shared" si="2"/>
        <v>2304459.9699999997</v>
      </c>
    </row>
    <row r="66" spans="1:12">
      <c r="A66" s="1" t="s">
        <v>2229</v>
      </c>
      <c r="B66" s="2">
        <v>42304</v>
      </c>
      <c r="C66" s="11" t="s">
        <v>3398</v>
      </c>
      <c r="D66" s="1" t="s">
        <v>5558</v>
      </c>
      <c r="E66" s="1" t="s">
        <v>26</v>
      </c>
      <c r="F66" s="1" t="s">
        <v>2779</v>
      </c>
      <c r="G66" s="1" t="s">
        <v>189</v>
      </c>
      <c r="J66" s="3">
        <v>280849.84000000003</v>
      </c>
      <c r="K66" s="7">
        <v>7</v>
      </c>
      <c r="L66" s="3">
        <f t="shared" si="2"/>
        <v>2023610.1299999997</v>
      </c>
    </row>
    <row r="67" spans="1:12">
      <c r="A67" s="1" t="s">
        <v>4656</v>
      </c>
      <c r="B67" s="2">
        <v>42305</v>
      </c>
      <c r="C67" s="11" t="s">
        <v>3398</v>
      </c>
      <c r="D67" s="1" t="s">
        <v>5559</v>
      </c>
      <c r="E67" s="1" t="s">
        <v>126</v>
      </c>
      <c r="F67" s="1" t="s">
        <v>2779</v>
      </c>
      <c r="G67" s="1" t="s">
        <v>189</v>
      </c>
      <c r="H67" s="3">
        <v>280849.84000000003</v>
      </c>
      <c r="I67" s="17">
        <v>8</v>
      </c>
      <c r="L67" s="3">
        <f t="shared" si="2"/>
        <v>2304459.9699999997</v>
      </c>
    </row>
    <row r="68" spans="1:12">
      <c r="A68" s="1" t="s">
        <v>4193</v>
      </c>
      <c r="B68" s="2">
        <v>42305</v>
      </c>
      <c r="C68" s="11" t="s">
        <v>3398</v>
      </c>
      <c r="D68" s="1" t="s">
        <v>5560</v>
      </c>
      <c r="E68" s="1" t="s">
        <v>26</v>
      </c>
      <c r="F68" s="1" t="s">
        <v>2779</v>
      </c>
      <c r="G68" s="1" t="s">
        <v>189</v>
      </c>
      <c r="J68" s="3">
        <v>280849.84000000003</v>
      </c>
      <c r="K68" s="7">
        <v>8</v>
      </c>
      <c r="L68" s="3">
        <f t="shared" si="2"/>
        <v>2023610.1299999997</v>
      </c>
    </row>
    <row r="71" spans="1:12">
      <c r="A71" s="1" t="s">
        <v>2</v>
      </c>
    </row>
    <row r="73" spans="1:12">
      <c r="G73" s="1" t="s">
        <v>16</v>
      </c>
      <c r="L73" s="3">
        <v>1091224.1500000001</v>
      </c>
    </row>
    <row r="74" spans="1:12">
      <c r="A74" s="1" t="s">
        <v>1510</v>
      </c>
      <c r="B74" s="2">
        <v>42283</v>
      </c>
      <c r="C74" s="11" t="s">
        <v>5564</v>
      </c>
      <c r="D74" s="1">
        <v>8676</v>
      </c>
      <c r="E74" s="1" t="s">
        <v>20</v>
      </c>
      <c r="F74" s="1" t="s">
        <v>21</v>
      </c>
      <c r="G74" s="1" t="s">
        <v>22</v>
      </c>
      <c r="H74" s="3">
        <v>264544.71999999997</v>
      </c>
      <c r="I74" s="17">
        <v>1</v>
      </c>
      <c r="L74" s="3">
        <f>+L73+H74-J74</f>
        <v>1355768.87</v>
      </c>
    </row>
    <row r="75" spans="1:12">
      <c r="A75" s="1" t="s">
        <v>2622</v>
      </c>
      <c r="B75" s="2">
        <v>42299</v>
      </c>
      <c r="C75" s="11" t="s">
        <v>5564</v>
      </c>
      <c r="D75" s="1" t="s">
        <v>5567</v>
      </c>
      <c r="E75" s="1" t="s">
        <v>26</v>
      </c>
      <c r="F75" s="1" t="s">
        <v>2779</v>
      </c>
      <c r="G75" s="1" t="s">
        <v>229</v>
      </c>
      <c r="J75" s="3">
        <v>264544.71999999997</v>
      </c>
      <c r="K75" s="7">
        <v>1</v>
      </c>
      <c r="L75" s="3">
        <f t="shared" ref="L75:L81" si="3">+L74+H75-J75</f>
        <v>1091224.1500000001</v>
      </c>
    </row>
    <row r="76" spans="1:12">
      <c r="A76" s="1" t="s">
        <v>5565</v>
      </c>
      <c r="B76" s="2">
        <v>42283</v>
      </c>
      <c r="C76" s="11" t="s">
        <v>5566</v>
      </c>
      <c r="D76" s="1">
        <v>8677</v>
      </c>
      <c r="E76" s="1" t="s">
        <v>20</v>
      </c>
      <c r="F76" s="1" t="s">
        <v>21</v>
      </c>
      <c r="G76" s="1" t="s">
        <v>22</v>
      </c>
      <c r="H76" s="3">
        <v>318391.26</v>
      </c>
      <c r="L76" s="3">
        <f t="shared" si="3"/>
        <v>1409615.4100000001</v>
      </c>
    </row>
    <row r="77" spans="1:12">
      <c r="A77" s="1" t="s">
        <v>643</v>
      </c>
      <c r="B77" s="2">
        <v>42300</v>
      </c>
      <c r="C77" s="11" t="s">
        <v>5568</v>
      </c>
      <c r="D77" s="1">
        <v>8735</v>
      </c>
      <c r="E77" s="1" t="s">
        <v>20</v>
      </c>
      <c r="F77" s="1" t="s">
        <v>21</v>
      </c>
      <c r="G77" s="1" t="s">
        <v>22</v>
      </c>
      <c r="H77" s="3">
        <v>264855.07</v>
      </c>
      <c r="L77" s="3">
        <f t="shared" si="3"/>
        <v>1674470.4800000002</v>
      </c>
    </row>
    <row r="78" spans="1:12">
      <c r="A78" s="1" t="s">
        <v>390</v>
      </c>
      <c r="B78" s="2">
        <v>42300</v>
      </c>
      <c r="C78" s="11" t="s">
        <v>5569</v>
      </c>
      <c r="D78" s="1">
        <v>8736</v>
      </c>
      <c r="E78" s="1" t="s">
        <v>20</v>
      </c>
      <c r="F78" s="1" t="s">
        <v>21</v>
      </c>
      <c r="G78" s="1" t="s">
        <v>22</v>
      </c>
      <c r="H78" s="3">
        <v>264544.71999999997</v>
      </c>
      <c r="L78" s="3">
        <f t="shared" si="3"/>
        <v>1939015.2000000002</v>
      </c>
    </row>
    <row r="79" spans="1:12">
      <c r="A79" s="1" t="s">
        <v>1333</v>
      </c>
      <c r="B79" s="2">
        <v>42300</v>
      </c>
      <c r="C79" s="11" t="s">
        <v>5570</v>
      </c>
      <c r="D79" s="1">
        <v>8737</v>
      </c>
      <c r="E79" s="1" t="s">
        <v>20</v>
      </c>
      <c r="F79" s="1" t="s">
        <v>21</v>
      </c>
      <c r="G79" s="1" t="s">
        <v>22</v>
      </c>
      <c r="H79" s="3">
        <v>318391.26</v>
      </c>
      <c r="L79" s="3">
        <f t="shared" si="3"/>
        <v>2257406.46</v>
      </c>
    </row>
    <row r="80" spans="1:12">
      <c r="A80" s="1" t="s">
        <v>2756</v>
      </c>
      <c r="B80" s="2">
        <v>42305</v>
      </c>
      <c r="C80" s="11" t="s">
        <v>5571</v>
      </c>
      <c r="D80" s="1">
        <v>8782</v>
      </c>
      <c r="E80" s="1" t="s">
        <v>20</v>
      </c>
      <c r="F80" s="1" t="s">
        <v>21</v>
      </c>
      <c r="G80" s="1" t="s">
        <v>22</v>
      </c>
      <c r="H80" s="3">
        <v>318391.26</v>
      </c>
      <c r="L80" s="3">
        <f t="shared" si="3"/>
        <v>2575797.7199999997</v>
      </c>
    </row>
    <row r="81" spans="1:12">
      <c r="A81" s="1" t="s">
        <v>3009</v>
      </c>
      <c r="B81" s="2">
        <v>42305</v>
      </c>
      <c r="C81" s="11" t="s">
        <v>5572</v>
      </c>
      <c r="D81" s="1">
        <v>8783</v>
      </c>
      <c r="E81" s="1" t="s">
        <v>20</v>
      </c>
      <c r="F81" s="1" t="s">
        <v>21</v>
      </c>
      <c r="G81" s="1" t="s">
        <v>22</v>
      </c>
      <c r="H81" s="3">
        <v>318391.26</v>
      </c>
      <c r="L81" s="3">
        <f t="shared" si="3"/>
        <v>2894188.9799999995</v>
      </c>
    </row>
    <row r="84" spans="1:12">
      <c r="A84" s="1" t="s">
        <v>3</v>
      </c>
    </row>
    <row r="86" spans="1:12">
      <c r="G86" s="1" t="s">
        <v>16</v>
      </c>
      <c r="L86" s="3">
        <v>1056906.3899999999</v>
      </c>
    </row>
    <row r="87" spans="1:12">
      <c r="A87" s="1" t="s">
        <v>4333</v>
      </c>
      <c r="B87" s="2">
        <v>42283</v>
      </c>
      <c r="C87" s="11" t="s">
        <v>231</v>
      </c>
      <c r="D87" s="1" t="s">
        <v>5573</v>
      </c>
      <c r="E87" s="1" t="s">
        <v>33</v>
      </c>
      <c r="F87" s="1" t="s">
        <v>2779</v>
      </c>
      <c r="G87" s="1" t="s">
        <v>5574</v>
      </c>
      <c r="J87" s="3">
        <v>366800.23</v>
      </c>
      <c r="K87" s="7" t="s">
        <v>7427</v>
      </c>
      <c r="L87" s="3">
        <f>+L86+H87-J87</f>
        <v>690106.15999999992</v>
      </c>
    </row>
    <row r="88" spans="1:12">
      <c r="A88" s="1" t="s">
        <v>1079</v>
      </c>
      <c r="B88" s="2">
        <v>42283</v>
      </c>
      <c r="C88" s="11" t="s">
        <v>3435</v>
      </c>
      <c r="D88" s="1" t="s">
        <v>5575</v>
      </c>
      <c r="E88" s="1" t="s">
        <v>88</v>
      </c>
      <c r="F88" s="1" t="s">
        <v>2779</v>
      </c>
      <c r="G88" s="1" t="s">
        <v>3999</v>
      </c>
      <c r="H88" s="3">
        <v>405066.12</v>
      </c>
      <c r="I88" s="17">
        <v>1</v>
      </c>
      <c r="L88" s="3">
        <f t="shared" ref="L88:L97" si="4">+L87+H88-J88</f>
        <v>1095172.2799999998</v>
      </c>
    </row>
    <row r="89" spans="1:12">
      <c r="A89" s="1" t="s">
        <v>2907</v>
      </c>
      <c r="B89" s="2">
        <v>42290</v>
      </c>
      <c r="C89" s="11" t="s">
        <v>3435</v>
      </c>
      <c r="D89" s="1" t="s">
        <v>5578</v>
      </c>
      <c r="E89" s="1" t="s">
        <v>33</v>
      </c>
      <c r="F89" s="1" t="s">
        <v>2779</v>
      </c>
      <c r="G89" s="1" t="s">
        <v>5579</v>
      </c>
      <c r="J89" s="3">
        <v>405066.12</v>
      </c>
      <c r="K89" s="7">
        <v>1</v>
      </c>
      <c r="L89" s="3">
        <f t="shared" si="4"/>
        <v>690106.1599999998</v>
      </c>
    </row>
    <row r="90" spans="1:12">
      <c r="A90" s="1" t="s">
        <v>5133</v>
      </c>
      <c r="B90" s="2">
        <v>42283</v>
      </c>
      <c r="C90" s="11" t="s">
        <v>5576</v>
      </c>
      <c r="D90" s="1">
        <v>8684</v>
      </c>
      <c r="E90" s="1" t="s">
        <v>20</v>
      </c>
      <c r="F90" s="1" t="s">
        <v>21</v>
      </c>
      <c r="G90" s="1" t="s">
        <v>22</v>
      </c>
      <c r="H90" s="3">
        <v>327378.03999999998</v>
      </c>
      <c r="L90" s="3">
        <f t="shared" si="4"/>
        <v>1017484.1999999997</v>
      </c>
    </row>
    <row r="91" spans="1:12">
      <c r="A91" s="1" t="s">
        <v>4225</v>
      </c>
      <c r="B91" s="2">
        <v>42283</v>
      </c>
      <c r="C91" s="11" t="s">
        <v>5577</v>
      </c>
      <c r="D91" s="1">
        <v>8685</v>
      </c>
      <c r="E91" s="1" t="s">
        <v>20</v>
      </c>
      <c r="F91" s="1" t="s">
        <v>21</v>
      </c>
      <c r="G91" s="1" t="s">
        <v>22</v>
      </c>
      <c r="H91" s="3">
        <v>374762.06</v>
      </c>
      <c r="L91" s="3">
        <f t="shared" si="4"/>
        <v>1392246.2599999998</v>
      </c>
    </row>
    <row r="92" spans="1:12">
      <c r="A92" s="1" t="s">
        <v>2429</v>
      </c>
      <c r="B92" s="2">
        <v>42299</v>
      </c>
      <c r="C92" s="11" t="s">
        <v>5580</v>
      </c>
      <c r="D92" s="1">
        <v>8728</v>
      </c>
      <c r="E92" s="1" t="s">
        <v>20</v>
      </c>
      <c r="F92" s="1" t="s">
        <v>21</v>
      </c>
      <c r="G92" s="1" t="s">
        <v>22</v>
      </c>
      <c r="H92" s="3">
        <v>410294.04</v>
      </c>
      <c r="I92" s="17">
        <v>2</v>
      </c>
      <c r="L92" s="3">
        <f t="shared" si="4"/>
        <v>1802540.2999999998</v>
      </c>
    </row>
    <row r="93" spans="1:12">
      <c r="A93" s="1" t="s">
        <v>1229</v>
      </c>
      <c r="B93" s="2">
        <v>42300</v>
      </c>
      <c r="C93" s="11" t="s">
        <v>5580</v>
      </c>
      <c r="D93" s="1" t="s">
        <v>5585</v>
      </c>
      <c r="E93" s="1" t="s">
        <v>26</v>
      </c>
      <c r="F93" s="1" t="s">
        <v>2779</v>
      </c>
      <c r="G93" s="1" t="s">
        <v>623</v>
      </c>
      <c r="J93" s="3">
        <v>410294.04</v>
      </c>
      <c r="K93" s="7">
        <v>2</v>
      </c>
      <c r="L93" s="3">
        <f t="shared" si="4"/>
        <v>1392246.2599999998</v>
      </c>
    </row>
    <row r="94" spans="1:12">
      <c r="A94" s="1" t="s">
        <v>2218</v>
      </c>
      <c r="B94" s="2">
        <v>42300</v>
      </c>
      <c r="C94" s="11" t="s">
        <v>5586</v>
      </c>
      <c r="D94" s="1">
        <v>8749</v>
      </c>
      <c r="E94" s="1" t="s">
        <v>20</v>
      </c>
      <c r="F94" s="1" t="s">
        <v>21</v>
      </c>
      <c r="G94" s="1" t="s">
        <v>22</v>
      </c>
      <c r="H94" s="3">
        <v>374762.06</v>
      </c>
      <c r="L94" s="3">
        <f t="shared" si="4"/>
        <v>1767008.3199999998</v>
      </c>
    </row>
    <row r="95" spans="1:12">
      <c r="A95" s="1" t="s">
        <v>5581</v>
      </c>
      <c r="B95" s="2">
        <v>42300</v>
      </c>
      <c r="C95" s="11" t="s">
        <v>5582</v>
      </c>
      <c r="D95" s="1">
        <v>8729</v>
      </c>
      <c r="E95" s="1" t="s">
        <v>20</v>
      </c>
      <c r="F95" s="1" t="s">
        <v>21</v>
      </c>
      <c r="G95" s="1" t="s">
        <v>22</v>
      </c>
      <c r="H95" s="3">
        <v>410294.04</v>
      </c>
      <c r="I95" s="17">
        <v>3</v>
      </c>
      <c r="L95" s="3">
        <f t="shared" si="4"/>
        <v>2177302.36</v>
      </c>
    </row>
    <row r="96" spans="1:12">
      <c r="A96" s="1" t="s">
        <v>5583</v>
      </c>
      <c r="B96" s="2">
        <v>42300</v>
      </c>
      <c r="C96" s="11" t="s">
        <v>5582</v>
      </c>
      <c r="D96" s="1" t="s">
        <v>5584</v>
      </c>
      <c r="E96" s="1" t="s">
        <v>26</v>
      </c>
      <c r="F96" s="1" t="s">
        <v>2779</v>
      </c>
      <c r="G96" s="1" t="s">
        <v>5554</v>
      </c>
      <c r="J96" s="3">
        <v>410294.04</v>
      </c>
      <c r="K96" s="7">
        <v>3</v>
      </c>
      <c r="L96" s="3">
        <f t="shared" si="4"/>
        <v>1767008.3199999998</v>
      </c>
    </row>
    <row r="97" spans="1:15">
      <c r="A97" s="1" t="s">
        <v>5587</v>
      </c>
      <c r="B97" s="2">
        <v>42308</v>
      </c>
      <c r="C97" s="11" t="s">
        <v>5588</v>
      </c>
      <c r="D97" s="1">
        <v>8815</v>
      </c>
      <c r="E97" s="1" t="s">
        <v>20</v>
      </c>
      <c r="F97" s="1" t="s">
        <v>21</v>
      </c>
      <c r="G97" s="1" t="s">
        <v>22</v>
      </c>
      <c r="H97" s="3">
        <v>374763.78</v>
      </c>
      <c r="L97" s="3">
        <f t="shared" si="4"/>
        <v>2141772.0999999996</v>
      </c>
    </row>
    <row r="100" spans="1:15">
      <c r="A100" s="1" t="s">
        <v>4</v>
      </c>
    </row>
    <row r="102" spans="1:15">
      <c r="G102" s="1" t="s">
        <v>16</v>
      </c>
      <c r="L102" s="3">
        <v>1448606.4500000007</v>
      </c>
      <c r="N102" s="32"/>
      <c r="O102" s="28"/>
    </row>
    <row r="103" spans="1:15">
      <c r="A103" s="1" t="s">
        <v>5598</v>
      </c>
      <c r="B103" s="2">
        <v>42283</v>
      </c>
      <c r="C103" s="11" t="s">
        <v>2843</v>
      </c>
      <c r="D103" s="1" t="s">
        <v>5599</v>
      </c>
      <c r="E103" s="1" t="s">
        <v>88</v>
      </c>
      <c r="F103" s="1" t="s">
        <v>2779</v>
      </c>
      <c r="G103" s="1" t="s">
        <v>2897</v>
      </c>
      <c r="H103" s="3">
        <v>322663.86</v>
      </c>
      <c r="I103" s="17">
        <v>1</v>
      </c>
      <c r="L103" s="3">
        <f>+L102+H103-J103</f>
        <v>1771270.3100000005</v>
      </c>
      <c r="N103" s="32"/>
      <c r="O103" s="33"/>
    </row>
    <row r="104" spans="1:15">
      <c r="A104" s="1" t="s">
        <v>3461</v>
      </c>
      <c r="B104" s="2">
        <v>42283</v>
      </c>
      <c r="C104" s="11" t="s">
        <v>2843</v>
      </c>
      <c r="D104" s="1" t="s">
        <v>5600</v>
      </c>
      <c r="E104" s="1" t="s">
        <v>33</v>
      </c>
      <c r="F104" s="1" t="s">
        <v>2779</v>
      </c>
      <c r="G104" s="1" t="s">
        <v>5601</v>
      </c>
      <c r="J104" s="3">
        <v>322663.86</v>
      </c>
      <c r="K104" s="7">
        <v>1</v>
      </c>
      <c r="L104" s="3">
        <f t="shared" ref="L104:L134" si="5">+L103+H104-J104</f>
        <v>1448606.4500000007</v>
      </c>
      <c r="N104" s="32"/>
      <c r="O104" s="33"/>
    </row>
    <row r="105" spans="1:15">
      <c r="A105" s="1" t="s">
        <v>5614</v>
      </c>
      <c r="B105" s="2">
        <v>42300</v>
      </c>
      <c r="C105" s="11" t="s">
        <v>5058</v>
      </c>
      <c r="D105" s="1" t="s">
        <v>5615</v>
      </c>
      <c r="E105" s="1" t="s">
        <v>33</v>
      </c>
      <c r="F105" s="1" t="s">
        <v>2779</v>
      </c>
      <c r="G105" s="1" t="s">
        <v>5515</v>
      </c>
      <c r="J105" s="3">
        <v>277798.31</v>
      </c>
      <c r="K105" s="7" t="s">
        <v>7427</v>
      </c>
      <c r="L105" s="3">
        <f t="shared" si="5"/>
        <v>1170808.1400000006</v>
      </c>
      <c r="N105" s="32"/>
      <c r="O105" s="33"/>
    </row>
    <row r="106" spans="1:15">
      <c r="A106" s="1" t="s">
        <v>4532</v>
      </c>
      <c r="B106" s="2">
        <v>42304</v>
      </c>
      <c r="C106" s="11" t="s">
        <v>5093</v>
      </c>
      <c r="D106" s="1" t="s">
        <v>5623</v>
      </c>
      <c r="E106" s="1" t="s">
        <v>33</v>
      </c>
      <c r="F106" s="1" t="s">
        <v>2779</v>
      </c>
      <c r="G106" s="1" t="s">
        <v>5624</v>
      </c>
      <c r="J106" s="3">
        <v>275487.71999999997</v>
      </c>
      <c r="K106" s="7" t="s">
        <v>7428</v>
      </c>
      <c r="L106" s="3">
        <f t="shared" si="5"/>
        <v>895320.42000000062</v>
      </c>
      <c r="N106" s="32"/>
      <c r="O106" s="33"/>
    </row>
    <row r="107" spans="1:15">
      <c r="A107" s="1" t="s">
        <v>5589</v>
      </c>
      <c r="B107" s="2">
        <v>42279</v>
      </c>
      <c r="C107" s="11" t="s">
        <v>5590</v>
      </c>
      <c r="D107" s="1">
        <v>8663</v>
      </c>
      <c r="E107" s="1" t="s">
        <v>20</v>
      </c>
      <c r="F107" s="1" t="s">
        <v>21</v>
      </c>
      <c r="G107" s="1" t="s">
        <v>5591</v>
      </c>
      <c r="H107" s="3">
        <v>325680.59999999998</v>
      </c>
      <c r="I107" s="17">
        <v>2</v>
      </c>
      <c r="L107" s="3">
        <f t="shared" si="5"/>
        <v>1221001.0200000005</v>
      </c>
      <c r="N107" s="32"/>
      <c r="O107" s="33"/>
    </row>
    <row r="108" spans="1:15">
      <c r="A108" s="1" t="s">
        <v>5592</v>
      </c>
      <c r="B108" s="2">
        <v>42280</v>
      </c>
      <c r="C108" s="11" t="s">
        <v>5590</v>
      </c>
      <c r="D108" s="1" t="s">
        <v>5593</v>
      </c>
      <c r="E108" s="1" t="s">
        <v>33</v>
      </c>
      <c r="F108" s="1" t="s">
        <v>2779</v>
      </c>
      <c r="G108" s="1" t="s">
        <v>5594</v>
      </c>
      <c r="J108" s="3">
        <v>325680.59999999998</v>
      </c>
      <c r="K108" s="7">
        <v>2</v>
      </c>
      <c r="L108" s="3">
        <f t="shared" si="5"/>
        <v>895320.42000000051</v>
      </c>
      <c r="N108" s="32"/>
      <c r="O108" s="33"/>
    </row>
    <row r="109" spans="1:15">
      <c r="A109" s="1" t="s">
        <v>1036</v>
      </c>
      <c r="B109" s="2">
        <v>42282</v>
      </c>
      <c r="C109" s="11" t="s">
        <v>5595</v>
      </c>
      <c r="D109" s="1">
        <v>8669</v>
      </c>
      <c r="E109" s="1" t="s">
        <v>20</v>
      </c>
      <c r="F109" s="1" t="s">
        <v>21</v>
      </c>
      <c r="G109" s="1" t="s">
        <v>1675</v>
      </c>
      <c r="H109" s="3">
        <v>278610.38</v>
      </c>
      <c r="I109" s="17">
        <v>3</v>
      </c>
      <c r="L109" s="3">
        <f t="shared" si="5"/>
        <v>1173930.8000000005</v>
      </c>
      <c r="N109" s="32"/>
      <c r="O109" s="33"/>
    </row>
    <row r="110" spans="1:15">
      <c r="A110" s="1" t="s">
        <v>1252</v>
      </c>
      <c r="B110" s="2">
        <v>42282</v>
      </c>
      <c r="C110" s="11" t="s">
        <v>5595</v>
      </c>
      <c r="D110" s="1" t="s">
        <v>5596</v>
      </c>
      <c r="E110" s="1" t="s">
        <v>33</v>
      </c>
      <c r="F110" s="1" t="s">
        <v>2779</v>
      </c>
      <c r="G110" s="1" t="s">
        <v>5597</v>
      </c>
      <c r="J110" s="3">
        <v>278610.38</v>
      </c>
      <c r="K110" s="7">
        <v>3</v>
      </c>
      <c r="L110" s="3">
        <f t="shared" si="5"/>
        <v>895320.42000000051</v>
      </c>
      <c r="N110" s="32"/>
      <c r="O110" s="33"/>
    </row>
    <row r="111" spans="1:15">
      <c r="A111" s="1" t="s">
        <v>1146</v>
      </c>
      <c r="B111" s="2">
        <v>42283</v>
      </c>
      <c r="C111" s="11" t="s">
        <v>5602</v>
      </c>
      <c r="D111" s="1">
        <v>8682</v>
      </c>
      <c r="E111" s="1" t="s">
        <v>20</v>
      </c>
      <c r="F111" s="1" t="s">
        <v>21</v>
      </c>
      <c r="G111" s="1" t="s">
        <v>22</v>
      </c>
      <c r="H111" s="3">
        <v>247798.31</v>
      </c>
      <c r="I111" s="17">
        <v>4</v>
      </c>
      <c r="L111" s="3">
        <f t="shared" si="5"/>
        <v>1143118.7300000004</v>
      </c>
      <c r="N111" s="32"/>
      <c r="O111" s="33"/>
    </row>
    <row r="112" spans="1:15">
      <c r="A112" s="1" t="s">
        <v>5105</v>
      </c>
      <c r="B112" s="2">
        <v>42289</v>
      </c>
      <c r="C112" s="11" t="s">
        <v>5602</v>
      </c>
      <c r="D112" s="1" t="s">
        <v>5605</v>
      </c>
      <c r="E112" s="1" t="s">
        <v>26</v>
      </c>
      <c r="F112" s="1" t="s">
        <v>2779</v>
      </c>
      <c r="G112" s="1" t="s">
        <v>1744</v>
      </c>
      <c r="J112" s="3">
        <v>247798.31</v>
      </c>
      <c r="K112" s="7">
        <v>4</v>
      </c>
      <c r="L112" s="3">
        <f t="shared" si="5"/>
        <v>895320.42000000039</v>
      </c>
      <c r="N112" s="32"/>
      <c r="O112" s="33"/>
    </row>
    <row r="113" spans="1:15">
      <c r="A113" s="1" t="s">
        <v>5603</v>
      </c>
      <c r="B113" s="2">
        <v>42283</v>
      </c>
      <c r="C113" s="11" t="s">
        <v>5604</v>
      </c>
      <c r="D113" s="1">
        <v>8683</v>
      </c>
      <c r="E113" s="1" t="s">
        <v>20</v>
      </c>
      <c r="F113" s="1" t="s">
        <v>21</v>
      </c>
      <c r="G113" s="1" t="s">
        <v>22</v>
      </c>
      <c r="H113" s="3">
        <v>247798.31</v>
      </c>
      <c r="I113" s="17">
        <v>5</v>
      </c>
      <c r="L113" s="3">
        <f t="shared" si="5"/>
        <v>1143118.7300000004</v>
      </c>
      <c r="N113" s="32"/>
      <c r="O113" s="33"/>
    </row>
    <row r="114" spans="1:15">
      <c r="A114" s="1" t="s">
        <v>2380</v>
      </c>
      <c r="B114" s="2">
        <v>42294</v>
      </c>
      <c r="C114" s="11" t="s">
        <v>5604</v>
      </c>
      <c r="D114" s="1" t="s">
        <v>5609</v>
      </c>
      <c r="E114" s="1" t="s">
        <v>33</v>
      </c>
      <c r="F114" s="1" t="s">
        <v>2779</v>
      </c>
      <c r="G114" s="1" t="s">
        <v>337</v>
      </c>
      <c r="J114" s="3">
        <v>247798.31</v>
      </c>
      <c r="K114" s="7">
        <v>5</v>
      </c>
      <c r="L114" s="3">
        <f t="shared" si="5"/>
        <v>895320.42000000039</v>
      </c>
      <c r="N114" s="32"/>
      <c r="O114" s="33"/>
    </row>
    <row r="115" spans="1:15">
      <c r="A115" s="1" t="s">
        <v>3126</v>
      </c>
      <c r="B115" s="2">
        <v>42297</v>
      </c>
      <c r="C115" s="11" t="s">
        <v>5604</v>
      </c>
      <c r="D115" s="1" t="s">
        <v>5611</v>
      </c>
      <c r="E115" s="1" t="s">
        <v>88</v>
      </c>
      <c r="F115" s="1" t="s">
        <v>2779</v>
      </c>
      <c r="G115" s="1" t="s">
        <v>337</v>
      </c>
      <c r="H115" s="3">
        <v>247798.31</v>
      </c>
      <c r="I115" s="17">
        <v>6</v>
      </c>
      <c r="L115" s="3">
        <f t="shared" si="5"/>
        <v>1143118.7300000004</v>
      </c>
      <c r="N115" s="32"/>
      <c r="O115" s="33"/>
    </row>
    <row r="116" spans="1:15">
      <c r="A116" s="1" t="s">
        <v>864</v>
      </c>
      <c r="B116" s="2">
        <v>42297</v>
      </c>
      <c r="C116" s="11" t="s">
        <v>5604</v>
      </c>
      <c r="D116" s="1" t="s">
        <v>5612</v>
      </c>
      <c r="E116" s="1" t="s">
        <v>33</v>
      </c>
      <c r="F116" s="1" t="s">
        <v>2779</v>
      </c>
      <c r="G116" s="1" t="s">
        <v>5613</v>
      </c>
      <c r="J116" s="3">
        <v>247798.31</v>
      </c>
      <c r="K116" s="7">
        <v>6</v>
      </c>
      <c r="L116" s="3">
        <f t="shared" si="5"/>
        <v>895320.42000000039</v>
      </c>
      <c r="N116" s="32"/>
      <c r="O116" s="33"/>
    </row>
    <row r="117" spans="1:15">
      <c r="A117" s="1" t="s">
        <v>5606</v>
      </c>
      <c r="B117" s="2">
        <v>42291</v>
      </c>
      <c r="C117" s="11" t="s">
        <v>5607</v>
      </c>
      <c r="D117" s="1">
        <v>8711</v>
      </c>
      <c r="E117" s="1" t="s">
        <v>20</v>
      </c>
      <c r="F117" s="1" t="s">
        <v>21</v>
      </c>
      <c r="G117" s="1" t="s">
        <v>22</v>
      </c>
      <c r="H117" s="3">
        <v>304774.13</v>
      </c>
      <c r="I117" s="17">
        <v>7</v>
      </c>
      <c r="L117" s="3">
        <f t="shared" si="5"/>
        <v>1200094.5500000003</v>
      </c>
      <c r="N117" s="32"/>
      <c r="O117" s="33"/>
    </row>
    <row r="118" spans="1:15">
      <c r="A118" s="1" t="s">
        <v>1173</v>
      </c>
      <c r="B118" s="2">
        <v>42291</v>
      </c>
      <c r="C118" s="11" t="s">
        <v>5607</v>
      </c>
      <c r="D118" s="1" t="s">
        <v>5608</v>
      </c>
      <c r="E118" s="1" t="s">
        <v>26</v>
      </c>
      <c r="F118" s="1" t="s">
        <v>2779</v>
      </c>
      <c r="G118" s="1" t="s">
        <v>229</v>
      </c>
      <c r="J118" s="3">
        <v>304774.13</v>
      </c>
      <c r="K118" s="7">
        <v>7</v>
      </c>
      <c r="L118" s="3">
        <f t="shared" si="5"/>
        <v>895320.42000000027</v>
      </c>
      <c r="N118" s="32"/>
      <c r="O118" s="33"/>
    </row>
    <row r="119" spans="1:15">
      <c r="A119" s="1" t="s">
        <v>1091</v>
      </c>
      <c r="B119" s="2">
        <v>42297</v>
      </c>
      <c r="C119" s="11" t="s">
        <v>5610</v>
      </c>
      <c r="D119" s="1">
        <v>8717</v>
      </c>
      <c r="E119" s="1" t="s">
        <v>20</v>
      </c>
      <c r="F119" s="1" t="s">
        <v>21</v>
      </c>
      <c r="G119" s="1" t="s">
        <v>22</v>
      </c>
      <c r="H119" s="3">
        <v>268195.69</v>
      </c>
      <c r="I119" s="17">
        <v>8</v>
      </c>
      <c r="L119" s="3">
        <f t="shared" si="5"/>
        <v>1163516.1100000003</v>
      </c>
      <c r="N119" s="32"/>
      <c r="O119" s="33"/>
    </row>
    <row r="120" spans="1:15">
      <c r="A120" s="1" t="s">
        <v>2368</v>
      </c>
      <c r="B120" s="2">
        <v>42298</v>
      </c>
      <c r="C120" s="11" t="s">
        <v>5610</v>
      </c>
      <c r="D120" s="1">
        <v>1023</v>
      </c>
      <c r="E120" s="1" t="s">
        <v>164</v>
      </c>
      <c r="F120" s="1" t="s">
        <v>21</v>
      </c>
      <c r="G120" s="1" t="s">
        <v>76</v>
      </c>
      <c r="J120" s="3">
        <v>268195.69</v>
      </c>
      <c r="K120" s="7">
        <v>8</v>
      </c>
      <c r="L120" s="3">
        <f t="shared" si="5"/>
        <v>895320.42000000039</v>
      </c>
      <c r="N120" s="32"/>
      <c r="O120" s="33"/>
    </row>
    <row r="121" spans="1:15">
      <c r="A121" s="1" t="s">
        <v>2342</v>
      </c>
      <c r="B121" s="2">
        <v>42298</v>
      </c>
      <c r="C121" s="11" t="s">
        <v>5610</v>
      </c>
      <c r="D121" s="1">
        <v>8724</v>
      </c>
      <c r="E121" s="1" t="s">
        <v>20</v>
      </c>
      <c r="F121" s="1" t="s">
        <v>21</v>
      </c>
      <c r="G121" s="1" t="s">
        <v>22</v>
      </c>
      <c r="H121" s="3">
        <v>234019.03</v>
      </c>
      <c r="I121" s="17">
        <v>9</v>
      </c>
      <c r="L121" s="3">
        <f t="shared" si="5"/>
        <v>1129339.4500000004</v>
      </c>
      <c r="N121" s="32"/>
      <c r="O121" s="33"/>
    </row>
    <row r="122" spans="1:15">
      <c r="A122" s="1" t="s">
        <v>5178</v>
      </c>
      <c r="B122" s="2">
        <v>42303</v>
      </c>
      <c r="C122" s="11" t="s">
        <v>5610</v>
      </c>
      <c r="D122" s="1" t="s">
        <v>5621</v>
      </c>
      <c r="E122" s="1" t="s">
        <v>33</v>
      </c>
      <c r="F122" s="1" t="s">
        <v>2779</v>
      </c>
      <c r="G122" s="1" t="s">
        <v>5622</v>
      </c>
      <c r="J122" s="3">
        <v>234019.03</v>
      </c>
      <c r="K122" s="7">
        <v>9</v>
      </c>
      <c r="L122" s="3">
        <f t="shared" si="5"/>
        <v>895320.42000000039</v>
      </c>
      <c r="N122" s="32"/>
      <c r="O122" s="33"/>
    </row>
    <row r="123" spans="1:15">
      <c r="A123" s="1" t="s">
        <v>5616</v>
      </c>
      <c r="B123" s="2">
        <v>42300</v>
      </c>
      <c r="C123" s="11" t="s">
        <v>5617</v>
      </c>
      <c r="D123" s="1">
        <v>8732</v>
      </c>
      <c r="E123" s="1" t="s">
        <v>20</v>
      </c>
      <c r="F123" s="1" t="s">
        <v>21</v>
      </c>
      <c r="G123" s="1" t="s">
        <v>22</v>
      </c>
      <c r="H123" s="3">
        <v>277798.31</v>
      </c>
      <c r="L123" s="3">
        <f t="shared" si="5"/>
        <v>1173118.7300000004</v>
      </c>
      <c r="N123" s="32"/>
      <c r="O123" s="33"/>
    </row>
    <row r="124" spans="1:15">
      <c r="A124" s="1" t="s">
        <v>2265</v>
      </c>
      <c r="B124" s="2">
        <v>42300</v>
      </c>
      <c r="C124" s="11" t="s">
        <v>5618</v>
      </c>
      <c r="D124" s="1">
        <v>8746</v>
      </c>
      <c r="E124" s="1" t="s">
        <v>20</v>
      </c>
      <c r="F124" s="1" t="s">
        <v>21</v>
      </c>
      <c r="G124" s="1" t="s">
        <v>22</v>
      </c>
      <c r="H124" s="3">
        <v>325317.59999999998</v>
      </c>
      <c r="L124" s="3">
        <f t="shared" si="5"/>
        <v>1498436.3300000005</v>
      </c>
      <c r="N124" s="32"/>
      <c r="O124" s="33"/>
    </row>
    <row r="125" spans="1:15">
      <c r="A125" s="1" t="s">
        <v>5619</v>
      </c>
      <c r="B125" s="2">
        <v>42303</v>
      </c>
      <c r="C125" s="11" t="s">
        <v>5620</v>
      </c>
      <c r="D125" s="1">
        <v>8756</v>
      </c>
      <c r="E125" s="1" t="s">
        <v>20</v>
      </c>
      <c r="F125" s="1" t="s">
        <v>21</v>
      </c>
      <c r="G125" s="1" t="s">
        <v>22</v>
      </c>
      <c r="H125" s="3">
        <v>247798.31</v>
      </c>
      <c r="I125" s="17">
        <v>10</v>
      </c>
      <c r="L125" s="3">
        <f t="shared" si="5"/>
        <v>1746234.6400000006</v>
      </c>
      <c r="N125" s="32"/>
      <c r="O125" s="33"/>
    </row>
    <row r="126" spans="1:15">
      <c r="A126" s="1" t="s">
        <v>4310</v>
      </c>
      <c r="B126" s="2">
        <v>42305</v>
      </c>
      <c r="C126" s="11" t="s">
        <v>5620</v>
      </c>
      <c r="D126" s="1" t="s">
        <v>5626</v>
      </c>
      <c r="E126" s="1" t="s">
        <v>26</v>
      </c>
      <c r="F126" s="1" t="s">
        <v>2779</v>
      </c>
      <c r="G126" s="1" t="s">
        <v>1700</v>
      </c>
      <c r="J126" s="3">
        <v>247798.31</v>
      </c>
      <c r="K126" s="7">
        <v>10</v>
      </c>
      <c r="L126" s="3">
        <f t="shared" si="5"/>
        <v>1498436.3300000005</v>
      </c>
      <c r="N126" s="32"/>
      <c r="O126" s="33"/>
    </row>
    <row r="127" spans="1:15">
      <c r="A127" s="1" t="s">
        <v>4635</v>
      </c>
      <c r="B127" s="2">
        <v>42304</v>
      </c>
      <c r="C127" s="11" t="s">
        <v>5625</v>
      </c>
      <c r="D127" s="1">
        <v>8770</v>
      </c>
      <c r="E127" s="1" t="s">
        <v>20</v>
      </c>
      <c r="F127" s="1" t="s">
        <v>21</v>
      </c>
      <c r="G127" s="1" t="s">
        <v>55</v>
      </c>
      <c r="H127" s="3">
        <v>305085.46999999997</v>
      </c>
      <c r="I127" s="17">
        <v>11</v>
      </c>
      <c r="L127" s="3">
        <f t="shared" si="5"/>
        <v>1803521.8000000005</v>
      </c>
      <c r="N127" s="32"/>
      <c r="O127" s="33"/>
    </row>
    <row r="128" spans="1:15">
      <c r="A128" s="1" t="s">
        <v>5209</v>
      </c>
      <c r="B128" s="2">
        <v>42306</v>
      </c>
      <c r="C128" s="11" t="s">
        <v>5625</v>
      </c>
      <c r="D128" s="1" t="s">
        <v>5627</v>
      </c>
      <c r="E128" s="1" t="s">
        <v>33</v>
      </c>
      <c r="F128" s="1" t="s">
        <v>27</v>
      </c>
      <c r="G128" s="1" t="s">
        <v>5628</v>
      </c>
      <c r="J128" s="3">
        <v>305586.2</v>
      </c>
      <c r="K128" s="7">
        <v>11</v>
      </c>
      <c r="L128" s="3">
        <f t="shared" si="5"/>
        <v>1497935.6000000006</v>
      </c>
      <c r="N128" s="32"/>
      <c r="O128" s="33"/>
    </row>
    <row r="129" spans="1:15">
      <c r="A129" s="1" t="s">
        <v>5097</v>
      </c>
      <c r="B129" s="2">
        <v>42306</v>
      </c>
      <c r="C129" s="11" t="s">
        <v>5625</v>
      </c>
      <c r="D129" s="1" t="s">
        <v>5629</v>
      </c>
      <c r="E129" s="1" t="s">
        <v>88</v>
      </c>
      <c r="F129" s="1" t="s">
        <v>2779</v>
      </c>
      <c r="G129" s="1" t="s">
        <v>5628</v>
      </c>
      <c r="H129" s="3">
        <v>305586.2</v>
      </c>
      <c r="I129" s="17">
        <v>12</v>
      </c>
      <c r="L129" s="3">
        <f t="shared" si="5"/>
        <v>1803521.8000000005</v>
      </c>
      <c r="N129" s="32"/>
      <c r="O129" s="33"/>
    </row>
    <row r="130" spans="1:15">
      <c r="A130" s="1" t="s">
        <v>4214</v>
      </c>
      <c r="B130" s="2">
        <v>42306</v>
      </c>
      <c r="C130" s="11" t="s">
        <v>5625</v>
      </c>
      <c r="D130" s="1" t="s">
        <v>5630</v>
      </c>
      <c r="E130" s="1" t="s">
        <v>33</v>
      </c>
      <c r="F130" s="1" t="s">
        <v>2779</v>
      </c>
      <c r="G130" s="1" t="s">
        <v>5631</v>
      </c>
      <c r="J130" s="3">
        <v>305085.46999999997</v>
      </c>
      <c r="K130" s="7">
        <v>12</v>
      </c>
      <c r="L130" s="3">
        <f t="shared" si="5"/>
        <v>1498436.3300000005</v>
      </c>
      <c r="N130" s="32"/>
      <c r="O130" s="33"/>
    </row>
    <row r="131" spans="1:15">
      <c r="A131" s="1" t="s">
        <v>148</v>
      </c>
      <c r="B131" s="2">
        <v>42308</v>
      </c>
      <c r="C131" s="11" t="s">
        <v>5635</v>
      </c>
      <c r="D131" s="1">
        <v>8812</v>
      </c>
      <c r="E131" s="1" t="s">
        <v>20</v>
      </c>
      <c r="F131" s="1" t="s">
        <v>21</v>
      </c>
      <c r="G131" s="1" t="s">
        <v>22</v>
      </c>
      <c r="H131" s="3">
        <v>278300.03000000003</v>
      </c>
      <c r="L131" s="3">
        <f t="shared" si="5"/>
        <v>1776736.3600000006</v>
      </c>
      <c r="N131" s="32"/>
      <c r="O131" s="33"/>
    </row>
    <row r="132" spans="1:15">
      <c r="A132" s="1" t="s">
        <v>143</v>
      </c>
      <c r="B132" s="2">
        <v>42307</v>
      </c>
      <c r="C132" s="11" t="s">
        <v>5632</v>
      </c>
      <c r="D132" s="1">
        <v>8807</v>
      </c>
      <c r="E132" s="1" t="s">
        <v>20</v>
      </c>
      <c r="F132" s="1" t="s">
        <v>21</v>
      </c>
      <c r="G132" s="1" t="s">
        <v>1180</v>
      </c>
      <c r="H132" s="3">
        <v>278610.38</v>
      </c>
      <c r="I132" s="17">
        <v>13</v>
      </c>
      <c r="L132" s="3">
        <f t="shared" si="5"/>
        <v>2055346.7400000007</v>
      </c>
      <c r="N132" s="32"/>
      <c r="O132" s="33"/>
    </row>
    <row r="133" spans="1:15">
      <c r="A133" s="1" t="s">
        <v>310</v>
      </c>
      <c r="B133" s="2">
        <v>42308</v>
      </c>
      <c r="C133" s="11" t="s">
        <v>5632</v>
      </c>
      <c r="D133" s="1" t="s">
        <v>5633</v>
      </c>
      <c r="E133" s="1" t="s">
        <v>33</v>
      </c>
      <c r="F133" s="1" t="s">
        <v>2779</v>
      </c>
      <c r="G133" s="1" t="s">
        <v>5634</v>
      </c>
      <c r="J133" s="3">
        <v>278610.38</v>
      </c>
      <c r="K133" s="7">
        <v>13</v>
      </c>
      <c r="L133" s="3">
        <f t="shared" si="5"/>
        <v>1776736.3600000008</v>
      </c>
      <c r="N133" s="32"/>
      <c r="O133" s="33"/>
    </row>
    <row r="134" spans="1:15">
      <c r="A134" s="1" t="s">
        <v>5636</v>
      </c>
      <c r="B134" s="2">
        <v>42308</v>
      </c>
      <c r="C134" s="11" t="s">
        <v>5637</v>
      </c>
      <c r="D134" s="1">
        <v>8816</v>
      </c>
      <c r="E134" s="1" t="s">
        <v>20</v>
      </c>
      <c r="F134" s="1" t="s">
        <v>21</v>
      </c>
      <c r="G134" s="1" t="s">
        <v>76</v>
      </c>
      <c r="H134" s="3">
        <v>304774.13</v>
      </c>
      <c r="L134" s="3">
        <f t="shared" si="5"/>
        <v>2081510.4900000007</v>
      </c>
      <c r="N134" s="32"/>
      <c r="O134" s="33"/>
    </row>
    <row r="137" spans="1:15">
      <c r="A137" s="1" t="s">
        <v>5</v>
      </c>
    </row>
    <row r="139" spans="1:15">
      <c r="G139" s="1" t="s">
        <v>16</v>
      </c>
      <c r="L139" s="3">
        <v>0</v>
      </c>
    </row>
    <row r="140" spans="1:15">
      <c r="A140" s="1" t="s">
        <v>1723</v>
      </c>
      <c r="B140" s="2">
        <v>42298</v>
      </c>
      <c r="C140" s="11" t="s">
        <v>5108</v>
      </c>
      <c r="D140" s="1" t="s">
        <v>5638</v>
      </c>
      <c r="E140" s="1" t="s">
        <v>88</v>
      </c>
      <c r="F140" s="1" t="s">
        <v>2779</v>
      </c>
      <c r="G140" s="1" t="s">
        <v>738</v>
      </c>
      <c r="H140" s="3">
        <v>393176.36</v>
      </c>
      <c r="L140" s="3">
        <v>393176.36</v>
      </c>
    </row>
    <row r="141" spans="1:15">
      <c r="A141" s="1" t="s">
        <v>4178</v>
      </c>
      <c r="B141" s="2">
        <v>42304</v>
      </c>
      <c r="C141" s="11" t="s">
        <v>5639</v>
      </c>
      <c r="D141" s="1">
        <v>8771</v>
      </c>
      <c r="E141" s="1" t="s">
        <v>20</v>
      </c>
      <c r="F141" s="1" t="s">
        <v>21</v>
      </c>
      <c r="G141" s="1" t="s">
        <v>5640</v>
      </c>
      <c r="H141" s="3">
        <v>393488.52</v>
      </c>
      <c r="I141" s="17">
        <v>1</v>
      </c>
      <c r="L141" s="3">
        <v>786664.88</v>
      </c>
    </row>
    <row r="142" spans="1:15">
      <c r="A142" s="1" t="s">
        <v>4453</v>
      </c>
      <c r="B142" s="2">
        <v>42305</v>
      </c>
      <c r="C142" s="11" t="s">
        <v>5639</v>
      </c>
      <c r="D142" s="1" t="s">
        <v>5641</v>
      </c>
      <c r="E142" s="1" t="s">
        <v>33</v>
      </c>
      <c r="F142" s="1" t="s">
        <v>2779</v>
      </c>
      <c r="G142" s="1" t="s">
        <v>5642</v>
      </c>
      <c r="J142" s="3">
        <v>393488.52</v>
      </c>
      <c r="K142" s="7">
        <v>1</v>
      </c>
      <c r="L142" s="3">
        <v>393176.36</v>
      </c>
    </row>
    <row r="143" spans="1:15">
      <c r="G143" s="1" t="s">
        <v>154</v>
      </c>
      <c r="H143" s="3">
        <v>786664.88</v>
      </c>
      <c r="J143" s="3">
        <v>393488.52</v>
      </c>
    </row>
    <row r="144" spans="1:15">
      <c r="G144" s="1" t="s">
        <v>155</v>
      </c>
      <c r="L144" s="3">
        <v>393176.36</v>
      </c>
    </row>
    <row r="148" spans="1:12">
      <c r="A148" s="1" t="s">
        <v>6</v>
      </c>
    </row>
    <row r="150" spans="1:12">
      <c r="G150" s="1" t="s">
        <v>16</v>
      </c>
      <c r="L150" s="3">
        <v>304523.06</v>
      </c>
    </row>
    <row r="151" spans="1:12">
      <c r="A151" s="1" t="s">
        <v>5647</v>
      </c>
      <c r="B151" s="2">
        <v>42279</v>
      </c>
      <c r="C151" s="11" t="s">
        <v>5648</v>
      </c>
      <c r="D151" s="1">
        <v>8667</v>
      </c>
      <c r="E151" s="1" t="s">
        <v>20</v>
      </c>
      <c r="F151" s="1" t="s">
        <v>21</v>
      </c>
      <c r="G151" s="1" t="s">
        <v>22</v>
      </c>
      <c r="H151" s="3">
        <v>329126.98</v>
      </c>
      <c r="I151" s="17">
        <v>1</v>
      </c>
      <c r="L151" s="3">
        <f>+L150+H151-J151</f>
        <v>633650.04</v>
      </c>
    </row>
    <row r="152" spans="1:12">
      <c r="A152" s="1" t="s">
        <v>4870</v>
      </c>
      <c r="B152" s="2">
        <v>42283</v>
      </c>
      <c r="C152" s="11" t="s">
        <v>5648</v>
      </c>
      <c r="D152" s="1" t="s">
        <v>5665</v>
      </c>
      <c r="E152" s="1" t="s">
        <v>33</v>
      </c>
      <c r="F152" s="1" t="s">
        <v>2779</v>
      </c>
      <c r="G152" s="1" t="s">
        <v>5666</v>
      </c>
      <c r="J152" s="3">
        <v>329126.98</v>
      </c>
      <c r="K152" s="7">
        <v>1</v>
      </c>
      <c r="L152" s="3">
        <f t="shared" ref="L152:L206" si="6">+L151+H152-J152</f>
        <v>304523.06000000006</v>
      </c>
    </row>
    <row r="153" spans="1:12">
      <c r="A153" s="1" t="s">
        <v>5644</v>
      </c>
      <c r="B153" s="2">
        <v>42279</v>
      </c>
      <c r="C153" s="11" t="s">
        <v>5645</v>
      </c>
      <c r="D153" s="1">
        <v>8665</v>
      </c>
      <c r="E153" s="1" t="s">
        <v>20</v>
      </c>
      <c r="F153" s="1" t="s">
        <v>21</v>
      </c>
      <c r="G153" s="1" t="s">
        <v>22</v>
      </c>
      <c r="H153" s="3">
        <v>329126.98</v>
      </c>
      <c r="I153" s="17">
        <v>2</v>
      </c>
      <c r="L153" s="3">
        <f t="shared" si="6"/>
        <v>633650.04</v>
      </c>
    </row>
    <row r="154" spans="1:12">
      <c r="A154" s="1" t="s">
        <v>5649</v>
      </c>
      <c r="B154" s="2">
        <v>42279</v>
      </c>
      <c r="C154" s="11" t="s">
        <v>5645</v>
      </c>
      <c r="D154" s="1" t="s">
        <v>5650</v>
      </c>
      <c r="E154" s="1" t="s">
        <v>33</v>
      </c>
      <c r="F154" s="1" t="s">
        <v>2779</v>
      </c>
      <c r="G154" s="1" t="s">
        <v>5651</v>
      </c>
      <c r="J154" s="3">
        <v>329126.98</v>
      </c>
      <c r="K154" s="7">
        <v>2</v>
      </c>
      <c r="L154" s="3">
        <f t="shared" si="6"/>
        <v>304523.06000000006</v>
      </c>
    </row>
    <row r="155" spans="1:12">
      <c r="A155" s="1" t="s">
        <v>5690</v>
      </c>
      <c r="B155" s="2">
        <v>42289</v>
      </c>
      <c r="C155" s="11" t="s">
        <v>5645</v>
      </c>
      <c r="D155" s="1" t="s">
        <v>5691</v>
      </c>
      <c r="E155" s="1" t="s">
        <v>88</v>
      </c>
      <c r="F155" s="1" t="s">
        <v>2779</v>
      </c>
      <c r="G155" s="1" t="s">
        <v>5651</v>
      </c>
      <c r="H155" s="3">
        <v>329126.98</v>
      </c>
      <c r="I155" s="17">
        <v>3</v>
      </c>
      <c r="L155" s="3">
        <f t="shared" si="6"/>
        <v>633650.04</v>
      </c>
    </row>
    <row r="156" spans="1:12">
      <c r="A156" s="1" t="s">
        <v>1050</v>
      </c>
      <c r="B156" s="2">
        <v>42289</v>
      </c>
      <c r="C156" s="11" t="s">
        <v>5645</v>
      </c>
      <c r="D156" s="1" t="s">
        <v>5692</v>
      </c>
      <c r="E156" s="1" t="s">
        <v>33</v>
      </c>
      <c r="F156" s="1" t="s">
        <v>2779</v>
      </c>
      <c r="G156" s="1" t="s">
        <v>5651</v>
      </c>
      <c r="J156" s="3">
        <v>329126.98</v>
      </c>
      <c r="K156" s="7">
        <v>3</v>
      </c>
      <c r="L156" s="3">
        <f t="shared" si="6"/>
        <v>304523.06000000006</v>
      </c>
    </row>
    <row r="157" spans="1:12">
      <c r="A157" s="1" t="s">
        <v>5249</v>
      </c>
      <c r="B157" s="2">
        <v>42290</v>
      </c>
      <c r="C157" s="11" t="s">
        <v>5645</v>
      </c>
      <c r="D157" s="1" t="s">
        <v>5695</v>
      </c>
      <c r="E157" s="1" t="s">
        <v>88</v>
      </c>
      <c r="F157" s="1" t="s">
        <v>2779</v>
      </c>
      <c r="G157" s="1" t="s">
        <v>5651</v>
      </c>
      <c r="H157" s="3">
        <v>329126.98</v>
      </c>
      <c r="I157" s="17">
        <v>4</v>
      </c>
      <c r="L157" s="3">
        <f t="shared" si="6"/>
        <v>633650.04</v>
      </c>
    </row>
    <row r="158" spans="1:12">
      <c r="A158" s="1" t="s">
        <v>2586</v>
      </c>
      <c r="B158" s="2">
        <v>42290</v>
      </c>
      <c r="C158" s="11" t="s">
        <v>5645</v>
      </c>
      <c r="D158" s="1" t="s">
        <v>5696</v>
      </c>
      <c r="E158" s="1" t="s">
        <v>33</v>
      </c>
      <c r="F158" s="1" t="s">
        <v>2779</v>
      </c>
      <c r="G158" s="1" t="s">
        <v>5651</v>
      </c>
      <c r="J158" s="3">
        <v>329126.98</v>
      </c>
      <c r="K158" s="7">
        <v>4</v>
      </c>
      <c r="L158" s="3">
        <f t="shared" si="6"/>
        <v>304523.06000000006</v>
      </c>
    </row>
    <row r="159" spans="1:12">
      <c r="A159" s="1" t="s">
        <v>3624</v>
      </c>
      <c r="B159" s="2">
        <v>42279</v>
      </c>
      <c r="C159" s="11" t="s">
        <v>5643</v>
      </c>
      <c r="D159" s="1">
        <v>8664</v>
      </c>
      <c r="E159" s="1" t="s">
        <v>20</v>
      </c>
      <c r="F159" s="1" t="s">
        <v>21</v>
      </c>
      <c r="G159" s="1" t="s">
        <v>22</v>
      </c>
      <c r="H159" s="3">
        <v>358192.66</v>
      </c>
      <c r="I159" s="17">
        <v>5</v>
      </c>
      <c r="L159" s="3">
        <f t="shared" si="6"/>
        <v>662715.72</v>
      </c>
    </row>
    <row r="160" spans="1:12">
      <c r="A160" s="1" t="s">
        <v>771</v>
      </c>
      <c r="B160" s="2">
        <v>42279</v>
      </c>
      <c r="C160" s="11" t="s">
        <v>5643</v>
      </c>
      <c r="D160" s="1">
        <v>1010</v>
      </c>
      <c r="E160" s="1" t="s">
        <v>164</v>
      </c>
      <c r="F160" s="1" t="s">
        <v>21</v>
      </c>
      <c r="G160" s="1" t="s">
        <v>22</v>
      </c>
      <c r="J160" s="3">
        <v>358192.66</v>
      </c>
      <c r="K160" s="7">
        <v>5</v>
      </c>
      <c r="L160" s="3">
        <f t="shared" si="6"/>
        <v>304523.06</v>
      </c>
    </row>
    <row r="161" spans="1:12">
      <c r="A161" s="1" t="s">
        <v>5646</v>
      </c>
      <c r="B161" s="2">
        <v>42279</v>
      </c>
      <c r="C161" s="11" t="s">
        <v>5643</v>
      </c>
      <c r="D161" s="1">
        <v>8666</v>
      </c>
      <c r="E161" s="1" t="s">
        <v>20</v>
      </c>
      <c r="F161" s="1" t="s">
        <v>21</v>
      </c>
      <c r="G161" s="1" t="s">
        <v>22</v>
      </c>
      <c r="H161" s="3">
        <v>357882.32</v>
      </c>
      <c r="I161" s="17">
        <v>6</v>
      </c>
      <c r="L161" s="3">
        <f t="shared" si="6"/>
        <v>662405.38</v>
      </c>
    </row>
    <row r="162" spans="1:12">
      <c r="A162" s="1" t="s">
        <v>3011</v>
      </c>
      <c r="B162" s="2">
        <v>42279</v>
      </c>
      <c r="C162" s="11" t="s">
        <v>5643</v>
      </c>
      <c r="D162" s="1" t="s">
        <v>5652</v>
      </c>
      <c r="E162" s="1" t="s">
        <v>33</v>
      </c>
      <c r="F162" s="1" t="s">
        <v>2779</v>
      </c>
      <c r="G162" s="1" t="s">
        <v>5653</v>
      </c>
      <c r="J162" s="3">
        <v>357882.32</v>
      </c>
      <c r="K162" s="7">
        <v>6</v>
      </c>
      <c r="L162" s="3">
        <f t="shared" si="6"/>
        <v>304523.06</v>
      </c>
    </row>
    <row r="163" spans="1:12">
      <c r="A163" s="1" t="s">
        <v>1039</v>
      </c>
      <c r="B163" s="2">
        <v>42283</v>
      </c>
      <c r="C163" s="11" t="s">
        <v>5643</v>
      </c>
      <c r="D163" s="1" t="s">
        <v>5667</v>
      </c>
      <c r="E163" s="1" t="s">
        <v>88</v>
      </c>
      <c r="F163" s="1" t="s">
        <v>2779</v>
      </c>
      <c r="G163" s="1" t="s">
        <v>5653</v>
      </c>
      <c r="H163" s="3">
        <v>357882.32</v>
      </c>
      <c r="I163" s="17">
        <v>7</v>
      </c>
      <c r="L163" s="3">
        <f t="shared" si="6"/>
        <v>662405.38</v>
      </c>
    </row>
    <row r="164" spans="1:12">
      <c r="A164" s="1" t="s">
        <v>5670</v>
      </c>
      <c r="B164" s="2">
        <v>42283</v>
      </c>
      <c r="C164" s="11" t="s">
        <v>5643</v>
      </c>
      <c r="D164" s="1" t="s">
        <v>5671</v>
      </c>
      <c r="E164" s="1" t="s">
        <v>33</v>
      </c>
      <c r="F164" s="1" t="s">
        <v>2779</v>
      </c>
      <c r="G164" s="1" t="s">
        <v>5672</v>
      </c>
      <c r="J164" s="3">
        <v>357882.32</v>
      </c>
      <c r="K164" s="7">
        <v>7</v>
      </c>
      <c r="L164" s="3">
        <f t="shared" si="6"/>
        <v>304523.06</v>
      </c>
    </row>
    <row r="165" spans="1:12">
      <c r="A165" s="1" t="s">
        <v>5654</v>
      </c>
      <c r="B165" s="2">
        <v>42282</v>
      </c>
      <c r="C165" s="11" t="s">
        <v>5655</v>
      </c>
      <c r="D165" s="1">
        <v>8670</v>
      </c>
      <c r="E165" s="1" t="s">
        <v>20</v>
      </c>
      <c r="F165" s="1" t="s">
        <v>21</v>
      </c>
      <c r="G165" s="1" t="s">
        <v>22</v>
      </c>
      <c r="H165" s="3">
        <v>392056.37</v>
      </c>
      <c r="I165" s="17">
        <v>8</v>
      </c>
      <c r="L165" s="3">
        <f t="shared" si="6"/>
        <v>696579.42999999993</v>
      </c>
    </row>
    <row r="166" spans="1:12">
      <c r="A166" s="1" t="s">
        <v>5124</v>
      </c>
      <c r="B166" s="2">
        <v>42282</v>
      </c>
      <c r="C166" s="11" t="s">
        <v>5655</v>
      </c>
      <c r="D166" s="1">
        <v>1011</v>
      </c>
      <c r="E166" s="1" t="s">
        <v>164</v>
      </c>
      <c r="F166" s="1" t="s">
        <v>21</v>
      </c>
      <c r="G166" s="1" t="s">
        <v>76</v>
      </c>
      <c r="J166" s="3">
        <v>392056.37</v>
      </c>
      <c r="K166" s="7">
        <v>8</v>
      </c>
      <c r="L166" s="3">
        <f t="shared" si="6"/>
        <v>304523.05999999994</v>
      </c>
    </row>
    <row r="167" spans="1:12">
      <c r="A167" s="1" t="s">
        <v>5656</v>
      </c>
      <c r="B167" s="2">
        <v>42282</v>
      </c>
      <c r="C167" s="11" t="s">
        <v>5657</v>
      </c>
      <c r="D167" s="1">
        <v>8671</v>
      </c>
      <c r="E167" s="1" t="s">
        <v>20</v>
      </c>
      <c r="F167" s="1" t="s">
        <v>21</v>
      </c>
      <c r="G167" s="1" t="s">
        <v>22</v>
      </c>
      <c r="H167" s="3">
        <v>392056.37</v>
      </c>
      <c r="I167" s="17">
        <v>9</v>
      </c>
      <c r="L167" s="3">
        <f t="shared" si="6"/>
        <v>696579.42999999993</v>
      </c>
    </row>
    <row r="168" spans="1:12">
      <c r="A168" s="1" t="s">
        <v>1465</v>
      </c>
      <c r="B168" s="2">
        <v>42282</v>
      </c>
      <c r="C168" s="11" t="s">
        <v>5657</v>
      </c>
      <c r="D168" s="1" t="s">
        <v>5663</v>
      </c>
      <c r="E168" s="1" t="s">
        <v>33</v>
      </c>
      <c r="F168" s="1" t="s">
        <v>2779</v>
      </c>
      <c r="G168" s="1" t="s">
        <v>5664</v>
      </c>
      <c r="J168" s="3">
        <v>392056.37</v>
      </c>
      <c r="K168" s="7">
        <v>9</v>
      </c>
      <c r="L168" s="3">
        <f t="shared" si="6"/>
        <v>304523.05999999994</v>
      </c>
    </row>
    <row r="169" spans="1:12">
      <c r="A169" s="1" t="s">
        <v>5676</v>
      </c>
      <c r="B169" s="2">
        <v>42285</v>
      </c>
      <c r="C169" s="11" t="s">
        <v>5657</v>
      </c>
      <c r="D169" s="1" t="s">
        <v>5677</v>
      </c>
      <c r="E169" s="1" t="s">
        <v>88</v>
      </c>
      <c r="F169" s="1" t="s">
        <v>2779</v>
      </c>
      <c r="G169" s="1" t="s">
        <v>5664</v>
      </c>
      <c r="H169" s="3">
        <v>392056.37</v>
      </c>
      <c r="I169" s="17">
        <v>10</v>
      </c>
      <c r="L169" s="3">
        <f t="shared" si="6"/>
        <v>696579.42999999993</v>
      </c>
    </row>
    <row r="170" spans="1:12">
      <c r="A170" s="1" t="s">
        <v>1811</v>
      </c>
      <c r="B170" s="2">
        <v>42285</v>
      </c>
      <c r="C170" s="11" t="s">
        <v>5657</v>
      </c>
      <c r="D170" s="1" t="s">
        <v>5678</v>
      </c>
      <c r="E170" s="1" t="s">
        <v>33</v>
      </c>
      <c r="F170" s="1" t="s">
        <v>2779</v>
      </c>
      <c r="G170" s="1" t="s">
        <v>5679</v>
      </c>
      <c r="J170" s="3">
        <v>392056.37</v>
      </c>
      <c r="K170" s="7">
        <v>10</v>
      </c>
      <c r="L170" s="3">
        <f t="shared" si="6"/>
        <v>304523.05999999994</v>
      </c>
    </row>
    <row r="171" spans="1:12">
      <c r="A171" s="1" t="s">
        <v>5680</v>
      </c>
      <c r="B171" s="2">
        <v>42287</v>
      </c>
      <c r="C171" s="11" t="s">
        <v>5657</v>
      </c>
      <c r="D171" s="1" t="s">
        <v>5681</v>
      </c>
      <c r="E171" s="1" t="s">
        <v>88</v>
      </c>
      <c r="F171" s="1" t="s">
        <v>2779</v>
      </c>
      <c r="G171" s="1" t="s">
        <v>5679</v>
      </c>
      <c r="H171" s="3">
        <v>392056.37</v>
      </c>
      <c r="I171" s="17">
        <v>11</v>
      </c>
      <c r="L171" s="3">
        <f t="shared" si="6"/>
        <v>696579.42999999993</v>
      </c>
    </row>
    <row r="172" spans="1:12">
      <c r="A172" s="1" t="s">
        <v>1741</v>
      </c>
      <c r="B172" s="2">
        <v>42287</v>
      </c>
      <c r="C172" s="11" t="s">
        <v>5657</v>
      </c>
      <c r="D172" s="1" t="s">
        <v>5682</v>
      </c>
      <c r="E172" s="1" t="s">
        <v>33</v>
      </c>
      <c r="F172" s="1" t="s">
        <v>2779</v>
      </c>
      <c r="G172" s="1" t="s">
        <v>5679</v>
      </c>
      <c r="J172" s="3">
        <v>392056.37</v>
      </c>
      <c r="K172" s="7">
        <v>11</v>
      </c>
      <c r="L172" s="3">
        <f t="shared" si="6"/>
        <v>304523.05999999994</v>
      </c>
    </row>
    <row r="173" spans="1:12">
      <c r="A173" s="1" t="s">
        <v>4748</v>
      </c>
      <c r="B173" s="2">
        <v>42282</v>
      </c>
      <c r="C173" s="11" t="s">
        <v>5658</v>
      </c>
      <c r="D173" s="1">
        <v>8672</v>
      </c>
      <c r="E173" s="1" t="s">
        <v>20</v>
      </c>
      <c r="F173" s="1" t="s">
        <v>21</v>
      </c>
      <c r="G173" s="1" t="s">
        <v>22</v>
      </c>
      <c r="H173" s="3">
        <v>392056.37</v>
      </c>
      <c r="I173" s="17">
        <v>12</v>
      </c>
      <c r="L173" s="3">
        <f t="shared" si="6"/>
        <v>696579.42999999993</v>
      </c>
    </row>
    <row r="174" spans="1:12">
      <c r="A174" s="1" t="s">
        <v>5697</v>
      </c>
      <c r="B174" s="2">
        <v>42290</v>
      </c>
      <c r="C174" s="11" t="s">
        <v>5658</v>
      </c>
      <c r="D174" s="1" t="s">
        <v>5698</v>
      </c>
      <c r="E174" s="1" t="s">
        <v>33</v>
      </c>
      <c r="F174" s="1" t="s">
        <v>2779</v>
      </c>
      <c r="G174" s="1" t="s">
        <v>5699</v>
      </c>
      <c r="J174" s="3">
        <v>392056.37</v>
      </c>
      <c r="K174" s="7">
        <v>12</v>
      </c>
      <c r="L174" s="3">
        <f t="shared" si="6"/>
        <v>304523.05999999994</v>
      </c>
    </row>
    <row r="175" spans="1:12">
      <c r="A175" s="1" t="s">
        <v>5659</v>
      </c>
      <c r="B175" s="2">
        <v>42282</v>
      </c>
      <c r="C175" s="11" t="s">
        <v>5660</v>
      </c>
      <c r="D175" s="1">
        <v>8673</v>
      </c>
      <c r="E175" s="1" t="s">
        <v>20</v>
      </c>
      <c r="F175" s="1" t="s">
        <v>21</v>
      </c>
      <c r="G175" s="1" t="s">
        <v>22</v>
      </c>
      <c r="H175" s="3">
        <v>329126.98</v>
      </c>
      <c r="I175" s="17">
        <v>13</v>
      </c>
      <c r="L175" s="3">
        <f t="shared" si="6"/>
        <v>633650.03999999992</v>
      </c>
    </row>
    <row r="176" spans="1:12">
      <c r="A176" s="1" t="s">
        <v>4097</v>
      </c>
      <c r="B176" s="2">
        <v>42283</v>
      </c>
      <c r="C176" s="11" t="s">
        <v>5660</v>
      </c>
      <c r="D176" s="1" t="s">
        <v>5668</v>
      </c>
      <c r="E176" s="1" t="s">
        <v>33</v>
      </c>
      <c r="F176" s="1" t="s">
        <v>2779</v>
      </c>
      <c r="G176" s="1" t="s">
        <v>5669</v>
      </c>
      <c r="J176" s="3">
        <v>329126.98</v>
      </c>
      <c r="K176" s="7">
        <v>13</v>
      </c>
      <c r="L176" s="3">
        <f t="shared" si="6"/>
        <v>304523.05999999994</v>
      </c>
    </row>
    <row r="177" spans="1:12">
      <c r="A177" s="1" t="s">
        <v>5661</v>
      </c>
      <c r="B177" s="2">
        <v>42282</v>
      </c>
      <c r="C177" s="11" t="s">
        <v>5662</v>
      </c>
      <c r="D177" s="1">
        <v>8674</v>
      </c>
      <c r="E177" s="1" t="s">
        <v>20</v>
      </c>
      <c r="F177" s="1" t="s">
        <v>21</v>
      </c>
      <c r="G177" s="1" t="s">
        <v>22</v>
      </c>
      <c r="H177" s="3">
        <v>357882.32</v>
      </c>
      <c r="I177" s="17">
        <v>14</v>
      </c>
      <c r="L177" s="3">
        <f t="shared" si="6"/>
        <v>662405.37999999989</v>
      </c>
    </row>
    <row r="178" spans="1:12">
      <c r="A178" s="1" t="s">
        <v>5673</v>
      </c>
      <c r="B178" s="2">
        <v>42283</v>
      </c>
      <c r="C178" s="11" t="s">
        <v>5662</v>
      </c>
      <c r="D178" s="1" t="s">
        <v>5674</v>
      </c>
      <c r="E178" s="1" t="s">
        <v>33</v>
      </c>
      <c r="F178" s="1" t="s">
        <v>2779</v>
      </c>
      <c r="G178" s="1" t="s">
        <v>5675</v>
      </c>
      <c r="J178" s="3">
        <v>357882.32</v>
      </c>
      <c r="K178" s="7">
        <v>14</v>
      </c>
      <c r="L178" s="3">
        <f t="shared" si="6"/>
        <v>304523.05999999988</v>
      </c>
    </row>
    <row r="179" spans="1:12">
      <c r="A179" s="1" t="s">
        <v>1745</v>
      </c>
      <c r="B179" s="2">
        <v>42287</v>
      </c>
      <c r="C179" s="11" t="s">
        <v>5683</v>
      </c>
      <c r="D179" s="1">
        <v>8698</v>
      </c>
      <c r="E179" s="1" t="s">
        <v>20</v>
      </c>
      <c r="F179" s="1" t="s">
        <v>21</v>
      </c>
      <c r="G179" s="1" t="s">
        <v>22</v>
      </c>
      <c r="H179" s="3">
        <v>329126.98</v>
      </c>
      <c r="I179" s="17">
        <v>15</v>
      </c>
      <c r="L179" s="3">
        <f t="shared" si="6"/>
        <v>633650.0399999998</v>
      </c>
    </row>
    <row r="180" spans="1:12">
      <c r="A180" s="1" t="s">
        <v>3193</v>
      </c>
      <c r="B180" s="2">
        <v>42287</v>
      </c>
      <c r="C180" s="11" t="s">
        <v>5683</v>
      </c>
      <c r="D180" s="1" t="s">
        <v>5684</v>
      </c>
      <c r="E180" s="1" t="s">
        <v>33</v>
      </c>
      <c r="F180" s="1" t="s">
        <v>2779</v>
      </c>
      <c r="G180" s="1" t="s">
        <v>5685</v>
      </c>
      <c r="J180" s="3">
        <v>329126.98</v>
      </c>
      <c r="K180" s="7">
        <v>15</v>
      </c>
      <c r="L180" s="3">
        <f t="shared" si="6"/>
        <v>304523.05999999982</v>
      </c>
    </row>
    <row r="181" spans="1:12">
      <c r="A181" s="1" t="s">
        <v>1915</v>
      </c>
      <c r="B181" s="2">
        <v>42301</v>
      </c>
      <c r="C181" s="11" t="s">
        <v>5683</v>
      </c>
      <c r="D181" s="1" t="s">
        <v>5712</v>
      </c>
      <c r="E181" s="1" t="s">
        <v>88</v>
      </c>
      <c r="F181" s="1" t="s">
        <v>2779</v>
      </c>
      <c r="G181" s="1" t="s">
        <v>5685</v>
      </c>
      <c r="H181" s="3">
        <v>329126.98</v>
      </c>
      <c r="I181" s="17">
        <v>16</v>
      </c>
      <c r="L181" s="3">
        <f t="shared" si="6"/>
        <v>633650.0399999998</v>
      </c>
    </row>
    <row r="182" spans="1:12">
      <c r="A182" s="1" t="s">
        <v>3504</v>
      </c>
      <c r="B182" s="2">
        <v>42301</v>
      </c>
      <c r="C182" s="11" t="s">
        <v>5683</v>
      </c>
      <c r="D182" s="1">
        <v>1026</v>
      </c>
      <c r="E182" s="1" t="s">
        <v>164</v>
      </c>
      <c r="F182" s="1" t="s">
        <v>21</v>
      </c>
      <c r="G182" s="1" t="s">
        <v>76</v>
      </c>
      <c r="J182" s="3">
        <v>329126.98</v>
      </c>
      <c r="K182" s="7">
        <v>16</v>
      </c>
      <c r="L182" s="3">
        <f t="shared" si="6"/>
        <v>304523.05999999982</v>
      </c>
    </row>
    <row r="183" spans="1:12">
      <c r="A183" s="1" t="s">
        <v>322</v>
      </c>
      <c r="B183" s="2">
        <v>42289</v>
      </c>
      <c r="C183" s="11" t="s">
        <v>5687</v>
      </c>
      <c r="D183" s="1">
        <v>8701</v>
      </c>
      <c r="E183" s="1" t="s">
        <v>20</v>
      </c>
      <c r="F183" s="1" t="s">
        <v>21</v>
      </c>
      <c r="G183" s="1" t="s">
        <v>22</v>
      </c>
      <c r="H183" s="3">
        <v>329126.98</v>
      </c>
      <c r="I183" s="17">
        <v>17</v>
      </c>
      <c r="L183" s="3">
        <f t="shared" si="6"/>
        <v>633650.0399999998</v>
      </c>
    </row>
    <row r="184" spans="1:12">
      <c r="A184" s="1" t="s">
        <v>1962</v>
      </c>
      <c r="B184" s="2">
        <v>42289</v>
      </c>
      <c r="C184" s="11" t="s">
        <v>5687</v>
      </c>
      <c r="D184" s="1" t="s">
        <v>5688</v>
      </c>
      <c r="E184" s="1" t="s">
        <v>33</v>
      </c>
      <c r="F184" s="1" t="s">
        <v>2779</v>
      </c>
      <c r="G184" s="1" t="s">
        <v>5689</v>
      </c>
      <c r="J184" s="3">
        <v>329126.98</v>
      </c>
      <c r="K184" s="7">
        <v>17</v>
      </c>
      <c r="L184" s="3">
        <f t="shared" si="6"/>
        <v>304523.05999999982</v>
      </c>
    </row>
    <row r="185" spans="1:12">
      <c r="A185" s="1" t="s">
        <v>1418</v>
      </c>
      <c r="B185" s="2">
        <v>42291</v>
      </c>
      <c r="C185" s="11" t="s">
        <v>5700</v>
      </c>
      <c r="D185" s="1">
        <v>8710</v>
      </c>
      <c r="E185" s="1" t="s">
        <v>20</v>
      </c>
      <c r="F185" s="1" t="s">
        <v>21</v>
      </c>
      <c r="G185" s="1" t="s">
        <v>22</v>
      </c>
      <c r="H185" s="3">
        <v>357882.32</v>
      </c>
      <c r="I185" s="17">
        <v>18</v>
      </c>
      <c r="L185" s="3">
        <f t="shared" si="6"/>
        <v>662405.37999999989</v>
      </c>
    </row>
    <row r="186" spans="1:12">
      <c r="A186" s="1" t="s">
        <v>3604</v>
      </c>
      <c r="B186" s="2">
        <v>42297</v>
      </c>
      <c r="C186" s="11" t="s">
        <v>5700</v>
      </c>
      <c r="D186" s="1" t="s">
        <v>5710</v>
      </c>
      <c r="E186" s="1" t="s">
        <v>33</v>
      </c>
      <c r="F186" s="1" t="s">
        <v>2779</v>
      </c>
      <c r="G186" s="1" t="s">
        <v>5711</v>
      </c>
      <c r="J186" s="3">
        <v>357882.32</v>
      </c>
      <c r="K186" s="7">
        <v>18</v>
      </c>
      <c r="L186" s="3">
        <f t="shared" si="6"/>
        <v>304523.05999999988</v>
      </c>
    </row>
    <row r="187" spans="1:12">
      <c r="A187" s="1" t="s">
        <v>1076</v>
      </c>
      <c r="B187" s="2">
        <v>42303</v>
      </c>
      <c r="C187" s="11" t="s">
        <v>5700</v>
      </c>
      <c r="D187" s="1" t="s">
        <v>5716</v>
      </c>
      <c r="E187" s="1" t="s">
        <v>88</v>
      </c>
      <c r="F187" s="1" t="s">
        <v>2779</v>
      </c>
      <c r="G187" s="1" t="s">
        <v>5711</v>
      </c>
      <c r="H187" s="3">
        <v>357882.32</v>
      </c>
      <c r="I187" s="17">
        <v>19</v>
      </c>
      <c r="L187" s="3">
        <f t="shared" si="6"/>
        <v>662405.37999999989</v>
      </c>
    </row>
    <row r="188" spans="1:12">
      <c r="A188" s="1" t="s">
        <v>5717</v>
      </c>
      <c r="B188" s="2">
        <v>42303</v>
      </c>
      <c r="C188" s="11" t="s">
        <v>5700</v>
      </c>
      <c r="D188" s="1" t="s">
        <v>5718</v>
      </c>
      <c r="E188" s="1" t="s">
        <v>33</v>
      </c>
      <c r="F188" s="1" t="s">
        <v>2779</v>
      </c>
      <c r="G188" s="1" t="s">
        <v>5711</v>
      </c>
      <c r="J188" s="3">
        <v>357882.32</v>
      </c>
      <c r="K188" s="7">
        <v>19</v>
      </c>
      <c r="L188" s="3">
        <f t="shared" si="6"/>
        <v>304523.05999999988</v>
      </c>
    </row>
    <row r="189" spans="1:12">
      <c r="A189" s="1" t="s">
        <v>3545</v>
      </c>
      <c r="B189" s="2">
        <v>42293</v>
      </c>
      <c r="C189" s="11" t="s">
        <v>5701</v>
      </c>
      <c r="D189" s="1">
        <v>8714</v>
      </c>
      <c r="E189" s="1" t="s">
        <v>20</v>
      </c>
      <c r="F189" s="1" t="s">
        <v>21</v>
      </c>
      <c r="G189" s="1" t="s">
        <v>22</v>
      </c>
      <c r="H189" s="3">
        <v>329126.98</v>
      </c>
      <c r="I189" s="17">
        <v>20</v>
      </c>
      <c r="L189" s="3">
        <f t="shared" si="6"/>
        <v>633650.0399999998</v>
      </c>
    </row>
    <row r="190" spans="1:12">
      <c r="A190" s="1" t="s">
        <v>498</v>
      </c>
      <c r="B190" s="2">
        <v>42293</v>
      </c>
      <c r="C190" s="11" t="s">
        <v>5701</v>
      </c>
      <c r="D190" s="1" t="s">
        <v>5702</v>
      </c>
      <c r="E190" s="1" t="s">
        <v>33</v>
      </c>
      <c r="F190" s="1" t="s">
        <v>2779</v>
      </c>
      <c r="G190" s="1" t="s">
        <v>5703</v>
      </c>
      <c r="J190" s="3">
        <v>329126.98</v>
      </c>
      <c r="K190" s="7">
        <v>20</v>
      </c>
      <c r="L190" s="3">
        <f t="shared" si="6"/>
        <v>304523.05999999982</v>
      </c>
    </row>
    <row r="191" spans="1:12">
      <c r="A191" s="1" t="s">
        <v>5704</v>
      </c>
      <c r="B191" s="2">
        <v>42293</v>
      </c>
      <c r="C191" s="11" t="s">
        <v>5701</v>
      </c>
      <c r="D191" s="1" t="s">
        <v>5705</v>
      </c>
      <c r="E191" s="1" t="s">
        <v>88</v>
      </c>
      <c r="F191" s="1" t="s">
        <v>2779</v>
      </c>
      <c r="G191" s="1" t="s">
        <v>5703</v>
      </c>
      <c r="H191" s="3">
        <v>329126.98</v>
      </c>
      <c r="I191" s="17">
        <v>21</v>
      </c>
      <c r="L191" s="3">
        <f t="shared" si="6"/>
        <v>633650.0399999998</v>
      </c>
    </row>
    <row r="192" spans="1:12">
      <c r="A192" s="1" t="s">
        <v>1319</v>
      </c>
      <c r="B192" s="2">
        <v>42293</v>
      </c>
      <c r="C192" s="11" t="s">
        <v>5701</v>
      </c>
      <c r="D192" s="1" t="s">
        <v>5706</v>
      </c>
      <c r="E192" s="1" t="s">
        <v>33</v>
      </c>
      <c r="F192" s="1" t="s">
        <v>2779</v>
      </c>
      <c r="G192" s="1" t="s">
        <v>5703</v>
      </c>
      <c r="J192" s="3">
        <v>329126.98</v>
      </c>
      <c r="K192" s="7">
        <v>21</v>
      </c>
      <c r="L192" s="3">
        <f t="shared" si="6"/>
        <v>304523.05999999982</v>
      </c>
    </row>
    <row r="193" spans="1:12">
      <c r="A193" s="1" t="s">
        <v>2332</v>
      </c>
      <c r="B193" s="2">
        <v>42296</v>
      </c>
      <c r="C193" s="11" t="s">
        <v>5707</v>
      </c>
      <c r="D193" s="1">
        <v>8716</v>
      </c>
      <c r="E193" s="1" t="s">
        <v>20</v>
      </c>
      <c r="F193" s="1" t="s">
        <v>21</v>
      </c>
      <c r="G193" s="1" t="s">
        <v>22</v>
      </c>
      <c r="H193" s="3">
        <v>329126.98</v>
      </c>
      <c r="I193" s="17">
        <v>22</v>
      </c>
      <c r="L193" s="3">
        <f t="shared" si="6"/>
        <v>633650.0399999998</v>
      </c>
    </row>
    <row r="194" spans="1:12">
      <c r="A194" s="1" t="s">
        <v>3387</v>
      </c>
      <c r="B194" s="2">
        <v>42296</v>
      </c>
      <c r="C194" s="11" t="s">
        <v>5707</v>
      </c>
      <c r="D194" s="1" t="s">
        <v>5708</v>
      </c>
      <c r="E194" s="1" t="s">
        <v>33</v>
      </c>
      <c r="F194" s="1" t="s">
        <v>2779</v>
      </c>
      <c r="G194" s="1" t="s">
        <v>5709</v>
      </c>
      <c r="J194" s="3">
        <v>329126.98</v>
      </c>
      <c r="K194" s="7">
        <v>22</v>
      </c>
      <c r="L194" s="3">
        <f t="shared" si="6"/>
        <v>304523.05999999982</v>
      </c>
    </row>
    <row r="195" spans="1:12">
      <c r="A195" s="1" t="s">
        <v>3506</v>
      </c>
      <c r="B195" s="2">
        <v>42301</v>
      </c>
      <c r="C195" s="11" t="s">
        <v>5713</v>
      </c>
      <c r="D195" s="1">
        <v>8750</v>
      </c>
      <c r="E195" s="1" t="s">
        <v>20</v>
      </c>
      <c r="F195" s="1" t="s">
        <v>21</v>
      </c>
      <c r="G195" s="1" t="s">
        <v>22</v>
      </c>
      <c r="H195" s="3">
        <v>329126.98</v>
      </c>
      <c r="I195" s="17">
        <v>23</v>
      </c>
      <c r="L195" s="3">
        <f t="shared" si="6"/>
        <v>633650.0399999998</v>
      </c>
    </row>
    <row r="196" spans="1:12">
      <c r="A196" s="1" t="s">
        <v>3078</v>
      </c>
      <c r="B196" s="2">
        <v>42301</v>
      </c>
      <c r="C196" s="11" t="s">
        <v>5713</v>
      </c>
      <c r="D196" s="1" t="s">
        <v>5714</v>
      </c>
      <c r="E196" s="1" t="s">
        <v>33</v>
      </c>
      <c r="F196" s="1" t="s">
        <v>2779</v>
      </c>
      <c r="G196" s="1" t="s">
        <v>5685</v>
      </c>
      <c r="J196" s="3">
        <v>329126.98</v>
      </c>
      <c r="K196" s="7">
        <v>23</v>
      </c>
      <c r="L196" s="3">
        <f t="shared" si="6"/>
        <v>304523.05999999982</v>
      </c>
    </row>
    <row r="197" spans="1:12">
      <c r="A197" s="1" t="s">
        <v>684</v>
      </c>
      <c r="B197" s="2">
        <v>42304</v>
      </c>
      <c r="C197" s="11" t="s">
        <v>5721</v>
      </c>
      <c r="D197" s="1">
        <v>8772</v>
      </c>
      <c r="E197" s="1" t="s">
        <v>20</v>
      </c>
      <c r="F197" s="1" t="s">
        <v>21</v>
      </c>
      <c r="G197" s="1" t="s">
        <v>22</v>
      </c>
      <c r="H197" s="3">
        <v>329126.98</v>
      </c>
      <c r="I197" s="17">
        <v>24</v>
      </c>
      <c r="L197" s="3">
        <f t="shared" si="6"/>
        <v>633650.0399999998</v>
      </c>
    </row>
    <row r="198" spans="1:12">
      <c r="A198" s="1" t="s">
        <v>3513</v>
      </c>
      <c r="B198" s="2">
        <v>42304</v>
      </c>
      <c r="C198" s="11" t="s">
        <v>5721</v>
      </c>
      <c r="D198" s="1" t="s">
        <v>5722</v>
      </c>
      <c r="E198" s="1" t="s">
        <v>33</v>
      </c>
      <c r="F198" s="1" t="s">
        <v>2779</v>
      </c>
      <c r="G198" s="1" t="s">
        <v>5723</v>
      </c>
      <c r="J198" s="3">
        <v>329126.98</v>
      </c>
      <c r="K198" s="7">
        <v>24</v>
      </c>
      <c r="L198" s="3">
        <f t="shared" si="6"/>
        <v>304523.05999999982</v>
      </c>
    </row>
    <row r="199" spans="1:12">
      <c r="A199" s="1" t="s">
        <v>4495</v>
      </c>
      <c r="B199" s="2">
        <v>42304</v>
      </c>
      <c r="C199" s="11" t="s">
        <v>5721</v>
      </c>
      <c r="D199" s="1" t="s">
        <v>5724</v>
      </c>
      <c r="E199" s="1" t="s">
        <v>88</v>
      </c>
      <c r="F199" s="1" t="s">
        <v>2779</v>
      </c>
      <c r="G199" s="1" t="s">
        <v>5723</v>
      </c>
      <c r="H199" s="3">
        <v>329126.98</v>
      </c>
      <c r="I199" s="17">
        <v>25</v>
      </c>
      <c r="L199" s="3">
        <f t="shared" si="6"/>
        <v>633650.0399999998</v>
      </c>
    </row>
    <row r="200" spans="1:12">
      <c r="A200" s="1" t="s">
        <v>394</v>
      </c>
      <c r="B200" s="2">
        <v>42304</v>
      </c>
      <c r="C200" s="11" t="s">
        <v>5721</v>
      </c>
      <c r="D200" s="1" t="s">
        <v>5725</v>
      </c>
      <c r="E200" s="1" t="s">
        <v>33</v>
      </c>
      <c r="F200" s="1" t="s">
        <v>2779</v>
      </c>
      <c r="G200" s="1" t="s">
        <v>5723</v>
      </c>
      <c r="J200" s="3">
        <v>329126.98</v>
      </c>
      <c r="K200" s="7">
        <v>25</v>
      </c>
      <c r="L200" s="3">
        <f t="shared" si="6"/>
        <v>304523.05999999982</v>
      </c>
    </row>
    <row r="201" spans="1:12">
      <c r="A201" s="1" t="s">
        <v>234</v>
      </c>
      <c r="B201" s="2">
        <v>42308</v>
      </c>
      <c r="C201" s="11" t="s">
        <v>5726</v>
      </c>
      <c r="D201" s="1">
        <v>8809</v>
      </c>
      <c r="E201" s="1" t="s">
        <v>20</v>
      </c>
      <c r="F201" s="1" t="s">
        <v>21</v>
      </c>
      <c r="G201" s="1" t="s">
        <v>22</v>
      </c>
      <c r="H201" s="3">
        <v>329126.98</v>
      </c>
      <c r="L201" s="3">
        <f t="shared" si="6"/>
        <v>633650.0399999998</v>
      </c>
    </row>
    <row r="202" spans="1:12">
      <c r="A202" s="1" t="s">
        <v>1280</v>
      </c>
      <c r="B202" s="2">
        <v>42289</v>
      </c>
      <c r="C202" s="11" t="s">
        <v>5120</v>
      </c>
      <c r="D202" s="1" t="s">
        <v>5686</v>
      </c>
      <c r="E202" s="1" t="s">
        <v>33</v>
      </c>
      <c r="F202" s="1" t="s">
        <v>2779</v>
      </c>
      <c r="G202" s="1" t="s">
        <v>738</v>
      </c>
      <c r="J202" s="3">
        <v>303992.34000000003</v>
      </c>
      <c r="K202" s="7">
        <v>26</v>
      </c>
      <c r="L202" s="3">
        <f t="shared" si="6"/>
        <v>329657.69999999978</v>
      </c>
    </row>
    <row r="203" spans="1:12">
      <c r="A203" s="1" t="s">
        <v>1969</v>
      </c>
      <c r="B203" s="2">
        <v>42290</v>
      </c>
      <c r="C203" s="11" t="s">
        <v>5120</v>
      </c>
      <c r="D203" s="1" t="s">
        <v>5693</v>
      </c>
      <c r="E203" s="1" t="s">
        <v>88</v>
      </c>
      <c r="F203" s="1" t="s">
        <v>2779</v>
      </c>
      <c r="G203" s="1" t="s">
        <v>738</v>
      </c>
      <c r="H203" s="3">
        <v>303992.34000000003</v>
      </c>
      <c r="I203" s="17">
        <v>26</v>
      </c>
      <c r="L203" s="3">
        <f t="shared" si="6"/>
        <v>633650.0399999998</v>
      </c>
    </row>
    <row r="204" spans="1:12">
      <c r="A204" s="1" t="s">
        <v>1161</v>
      </c>
      <c r="B204" s="2">
        <v>42290</v>
      </c>
      <c r="C204" s="11" t="s">
        <v>5120</v>
      </c>
      <c r="D204" s="1" t="s">
        <v>5694</v>
      </c>
      <c r="E204" s="1" t="s">
        <v>33</v>
      </c>
      <c r="F204" s="1" t="s">
        <v>2779</v>
      </c>
      <c r="G204" s="1" t="s">
        <v>738</v>
      </c>
      <c r="J204" s="3">
        <v>303992.34000000003</v>
      </c>
      <c r="K204" s="7" t="s">
        <v>7427</v>
      </c>
      <c r="L204" s="3">
        <f t="shared" si="6"/>
        <v>329657.69999999978</v>
      </c>
    </row>
    <row r="205" spans="1:12">
      <c r="A205" s="1" t="s">
        <v>4374</v>
      </c>
      <c r="B205" s="2">
        <v>42303</v>
      </c>
      <c r="C205" s="11" t="s">
        <v>5715</v>
      </c>
      <c r="D205" s="1">
        <v>8751</v>
      </c>
      <c r="E205" s="1" t="s">
        <v>20</v>
      </c>
      <c r="F205" s="1" t="s">
        <v>21</v>
      </c>
      <c r="G205" s="1" t="s">
        <v>22</v>
      </c>
      <c r="H205" s="3">
        <v>291063.96000000002</v>
      </c>
      <c r="I205" s="17">
        <v>27</v>
      </c>
      <c r="L205" s="3">
        <f t="shared" si="6"/>
        <v>620721.6599999998</v>
      </c>
    </row>
    <row r="206" spans="1:12">
      <c r="A206" s="1" t="s">
        <v>3157</v>
      </c>
      <c r="B206" s="2">
        <v>42303</v>
      </c>
      <c r="C206" s="11" t="s">
        <v>5715</v>
      </c>
      <c r="D206" s="1" t="s">
        <v>5719</v>
      </c>
      <c r="E206" s="1" t="s">
        <v>33</v>
      </c>
      <c r="F206" s="1" t="s">
        <v>2779</v>
      </c>
      <c r="G206" s="1" t="s">
        <v>5720</v>
      </c>
      <c r="J206" s="3">
        <v>291063.96000000002</v>
      </c>
      <c r="K206" s="7">
        <v>27</v>
      </c>
      <c r="L206" s="3">
        <f t="shared" si="6"/>
        <v>329657.69999999978</v>
      </c>
    </row>
    <row r="209" spans="1:14">
      <c r="A209" s="1" t="s">
        <v>13</v>
      </c>
    </row>
    <row r="211" spans="1:14">
      <c r="G211" s="1" t="s">
        <v>16</v>
      </c>
      <c r="L211" s="3">
        <v>0</v>
      </c>
    </row>
    <row r="212" spans="1:14">
      <c r="A212" s="1" t="s">
        <v>1101</v>
      </c>
      <c r="B212" s="2">
        <v>42300</v>
      </c>
      <c r="C212" s="11" t="s">
        <v>5727</v>
      </c>
      <c r="D212" s="1">
        <v>8747</v>
      </c>
      <c r="E212" s="1" t="s">
        <v>20</v>
      </c>
      <c r="F212" s="1" t="s">
        <v>21</v>
      </c>
      <c r="G212" s="1" t="s">
        <v>22</v>
      </c>
      <c r="H212" s="3">
        <v>511483.22</v>
      </c>
      <c r="I212" s="17">
        <v>1</v>
      </c>
      <c r="L212" s="3">
        <v>511483.22</v>
      </c>
    </row>
    <row r="213" spans="1:14">
      <c r="A213" s="1" t="s">
        <v>3335</v>
      </c>
      <c r="B213" s="2">
        <v>42304</v>
      </c>
      <c r="C213" s="11" t="s">
        <v>5727</v>
      </c>
      <c r="D213" s="1" t="s">
        <v>5728</v>
      </c>
      <c r="E213" s="1" t="s">
        <v>33</v>
      </c>
      <c r="F213" s="1" t="s">
        <v>2779</v>
      </c>
      <c r="G213" s="1" t="s">
        <v>5729</v>
      </c>
      <c r="J213" s="3">
        <v>511483.22</v>
      </c>
      <c r="K213" s="7">
        <v>1</v>
      </c>
      <c r="L213" s="3">
        <v>0</v>
      </c>
    </row>
    <row r="214" spans="1:14">
      <c r="G214" s="1" t="s">
        <v>154</v>
      </c>
      <c r="H214" s="3">
        <v>511483.22</v>
      </c>
      <c r="J214" s="3">
        <v>511483.22</v>
      </c>
    </row>
    <row r="215" spans="1:14">
      <c r="G215" s="1" t="s">
        <v>155</v>
      </c>
      <c r="L215" s="3">
        <v>0</v>
      </c>
    </row>
    <row r="218" spans="1:14">
      <c r="A218" s="1" t="s">
        <v>7</v>
      </c>
    </row>
    <row r="220" spans="1:14">
      <c r="G220" s="1" t="s">
        <v>16</v>
      </c>
      <c r="L220" s="3">
        <v>484622.1</v>
      </c>
      <c r="M220" s="34"/>
      <c r="N220" s="35"/>
    </row>
    <row r="221" spans="1:14">
      <c r="A221" s="1" t="s">
        <v>300</v>
      </c>
      <c r="B221" s="2">
        <v>42285</v>
      </c>
      <c r="C221" s="11" t="s">
        <v>5213</v>
      </c>
      <c r="D221" s="1" t="s">
        <v>5740</v>
      </c>
      <c r="E221" s="1" t="s">
        <v>33</v>
      </c>
      <c r="F221" s="1" t="s">
        <v>2779</v>
      </c>
      <c r="G221" s="1" t="s">
        <v>5482</v>
      </c>
      <c r="J221" s="3">
        <v>150355.85999999999</v>
      </c>
      <c r="K221" s="7" t="s">
        <v>7427</v>
      </c>
      <c r="L221" s="3">
        <f>+L220+H221-J221</f>
        <v>334266.23999999999</v>
      </c>
      <c r="M221" s="34"/>
      <c r="N221" s="35"/>
    </row>
    <row r="222" spans="1:14">
      <c r="A222" s="1" t="s">
        <v>468</v>
      </c>
      <c r="B222" s="2">
        <v>42284</v>
      </c>
      <c r="C222" s="11" t="s">
        <v>5730</v>
      </c>
      <c r="D222" s="1">
        <v>8691</v>
      </c>
      <c r="E222" s="1" t="s">
        <v>20</v>
      </c>
      <c r="F222" s="1" t="s">
        <v>21</v>
      </c>
      <c r="G222" s="1" t="s">
        <v>22</v>
      </c>
      <c r="H222" s="3">
        <v>184905.35</v>
      </c>
      <c r="I222" s="17">
        <v>1</v>
      </c>
      <c r="L222" s="3">
        <f t="shared" ref="L222:L285" si="7">+L221+H222-J222</f>
        <v>519171.58999999997</v>
      </c>
      <c r="M222" s="34"/>
      <c r="N222" s="35"/>
    </row>
    <row r="223" spans="1:14">
      <c r="A223" s="1" t="s">
        <v>5734</v>
      </c>
      <c r="B223" s="2">
        <v>42285</v>
      </c>
      <c r="C223" s="11" t="s">
        <v>5730</v>
      </c>
      <c r="D223" s="1" t="s">
        <v>5735</v>
      </c>
      <c r="E223" s="1" t="s">
        <v>33</v>
      </c>
      <c r="F223" s="1" t="s">
        <v>2779</v>
      </c>
      <c r="G223" s="1" t="s">
        <v>5736</v>
      </c>
      <c r="J223" s="3">
        <v>184905.35</v>
      </c>
      <c r="K223" s="7">
        <v>1</v>
      </c>
      <c r="L223" s="3">
        <f t="shared" si="7"/>
        <v>334266.23999999999</v>
      </c>
      <c r="M223" s="34"/>
      <c r="N223" s="35"/>
    </row>
    <row r="224" spans="1:14">
      <c r="A224" s="1" t="s">
        <v>5741</v>
      </c>
      <c r="B224" s="2">
        <v>42287</v>
      </c>
      <c r="C224" s="11" t="s">
        <v>5730</v>
      </c>
      <c r="D224" s="1" t="s">
        <v>5742</v>
      </c>
      <c r="E224" s="1" t="s">
        <v>88</v>
      </c>
      <c r="F224" s="1" t="s">
        <v>2779</v>
      </c>
      <c r="G224" s="1" t="s">
        <v>5736</v>
      </c>
      <c r="H224" s="3">
        <v>184905.35</v>
      </c>
      <c r="I224" s="17">
        <v>2</v>
      </c>
      <c r="L224" s="3">
        <f t="shared" si="7"/>
        <v>519171.58999999997</v>
      </c>
      <c r="M224" s="34"/>
      <c r="N224" s="35"/>
    </row>
    <row r="225" spans="1:14">
      <c r="A225" s="1" t="s">
        <v>5745</v>
      </c>
      <c r="B225" s="2">
        <v>42287</v>
      </c>
      <c r="C225" s="11" t="s">
        <v>5730</v>
      </c>
      <c r="D225" s="1" t="s">
        <v>5746</v>
      </c>
      <c r="E225" s="1" t="s">
        <v>33</v>
      </c>
      <c r="F225" s="1" t="s">
        <v>2779</v>
      </c>
      <c r="G225" s="1" t="s">
        <v>5736</v>
      </c>
      <c r="J225" s="3">
        <v>184905.35</v>
      </c>
      <c r="K225" s="7">
        <v>2</v>
      </c>
      <c r="L225" s="3">
        <f t="shared" si="7"/>
        <v>334266.23999999999</v>
      </c>
      <c r="M225" s="34"/>
      <c r="N225" s="35"/>
    </row>
    <row r="226" spans="1:14">
      <c r="A226" s="1" t="s">
        <v>3167</v>
      </c>
      <c r="B226" s="2">
        <v>42287</v>
      </c>
      <c r="C226" s="11" t="s">
        <v>5730</v>
      </c>
      <c r="D226" s="1" t="s">
        <v>5747</v>
      </c>
      <c r="E226" s="1" t="s">
        <v>88</v>
      </c>
      <c r="F226" s="1" t="s">
        <v>2779</v>
      </c>
      <c r="G226" s="1" t="s">
        <v>5736</v>
      </c>
      <c r="H226" s="3">
        <v>184905.35</v>
      </c>
      <c r="I226" s="17">
        <v>3</v>
      </c>
      <c r="L226" s="3">
        <f t="shared" si="7"/>
        <v>519171.58999999997</v>
      </c>
      <c r="M226" s="34"/>
      <c r="N226" s="35"/>
    </row>
    <row r="227" spans="1:14">
      <c r="A227" s="1" t="s">
        <v>3033</v>
      </c>
      <c r="B227" s="2">
        <v>42287</v>
      </c>
      <c r="C227" s="11" t="s">
        <v>5730</v>
      </c>
      <c r="D227" s="1" t="s">
        <v>5748</v>
      </c>
      <c r="E227" s="1" t="s">
        <v>33</v>
      </c>
      <c r="F227" s="1" t="s">
        <v>2779</v>
      </c>
      <c r="G227" s="1" t="s">
        <v>5736</v>
      </c>
      <c r="J227" s="3">
        <v>184905.35</v>
      </c>
      <c r="K227" s="7">
        <v>3</v>
      </c>
      <c r="L227" s="3">
        <f t="shared" si="7"/>
        <v>334266.23999999999</v>
      </c>
      <c r="M227" s="34"/>
      <c r="N227" s="35"/>
    </row>
    <row r="228" spans="1:14">
      <c r="A228" s="1" t="s">
        <v>1276</v>
      </c>
      <c r="B228" s="2">
        <v>42287</v>
      </c>
      <c r="C228" s="11" t="s">
        <v>5730</v>
      </c>
      <c r="D228" s="1" t="s">
        <v>5754</v>
      </c>
      <c r="E228" s="1" t="s">
        <v>88</v>
      </c>
      <c r="F228" s="1" t="s">
        <v>2779</v>
      </c>
      <c r="G228" s="1" t="s">
        <v>5736</v>
      </c>
      <c r="H228" s="3">
        <v>184905.35</v>
      </c>
      <c r="I228" s="17">
        <v>4</v>
      </c>
      <c r="L228" s="3">
        <f t="shared" si="7"/>
        <v>519171.58999999997</v>
      </c>
      <c r="M228" s="34"/>
      <c r="N228" s="35"/>
    </row>
    <row r="229" spans="1:14">
      <c r="A229" s="1" t="s">
        <v>1277</v>
      </c>
      <c r="B229" s="2">
        <v>42287</v>
      </c>
      <c r="C229" s="11" t="s">
        <v>5730</v>
      </c>
      <c r="D229" s="1" t="s">
        <v>5755</v>
      </c>
      <c r="E229" s="1" t="s">
        <v>33</v>
      </c>
      <c r="F229" s="1" t="s">
        <v>2779</v>
      </c>
      <c r="G229" s="1" t="s">
        <v>5736</v>
      </c>
      <c r="J229" s="3">
        <v>184905.35</v>
      </c>
      <c r="K229" s="7">
        <v>4</v>
      </c>
      <c r="L229" s="3">
        <f t="shared" si="7"/>
        <v>334266.23999999999</v>
      </c>
      <c r="M229" s="34"/>
      <c r="N229" s="35"/>
    </row>
    <row r="230" spans="1:14">
      <c r="A230" s="1" t="s">
        <v>39</v>
      </c>
      <c r="B230" s="2">
        <v>42284</v>
      </c>
      <c r="C230" s="11" t="s">
        <v>5731</v>
      </c>
      <c r="D230" s="1">
        <v>8692</v>
      </c>
      <c r="E230" s="1" t="s">
        <v>20</v>
      </c>
      <c r="F230" s="1" t="s">
        <v>21</v>
      </c>
      <c r="G230" s="1" t="s">
        <v>22</v>
      </c>
      <c r="H230" s="3">
        <v>184905.35</v>
      </c>
      <c r="I230" s="17">
        <v>5</v>
      </c>
      <c r="L230" s="3">
        <f t="shared" si="7"/>
        <v>519171.58999999997</v>
      </c>
      <c r="M230" s="34"/>
      <c r="N230" s="35"/>
    </row>
    <row r="231" spans="1:14">
      <c r="A231" s="1" t="s">
        <v>1129</v>
      </c>
      <c r="B231" s="2">
        <v>42299</v>
      </c>
      <c r="C231" s="11" t="s">
        <v>5731</v>
      </c>
      <c r="D231" s="1">
        <v>1024</v>
      </c>
      <c r="E231" s="1" t="s">
        <v>164</v>
      </c>
      <c r="F231" s="1" t="s">
        <v>21</v>
      </c>
      <c r="G231" s="1" t="s">
        <v>76</v>
      </c>
      <c r="J231" s="3">
        <v>184905.35</v>
      </c>
      <c r="K231" s="7">
        <v>5</v>
      </c>
      <c r="L231" s="3">
        <f t="shared" si="7"/>
        <v>334266.23999999999</v>
      </c>
      <c r="M231" s="34"/>
      <c r="N231" s="35"/>
    </row>
    <row r="232" spans="1:14">
      <c r="A232" s="1" t="s">
        <v>5777</v>
      </c>
      <c r="B232" s="2">
        <v>42299</v>
      </c>
      <c r="C232" s="11" t="s">
        <v>5731</v>
      </c>
      <c r="D232" s="1">
        <v>8727</v>
      </c>
      <c r="E232" s="1" t="s">
        <v>20</v>
      </c>
      <c r="F232" s="1" t="s">
        <v>21</v>
      </c>
      <c r="G232" s="1" t="s">
        <v>22</v>
      </c>
      <c r="H232" s="3">
        <v>186215.67999999999</v>
      </c>
      <c r="I232" s="17">
        <v>6</v>
      </c>
      <c r="L232" s="3">
        <f t="shared" si="7"/>
        <v>520481.92</v>
      </c>
      <c r="M232" s="34"/>
      <c r="N232" s="35"/>
    </row>
    <row r="233" spans="1:14">
      <c r="A233" s="1" t="s">
        <v>5794</v>
      </c>
      <c r="B233" s="2">
        <v>42303</v>
      </c>
      <c r="C233" s="11" t="s">
        <v>5731</v>
      </c>
      <c r="D233" s="1">
        <v>1027</v>
      </c>
      <c r="E233" s="1" t="s">
        <v>164</v>
      </c>
      <c r="F233" s="1" t="s">
        <v>21</v>
      </c>
      <c r="G233" s="1" t="s">
        <v>76</v>
      </c>
      <c r="J233" s="3">
        <v>186215.67999999999</v>
      </c>
      <c r="K233" s="7">
        <v>6</v>
      </c>
      <c r="L233" s="3">
        <f t="shared" si="7"/>
        <v>334266.23999999999</v>
      </c>
      <c r="M233" s="34"/>
      <c r="N233" s="35"/>
    </row>
    <row r="234" spans="1:14">
      <c r="A234" s="1" t="s">
        <v>5795</v>
      </c>
      <c r="B234" s="2">
        <v>42303</v>
      </c>
      <c r="C234" s="11" t="s">
        <v>5731</v>
      </c>
      <c r="D234" s="1">
        <v>8757</v>
      </c>
      <c r="E234" s="1" t="s">
        <v>20</v>
      </c>
      <c r="F234" s="1" t="s">
        <v>21</v>
      </c>
      <c r="G234" s="1" t="s">
        <v>22</v>
      </c>
      <c r="H234" s="3">
        <v>186215.67999999999</v>
      </c>
      <c r="L234" s="3">
        <f t="shared" si="7"/>
        <v>520481.92</v>
      </c>
      <c r="M234" s="34"/>
      <c r="N234" s="35"/>
    </row>
    <row r="235" spans="1:14">
      <c r="A235" s="1" t="s">
        <v>2391</v>
      </c>
      <c r="B235" s="2">
        <v>42284</v>
      </c>
      <c r="C235" s="11" t="s">
        <v>5732</v>
      </c>
      <c r="D235" s="1">
        <v>8693</v>
      </c>
      <c r="E235" s="1" t="s">
        <v>20</v>
      </c>
      <c r="F235" s="1" t="s">
        <v>21</v>
      </c>
      <c r="G235" s="1" t="s">
        <v>22</v>
      </c>
      <c r="H235" s="3">
        <v>184905.35</v>
      </c>
      <c r="I235" s="17">
        <v>7</v>
      </c>
      <c r="L235" s="3">
        <f t="shared" si="7"/>
        <v>705387.27</v>
      </c>
      <c r="M235" s="34"/>
      <c r="N235" s="35"/>
    </row>
    <row r="236" spans="1:14">
      <c r="A236" s="1" t="s">
        <v>5750</v>
      </c>
      <c r="B236" s="2">
        <v>42287</v>
      </c>
      <c r="C236" s="11" t="s">
        <v>5732</v>
      </c>
      <c r="D236" s="1">
        <v>1014</v>
      </c>
      <c r="E236" s="1" t="s">
        <v>164</v>
      </c>
      <c r="F236" s="1" t="s">
        <v>21</v>
      </c>
      <c r="G236" s="1" t="s">
        <v>76</v>
      </c>
      <c r="J236" s="3">
        <v>184905.35</v>
      </c>
      <c r="K236" s="7">
        <v>7</v>
      </c>
      <c r="L236" s="3">
        <f t="shared" si="7"/>
        <v>520481.92000000004</v>
      </c>
      <c r="M236" s="34"/>
      <c r="N236" s="35"/>
    </row>
    <row r="237" spans="1:14">
      <c r="A237" s="1" t="s">
        <v>5751</v>
      </c>
      <c r="B237" s="2">
        <v>42287</v>
      </c>
      <c r="C237" s="11" t="s">
        <v>5732</v>
      </c>
      <c r="D237" s="1">
        <v>8697</v>
      </c>
      <c r="E237" s="1" t="s">
        <v>20</v>
      </c>
      <c r="F237" s="1" t="s">
        <v>21</v>
      </c>
      <c r="G237" s="1" t="s">
        <v>22</v>
      </c>
      <c r="H237" s="3">
        <v>184905.35</v>
      </c>
      <c r="I237" s="17">
        <v>8</v>
      </c>
      <c r="L237" s="3">
        <f t="shared" si="7"/>
        <v>705387.27</v>
      </c>
      <c r="M237" s="34"/>
      <c r="N237" s="35"/>
    </row>
    <row r="238" spans="1:14">
      <c r="A238" s="1" t="s">
        <v>899</v>
      </c>
      <c r="B238" s="2">
        <v>42287</v>
      </c>
      <c r="C238" s="11" t="s">
        <v>5732</v>
      </c>
      <c r="D238" s="1" t="s">
        <v>5752</v>
      </c>
      <c r="E238" s="1" t="s">
        <v>33</v>
      </c>
      <c r="F238" s="1" t="s">
        <v>2779</v>
      </c>
      <c r="G238" s="1" t="s">
        <v>5753</v>
      </c>
      <c r="J238" s="3">
        <v>184905.35</v>
      </c>
      <c r="K238" s="7">
        <v>8</v>
      </c>
      <c r="L238" s="3">
        <f t="shared" si="7"/>
        <v>520481.92000000004</v>
      </c>
      <c r="M238" s="34"/>
      <c r="N238" s="35"/>
    </row>
    <row r="239" spans="1:14">
      <c r="A239" s="1" t="s">
        <v>2871</v>
      </c>
      <c r="B239" s="2">
        <v>42300</v>
      </c>
      <c r="C239" s="11" t="s">
        <v>5787</v>
      </c>
      <c r="D239" s="1">
        <v>8743</v>
      </c>
      <c r="E239" s="1" t="s">
        <v>20</v>
      </c>
      <c r="F239" s="1" t="s">
        <v>21</v>
      </c>
      <c r="G239" s="1" t="s">
        <v>22</v>
      </c>
      <c r="H239" s="3">
        <v>168845.02</v>
      </c>
      <c r="I239" s="17">
        <v>9</v>
      </c>
      <c r="L239" s="3">
        <f t="shared" si="7"/>
        <v>689326.94000000006</v>
      </c>
      <c r="M239" s="34"/>
      <c r="N239" s="35"/>
    </row>
    <row r="240" spans="1:14">
      <c r="A240" s="1" t="s">
        <v>2895</v>
      </c>
      <c r="B240" s="2">
        <v>42303</v>
      </c>
      <c r="C240" s="11" t="s">
        <v>5787</v>
      </c>
      <c r="D240" s="1">
        <v>1031</v>
      </c>
      <c r="E240" s="1" t="s">
        <v>164</v>
      </c>
      <c r="F240" s="1" t="s">
        <v>21</v>
      </c>
      <c r="G240" s="1" t="s">
        <v>76</v>
      </c>
      <c r="J240" s="3">
        <v>168845.02</v>
      </c>
      <c r="K240" s="7">
        <v>9</v>
      </c>
      <c r="L240" s="3">
        <f t="shared" si="7"/>
        <v>520481.92000000004</v>
      </c>
      <c r="M240" s="34"/>
      <c r="N240" s="35"/>
    </row>
    <row r="241" spans="1:14">
      <c r="A241" s="1" t="s">
        <v>4945</v>
      </c>
      <c r="B241" s="2">
        <v>42303</v>
      </c>
      <c r="C241" s="11" t="s">
        <v>5787</v>
      </c>
      <c r="D241" s="1">
        <v>8761</v>
      </c>
      <c r="E241" s="1" t="s">
        <v>20</v>
      </c>
      <c r="F241" s="1" t="s">
        <v>21</v>
      </c>
      <c r="G241" s="1" t="s">
        <v>22</v>
      </c>
      <c r="H241" s="3">
        <v>169155.36</v>
      </c>
      <c r="I241" s="17">
        <v>10</v>
      </c>
      <c r="L241" s="3">
        <f t="shared" si="7"/>
        <v>689637.28</v>
      </c>
      <c r="M241" s="34"/>
      <c r="N241" s="35"/>
    </row>
    <row r="242" spans="1:14">
      <c r="A242" s="1" t="s">
        <v>1601</v>
      </c>
      <c r="B242" s="2">
        <v>42303</v>
      </c>
      <c r="C242" s="11" t="s">
        <v>5787</v>
      </c>
      <c r="D242" s="1">
        <v>1032</v>
      </c>
      <c r="E242" s="1" t="s">
        <v>164</v>
      </c>
      <c r="F242" s="1" t="s">
        <v>21</v>
      </c>
      <c r="G242" s="1" t="s">
        <v>22</v>
      </c>
      <c r="J242" s="3">
        <v>169155.36</v>
      </c>
      <c r="K242" s="7">
        <v>10</v>
      </c>
      <c r="L242" s="3">
        <f t="shared" si="7"/>
        <v>520481.92000000004</v>
      </c>
      <c r="M242" s="34"/>
      <c r="N242" s="35"/>
    </row>
    <row r="243" spans="1:14">
      <c r="A243" s="1" t="s">
        <v>4947</v>
      </c>
      <c r="B243" s="2">
        <v>42303</v>
      </c>
      <c r="C243" s="11" t="s">
        <v>5787</v>
      </c>
      <c r="D243" s="1">
        <v>8762</v>
      </c>
      <c r="E243" s="1" t="s">
        <v>20</v>
      </c>
      <c r="F243" s="1" t="s">
        <v>21</v>
      </c>
      <c r="G243" s="1" t="s">
        <v>22</v>
      </c>
      <c r="H243" s="3">
        <v>168845.02</v>
      </c>
      <c r="I243" s="17">
        <v>11</v>
      </c>
      <c r="L243" s="3">
        <f t="shared" si="7"/>
        <v>689326.94000000006</v>
      </c>
      <c r="M243" s="34"/>
      <c r="N243" s="35"/>
    </row>
    <row r="244" spans="1:14">
      <c r="A244" s="1" t="s">
        <v>4306</v>
      </c>
      <c r="B244" s="2">
        <v>42305</v>
      </c>
      <c r="C244" s="11" t="s">
        <v>5787</v>
      </c>
      <c r="D244" s="1" t="s">
        <v>5822</v>
      </c>
      <c r="E244" s="1" t="s">
        <v>26</v>
      </c>
      <c r="F244" s="1" t="s">
        <v>2779</v>
      </c>
      <c r="G244" s="1" t="s">
        <v>38</v>
      </c>
      <c r="J244" s="3">
        <v>168845.02</v>
      </c>
      <c r="K244" s="7">
        <v>11</v>
      </c>
      <c r="L244" s="3">
        <f t="shared" si="7"/>
        <v>520481.92000000004</v>
      </c>
      <c r="M244" s="34"/>
      <c r="N244" s="35"/>
    </row>
    <row r="245" spans="1:14">
      <c r="A245" s="1" t="s">
        <v>5413</v>
      </c>
      <c r="B245" s="2">
        <v>42284</v>
      </c>
      <c r="C245" s="11" t="s">
        <v>5733</v>
      </c>
      <c r="D245" s="1">
        <v>8694</v>
      </c>
      <c r="E245" s="1" t="s">
        <v>20</v>
      </c>
      <c r="F245" s="1" t="s">
        <v>21</v>
      </c>
      <c r="G245" s="1" t="s">
        <v>22</v>
      </c>
      <c r="H245" s="3">
        <v>185215.7</v>
      </c>
      <c r="I245" s="17">
        <v>12</v>
      </c>
      <c r="L245" s="3">
        <f t="shared" si="7"/>
        <v>705697.62000000011</v>
      </c>
      <c r="M245" s="34"/>
      <c r="N245" s="35"/>
    </row>
    <row r="246" spans="1:14">
      <c r="A246" s="1" t="s">
        <v>3271</v>
      </c>
      <c r="B246" s="2">
        <v>42284</v>
      </c>
      <c r="C246" s="11" t="s">
        <v>5733</v>
      </c>
      <c r="D246" s="1">
        <v>1013</v>
      </c>
      <c r="E246" s="1" t="s">
        <v>164</v>
      </c>
      <c r="F246" s="1" t="s">
        <v>21</v>
      </c>
      <c r="G246" s="1" t="s">
        <v>22</v>
      </c>
      <c r="J246" s="3">
        <v>185215.7</v>
      </c>
      <c r="K246" s="7">
        <v>12</v>
      </c>
      <c r="L246" s="3">
        <f t="shared" si="7"/>
        <v>520481.9200000001</v>
      </c>
      <c r="M246" s="34"/>
      <c r="N246" s="35"/>
    </row>
    <row r="247" spans="1:14">
      <c r="A247" s="1" t="s">
        <v>5360</v>
      </c>
      <c r="B247" s="2">
        <v>42284</v>
      </c>
      <c r="C247" s="11" t="s">
        <v>5733</v>
      </c>
      <c r="D247" s="1">
        <v>8695</v>
      </c>
      <c r="E247" s="1" t="s">
        <v>20</v>
      </c>
      <c r="F247" s="1" t="s">
        <v>21</v>
      </c>
      <c r="G247" s="1" t="s">
        <v>22</v>
      </c>
      <c r="H247" s="3">
        <v>184905.35</v>
      </c>
      <c r="I247" s="17">
        <v>13</v>
      </c>
      <c r="L247" s="3">
        <f t="shared" si="7"/>
        <v>705387.27000000014</v>
      </c>
      <c r="M247" s="34"/>
      <c r="N247" s="35"/>
    </row>
    <row r="248" spans="1:14">
      <c r="A248" s="1" t="s">
        <v>5737</v>
      </c>
      <c r="B248" s="2">
        <v>42285</v>
      </c>
      <c r="C248" s="11" t="s">
        <v>5733</v>
      </c>
      <c r="D248" s="1" t="s">
        <v>5738</v>
      </c>
      <c r="E248" s="1" t="s">
        <v>33</v>
      </c>
      <c r="F248" s="1" t="s">
        <v>2779</v>
      </c>
      <c r="G248" s="1" t="s">
        <v>5739</v>
      </c>
      <c r="J248" s="3">
        <v>184905.35</v>
      </c>
      <c r="K248" s="7">
        <v>13</v>
      </c>
      <c r="L248" s="3">
        <f t="shared" si="7"/>
        <v>520481.92000000016</v>
      </c>
      <c r="M248" s="34"/>
      <c r="N248" s="35"/>
    </row>
    <row r="249" spans="1:14">
      <c r="A249" s="1" t="s">
        <v>5743</v>
      </c>
      <c r="B249" s="2">
        <v>42287</v>
      </c>
      <c r="C249" s="11" t="s">
        <v>5733</v>
      </c>
      <c r="D249" s="1" t="s">
        <v>5744</v>
      </c>
      <c r="E249" s="1" t="s">
        <v>88</v>
      </c>
      <c r="F249" s="1" t="s">
        <v>2779</v>
      </c>
      <c r="G249" s="1" t="s">
        <v>5739</v>
      </c>
      <c r="H249" s="3">
        <v>184905.35</v>
      </c>
      <c r="I249" s="17">
        <v>14</v>
      </c>
      <c r="L249" s="3">
        <f t="shared" si="7"/>
        <v>705387.27000000014</v>
      </c>
      <c r="M249" s="34"/>
      <c r="N249" s="35"/>
    </row>
    <row r="250" spans="1:14">
      <c r="A250" s="1" t="s">
        <v>1704</v>
      </c>
      <c r="B250" s="2">
        <v>42287</v>
      </c>
      <c r="C250" s="11" t="s">
        <v>5733</v>
      </c>
      <c r="D250" s="1" t="s">
        <v>5749</v>
      </c>
      <c r="E250" s="1" t="s">
        <v>33</v>
      </c>
      <c r="F250" s="1" t="s">
        <v>2779</v>
      </c>
      <c r="G250" s="1" t="s">
        <v>5739</v>
      </c>
      <c r="J250" s="3">
        <v>184905.35</v>
      </c>
      <c r="K250" s="7">
        <v>14</v>
      </c>
      <c r="L250" s="3">
        <f t="shared" si="7"/>
        <v>520481.92000000016</v>
      </c>
      <c r="M250" s="34"/>
      <c r="N250" s="35"/>
    </row>
    <row r="251" spans="1:14">
      <c r="A251" s="1" t="s">
        <v>4631</v>
      </c>
      <c r="B251" s="2">
        <v>42290</v>
      </c>
      <c r="C251" s="11" t="s">
        <v>5756</v>
      </c>
      <c r="D251" s="1">
        <v>8707</v>
      </c>
      <c r="E251" s="1" t="s">
        <v>20</v>
      </c>
      <c r="F251" s="1" t="s">
        <v>21</v>
      </c>
      <c r="G251" s="1" t="s">
        <v>5757</v>
      </c>
      <c r="H251" s="3">
        <v>186576.68</v>
      </c>
      <c r="I251" s="17">
        <v>15</v>
      </c>
      <c r="L251" s="3">
        <f t="shared" si="7"/>
        <v>707058.60000000009</v>
      </c>
      <c r="M251" s="34"/>
      <c r="N251" s="35"/>
    </row>
    <row r="252" spans="1:14">
      <c r="A252" s="1" t="s">
        <v>5758</v>
      </c>
      <c r="B252" s="2">
        <v>42290</v>
      </c>
      <c r="C252" s="11" t="s">
        <v>5756</v>
      </c>
      <c r="D252" s="1" t="s">
        <v>5759</v>
      </c>
      <c r="E252" s="1" t="s">
        <v>33</v>
      </c>
      <c r="F252" s="1" t="s">
        <v>2779</v>
      </c>
      <c r="G252" s="1" t="s">
        <v>5760</v>
      </c>
      <c r="J252" s="3">
        <v>186576.68</v>
      </c>
      <c r="K252" s="7">
        <v>15</v>
      </c>
      <c r="L252" s="3">
        <f t="shared" si="7"/>
        <v>520481.9200000001</v>
      </c>
      <c r="M252" s="34"/>
      <c r="N252" s="35"/>
    </row>
    <row r="253" spans="1:14">
      <c r="A253" s="1" t="s">
        <v>5761</v>
      </c>
      <c r="B253" s="2">
        <v>42290</v>
      </c>
      <c r="C253" s="11" t="s">
        <v>5762</v>
      </c>
      <c r="D253" s="1">
        <v>8709</v>
      </c>
      <c r="E253" s="1" t="s">
        <v>20</v>
      </c>
      <c r="F253" s="1" t="s">
        <v>21</v>
      </c>
      <c r="G253" s="1" t="s">
        <v>5763</v>
      </c>
      <c r="H253" s="3">
        <v>186526.88</v>
      </c>
      <c r="I253" s="17">
        <v>16</v>
      </c>
      <c r="L253" s="3">
        <f t="shared" si="7"/>
        <v>707008.8</v>
      </c>
      <c r="M253" s="34"/>
      <c r="N253" s="35"/>
    </row>
    <row r="254" spans="1:14">
      <c r="A254" s="1" t="s">
        <v>2674</v>
      </c>
      <c r="B254" s="2">
        <v>42290</v>
      </c>
      <c r="C254" s="11" t="s">
        <v>5762</v>
      </c>
      <c r="D254" s="1" t="s">
        <v>5764</v>
      </c>
      <c r="E254" s="1" t="s">
        <v>33</v>
      </c>
      <c r="F254" s="1" t="s">
        <v>2779</v>
      </c>
      <c r="G254" s="1" t="s">
        <v>5765</v>
      </c>
      <c r="J254" s="3">
        <v>186526.88</v>
      </c>
      <c r="K254" s="7">
        <v>16</v>
      </c>
      <c r="L254" s="3">
        <f t="shared" si="7"/>
        <v>520481.92000000004</v>
      </c>
      <c r="M254" s="34"/>
      <c r="N254" s="35"/>
    </row>
    <row r="255" spans="1:14">
      <c r="A255" s="1" t="s">
        <v>1518</v>
      </c>
      <c r="B255" s="2">
        <v>42291</v>
      </c>
      <c r="C255" s="11" t="s">
        <v>5766</v>
      </c>
      <c r="D255" s="1">
        <v>8712</v>
      </c>
      <c r="E255" s="1" t="s">
        <v>20</v>
      </c>
      <c r="F255" s="1" t="s">
        <v>21</v>
      </c>
      <c r="G255" s="1" t="s">
        <v>5767</v>
      </c>
      <c r="H255" s="3">
        <v>186576.68</v>
      </c>
      <c r="I255" s="17">
        <v>17</v>
      </c>
      <c r="L255" s="3">
        <f t="shared" si="7"/>
        <v>707058.60000000009</v>
      </c>
      <c r="M255" s="34"/>
      <c r="N255" s="35"/>
    </row>
    <row r="256" spans="1:14">
      <c r="A256" s="1" t="s">
        <v>5768</v>
      </c>
      <c r="B256" s="2">
        <v>42292</v>
      </c>
      <c r="C256" s="11" t="s">
        <v>5766</v>
      </c>
      <c r="D256" s="1" t="s">
        <v>5769</v>
      </c>
      <c r="E256" s="1" t="s">
        <v>33</v>
      </c>
      <c r="F256" s="1" t="s">
        <v>2779</v>
      </c>
      <c r="G256" s="1" t="s">
        <v>5770</v>
      </c>
      <c r="J256" s="3">
        <v>185215.7</v>
      </c>
      <c r="K256" s="7">
        <v>18</v>
      </c>
      <c r="L256" s="3">
        <f t="shared" si="7"/>
        <v>521842.90000000008</v>
      </c>
      <c r="M256" s="34"/>
      <c r="N256" s="35"/>
    </row>
    <row r="257" spans="1:14">
      <c r="A257" s="1" t="s">
        <v>5338</v>
      </c>
      <c r="B257" s="2">
        <v>42303</v>
      </c>
      <c r="C257" s="11" t="s">
        <v>5766</v>
      </c>
      <c r="D257" s="1" t="s">
        <v>5796</v>
      </c>
      <c r="E257" s="1" t="s">
        <v>88</v>
      </c>
      <c r="F257" s="1" t="s">
        <v>2779</v>
      </c>
      <c r="G257" s="1" t="s">
        <v>5770</v>
      </c>
      <c r="H257" s="3">
        <v>185215.7</v>
      </c>
      <c r="I257" s="17">
        <v>18</v>
      </c>
      <c r="L257" s="3">
        <f t="shared" si="7"/>
        <v>707058.60000000009</v>
      </c>
      <c r="M257" s="34"/>
      <c r="N257" s="35"/>
    </row>
    <row r="258" spans="1:14">
      <c r="A258" s="1" t="s">
        <v>3160</v>
      </c>
      <c r="B258" s="2">
        <v>42303</v>
      </c>
      <c r="C258" s="11" t="s">
        <v>5766</v>
      </c>
      <c r="D258" s="1">
        <v>1028</v>
      </c>
      <c r="E258" s="1" t="s">
        <v>164</v>
      </c>
      <c r="F258" s="1" t="s">
        <v>21</v>
      </c>
      <c r="G258" s="1" t="s">
        <v>1481</v>
      </c>
      <c r="J258" s="3">
        <v>185215.7</v>
      </c>
      <c r="K258" s="7">
        <v>19</v>
      </c>
      <c r="L258" s="3">
        <f t="shared" si="7"/>
        <v>521842.90000000008</v>
      </c>
      <c r="M258" s="34"/>
      <c r="N258" s="35"/>
    </row>
    <row r="259" spans="1:14">
      <c r="A259" s="1" t="s">
        <v>5275</v>
      </c>
      <c r="B259" s="2">
        <v>42303</v>
      </c>
      <c r="C259" s="11" t="s">
        <v>5766</v>
      </c>
      <c r="D259" s="1">
        <v>8758</v>
      </c>
      <c r="E259" s="1" t="s">
        <v>20</v>
      </c>
      <c r="F259" s="1" t="s">
        <v>21</v>
      </c>
      <c r="G259" s="1" t="s">
        <v>5797</v>
      </c>
      <c r="H259" s="3">
        <v>184905.35</v>
      </c>
      <c r="I259" s="17">
        <v>19</v>
      </c>
      <c r="L259" s="3">
        <f t="shared" si="7"/>
        <v>706748.25000000012</v>
      </c>
      <c r="M259" s="34"/>
      <c r="N259" s="35"/>
    </row>
    <row r="260" spans="1:14">
      <c r="A260" s="1" t="s">
        <v>2892</v>
      </c>
      <c r="B260" s="2">
        <v>42303</v>
      </c>
      <c r="C260" s="11" t="s">
        <v>5766</v>
      </c>
      <c r="D260" s="1" t="s">
        <v>5800</v>
      </c>
      <c r="E260" s="1" t="s">
        <v>33</v>
      </c>
      <c r="F260" s="1" t="s">
        <v>2779</v>
      </c>
      <c r="G260" s="1" t="s">
        <v>5801</v>
      </c>
      <c r="J260" s="35">
        <v>186576.68</v>
      </c>
      <c r="K260" s="7">
        <v>17</v>
      </c>
      <c r="L260" s="3">
        <f t="shared" si="7"/>
        <v>520171.57000000012</v>
      </c>
      <c r="M260" s="34"/>
      <c r="N260" s="35"/>
    </row>
    <row r="261" spans="1:14">
      <c r="A261" s="1" t="s">
        <v>2087</v>
      </c>
      <c r="B261" s="2">
        <v>42294</v>
      </c>
      <c r="C261" s="11" t="s">
        <v>5771</v>
      </c>
      <c r="D261" s="1">
        <v>8715</v>
      </c>
      <c r="E261" s="1" t="s">
        <v>20</v>
      </c>
      <c r="F261" s="1" t="s">
        <v>21</v>
      </c>
      <c r="G261" s="1" t="s">
        <v>5772</v>
      </c>
      <c r="H261" s="3">
        <v>186527.04</v>
      </c>
      <c r="I261" s="17">
        <v>20</v>
      </c>
      <c r="L261" s="3">
        <f t="shared" si="7"/>
        <v>706698.6100000001</v>
      </c>
      <c r="M261" s="34"/>
      <c r="N261" s="35"/>
    </row>
    <row r="262" spans="1:14">
      <c r="A262" s="1" t="s">
        <v>4377</v>
      </c>
      <c r="B262" s="2">
        <v>42303</v>
      </c>
      <c r="C262" s="11" t="s">
        <v>5771</v>
      </c>
      <c r="D262" s="1">
        <v>1030</v>
      </c>
      <c r="E262" s="1" t="s">
        <v>164</v>
      </c>
      <c r="F262" s="1" t="s">
        <v>21</v>
      </c>
      <c r="G262" s="1" t="s">
        <v>2555</v>
      </c>
      <c r="J262" s="3">
        <v>185215.7</v>
      </c>
      <c r="K262" s="7">
        <v>22</v>
      </c>
      <c r="L262" s="3">
        <f t="shared" si="7"/>
        <v>521482.91000000009</v>
      </c>
      <c r="M262" s="34"/>
      <c r="N262" s="35"/>
    </row>
    <row r="263" spans="1:14">
      <c r="A263" s="1" t="s">
        <v>4941</v>
      </c>
      <c r="B263" s="2">
        <v>42303</v>
      </c>
      <c r="C263" s="11" t="s">
        <v>5771</v>
      </c>
      <c r="D263" s="1">
        <v>8760</v>
      </c>
      <c r="E263" s="1" t="s">
        <v>20</v>
      </c>
      <c r="F263" s="1" t="s">
        <v>21</v>
      </c>
      <c r="G263" s="1" t="s">
        <v>5802</v>
      </c>
      <c r="H263" s="3">
        <v>185215.7</v>
      </c>
      <c r="I263" s="17">
        <v>21</v>
      </c>
      <c r="L263" s="3">
        <f t="shared" si="7"/>
        <v>706698.6100000001</v>
      </c>
      <c r="M263" s="34"/>
      <c r="N263" s="35"/>
    </row>
    <row r="264" spans="1:14">
      <c r="A264" s="1" t="s">
        <v>713</v>
      </c>
      <c r="B264" s="2">
        <v>42307</v>
      </c>
      <c r="C264" s="11" t="s">
        <v>5771</v>
      </c>
      <c r="D264" s="1">
        <v>1034</v>
      </c>
      <c r="E264" s="1" t="s">
        <v>164</v>
      </c>
      <c r="F264" s="1" t="s">
        <v>21</v>
      </c>
      <c r="G264" s="1" t="s">
        <v>5802</v>
      </c>
      <c r="J264" s="3">
        <v>185215.7</v>
      </c>
      <c r="K264" s="7">
        <v>21</v>
      </c>
      <c r="L264" s="3">
        <f t="shared" si="7"/>
        <v>521482.91000000009</v>
      </c>
      <c r="M264" s="34"/>
      <c r="N264" s="35"/>
    </row>
    <row r="265" spans="1:14">
      <c r="A265" s="1" t="s">
        <v>373</v>
      </c>
      <c r="B265" s="2">
        <v>42307</v>
      </c>
      <c r="C265" s="11" t="s">
        <v>5771</v>
      </c>
      <c r="D265" s="1">
        <v>8806</v>
      </c>
      <c r="E265" s="1" t="s">
        <v>20</v>
      </c>
      <c r="F265" s="1" t="s">
        <v>21</v>
      </c>
      <c r="G265" s="1" t="s">
        <v>2555</v>
      </c>
      <c r="H265" s="3">
        <v>185189.84</v>
      </c>
      <c r="I265" s="17">
        <v>22</v>
      </c>
      <c r="L265" s="3">
        <f t="shared" si="7"/>
        <v>706672.75000000012</v>
      </c>
      <c r="M265" s="34"/>
      <c r="N265" s="35"/>
    </row>
    <row r="266" spans="1:14">
      <c r="A266" s="1" t="s">
        <v>723</v>
      </c>
      <c r="B266" s="2">
        <v>42307</v>
      </c>
      <c r="C266" s="11" t="s">
        <v>5771</v>
      </c>
      <c r="D266" s="1" t="s">
        <v>5855</v>
      </c>
      <c r="E266" s="1" t="s">
        <v>33</v>
      </c>
      <c r="F266" s="1" t="s">
        <v>2779</v>
      </c>
      <c r="G266" s="1" t="s">
        <v>5856</v>
      </c>
      <c r="J266" s="3">
        <v>186527.04</v>
      </c>
      <c r="K266" s="7">
        <v>20</v>
      </c>
      <c r="L266" s="3">
        <f t="shared" si="7"/>
        <v>520145.71000000008</v>
      </c>
      <c r="M266" s="34"/>
      <c r="N266" s="35"/>
    </row>
    <row r="267" spans="1:14">
      <c r="A267" s="1" t="s">
        <v>1198</v>
      </c>
      <c r="B267" s="2">
        <v>42297</v>
      </c>
      <c r="C267" s="11" t="s">
        <v>5773</v>
      </c>
      <c r="D267" s="1">
        <v>8718</v>
      </c>
      <c r="E267" s="1" t="s">
        <v>20</v>
      </c>
      <c r="F267" s="1" t="s">
        <v>21</v>
      </c>
      <c r="G267" s="1" t="s">
        <v>22</v>
      </c>
      <c r="H267" s="3">
        <v>162063.69</v>
      </c>
      <c r="I267" s="17">
        <v>23</v>
      </c>
      <c r="L267" s="3">
        <f t="shared" si="7"/>
        <v>682209.40000000014</v>
      </c>
      <c r="M267" s="34"/>
      <c r="N267" s="35"/>
    </row>
    <row r="268" spans="1:14">
      <c r="A268" s="1" t="s">
        <v>5774</v>
      </c>
      <c r="B268" s="2">
        <v>42297</v>
      </c>
      <c r="C268" s="11" t="s">
        <v>5773</v>
      </c>
      <c r="D268" s="1" t="s">
        <v>5775</v>
      </c>
      <c r="E268" s="1" t="s">
        <v>33</v>
      </c>
      <c r="F268" s="1" t="s">
        <v>2779</v>
      </c>
      <c r="G268" s="1" t="s">
        <v>5776</v>
      </c>
      <c r="J268" s="3">
        <v>162063.69</v>
      </c>
      <c r="K268" s="7">
        <v>23</v>
      </c>
      <c r="L268" s="3">
        <f t="shared" si="7"/>
        <v>520145.71000000014</v>
      </c>
      <c r="M268" s="34"/>
      <c r="N268" s="35"/>
    </row>
    <row r="269" spans="1:14">
      <c r="A269" s="1" t="s">
        <v>1913</v>
      </c>
      <c r="B269" s="2">
        <v>42300</v>
      </c>
      <c r="C269" s="11" t="s">
        <v>5778</v>
      </c>
      <c r="D269" s="1">
        <v>8730</v>
      </c>
      <c r="E269" s="1" t="s">
        <v>20</v>
      </c>
      <c r="F269" s="1" t="s">
        <v>21</v>
      </c>
      <c r="G269" s="1" t="s">
        <v>22</v>
      </c>
      <c r="H269" s="3">
        <v>177845.02</v>
      </c>
      <c r="I269" s="17">
        <v>24</v>
      </c>
      <c r="L269" s="3">
        <f t="shared" si="7"/>
        <v>697990.7300000001</v>
      </c>
      <c r="M269" s="34"/>
      <c r="N269" s="35"/>
    </row>
    <row r="270" spans="1:14">
      <c r="A270" s="1" t="s">
        <v>3806</v>
      </c>
      <c r="B270" s="2">
        <v>42300</v>
      </c>
      <c r="C270" s="11" t="s">
        <v>5778</v>
      </c>
      <c r="D270" s="1" t="s">
        <v>5779</v>
      </c>
      <c r="E270" s="1" t="s">
        <v>33</v>
      </c>
      <c r="F270" s="1" t="s">
        <v>2779</v>
      </c>
      <c r="G270" s="1" t="s">
        <v>5780</v>
      </c>
      <c r="J270" s="3">
        <v>177845.02</v>
      </c>
      <c r="K270" s="7">
        <v>24</v>
      </c>
      <c r="L270" s="3">
        <f t="shared" si="7"/>
        <v>520145.71000000008</v>
      </c>
      <c r="M270" s="34"/>
      <c r="N270" s="35"/>
    </row>
    <row r="271" spans="1:14">
      <c r="A271" s="1" t="s">
        <v>5183</v>
      </c>
      <c r="B271" s="2">
        <v>42303</v>
      </c>
      <c r="C271" s="11" t="s">
        <v>5778</v>
      </c>
      <c r="D271" s="1" t="s">
        <v>5798</v>
      </c>
      <c r="E271" s="1" t="s">
        <v>88</v>
      </c>
      <c r="F271" s="1" t="s">
        <v>2779</v>
      </c>
      <c r="G271" s="1" t="s">
        <v>5780</v>
      </c>
      <c r="H271" s="3">
        <v>177845.02</v>
      </c>
      <c r="I271" s="17">
        <v>25</v>
      </c>
      <c r="L271" s="3">
        <f t="shared" si="7"/>
        <v>697990.7300000001</v>
      </c>
      <c r="M271" s="34"/>
      <c r="N271" s="35"/>
    </row>
    <row r="272" spans="1:14">
      <c r="A272" s="1" t="s">
        <v>5185</v>
      </c>
      <c r="B272" s="2">
        <v>42303</v>
      </c>
      <c r="C272" s="11" t="s">
        <v>5778</v>
      </c>
      <c r="D272" s="1">
        <v>1029</v>
      </c>
      <c r="E272" s="1" t="s">
        <v>164</v>
      </c>
      <c r="F272" s="1" t="s">
        <v>21</v>
      </c>
      <c r="G272" s="1" t="s">
        <v>76</v>
      </c>
      <c r="J272" s="3">
        <v>177845.02</v>
      </c>
      <c r="K272" s="7">
        <v>25</v>
      </c>
      <c r="L272" s="3">
        <f t="shared" si="7"/>
        <v>520145.71000000008</v>
      </c>
      <c r="M272" s="34"/>
      <c r="N272" s="35"/>
    </row>
    <row r="273" spans="1:14">
      <c r="A273" s="1" t="s">
        <v>5078</v>
      </c>
      <c r="B273" s="2">
        <v>42303</v>
      </c>
      <c r="C273" s="11" t="s">
        <v>5778</v>
      </c>
      <c r="D273" s="1">
        <v>8759</v>
      </c>
      <c r="E273" s="1" t="s">
        <v>20</v>
      </c>
      <c r="F273" s="1" t="s">
        <v>21</v>
      </c>
      <c r="G273" s="1" t="s">
        <v>5799</v>
      </c>
      <c r="H273" s="3">
        <v>179466.68</v>
      </c>
      <c r="I273" s="17">
        <v>26</v>
      </c>
      <c r="L273" s="3">
        <f t="shared" si="7"/>
        <v>699612.39000000013</v>
      </c>
      <c r="M273" s="34"/>
      <c r="N273" s="35"/>
    </row>
    <row r="274" spans="1:14">
      <c r="A274" s="1" t="s">
        <v>5803</v>
      </c>
      <c r="B274" s="2">
        <v>42303</v>
      </c>
      <c r="C274" s="11" t="s">
        <v>5778</v>
      </c>
      <c r="D274" s="1" t="s">
        <v>5804</v>
      </c>
      <c r="E274" s="1" t="s">
        <v>33</v>
      </c>
      <c r="F274" s="1" t="s">
        <v>2779</v>
      </c>
      <c r="G274" s="1" t="s">
        <v>5780</v>
      </c>
      <c r="J274" s="3">
        <v>178155.36</v>
      </c>
      <c r="K274" s="7">
        <v>27</v>
      </c>
      <c r="L274" s="3">
        <f t="shared" si="7"/>
        <v>521457.03000000014</v>
      </c>
      <c r="M274" s="34"/>
      <c r="N274" s="35"/>
    </row>
    <row r="275" spans="1:14">
      <c r="A275" s="1" t="s">
        <v>5807</v>
      </c>
      <c r="B275" s="2">
        <v>42303</v>
      </c>
      <c r="C275" s="11" t="s">
        <v>5778</v>
      </c>
      <c r="D275" s="1" t="s">
        <v>5808</v>
      </c>
      <c r="E275" s="1" t="s">
        <v>88</v>
      </c>
      <c r="F275" s="1" t="s">
        <v>2779</v>
      </c>
      <c r="G275" s="1" t="s">
        <v>5780</v>
      </c>
      <c r="H275" s="3">
        <v>178155.36</v>
      </c>
      <c r="I275" s="17">
        <v>27</v>
      </c>
      <c r="L275" s="3">
        <f t="shared" si="7"/>
        <v>699612.39000000013</v>
      </c>
      <c r="M275" s="34"/>
      <c r="N275" s="35"/>
    </row>
    <row r="276" spans="1:14">
      <c r="A276" s="1" t="s">
        <v>5809</v>
      </c>
      <c r="B276" s="2">
        <v>42303</v>
      </c>
      <c r="C276" s="11" t="s">
        <v>5778</v>
      </c>
      <c r="D276" s="1" t="s">
        <v>5810</v>
      </c>
      <c r="E276" s="1" t="s">
        <v>33</v>
      </c>
      <c r="F276" s="1" t="s">
        <v>2779</v>
      </c>
      <c r="G276" s="1" t="s">
        <v>5811</v>
      </c>
      <c r="J276" s="3">
        <v>179466.68</v>
      </c>
      <c r="K276" s="7">
        <v>26</v>
      </c>
      <c r="L276" s="3">
        <f t="shared" si="7"/>
        <v>520145.71000000014</v>
      </c>
      <c r="M276" s="34"/>
      <c r="N276" s="35"/>
    </row>
    <row r="277" spans="1:14">
      <c r="A277" s="1" t="s">
        <v>912</v>
      </c>
      <c r="B277" s="2">
        <v>42303</v>
      </c>
      <c r="C277" s="11" t="s">
        <v>5792</v>
      </c>
      <c r="D277" s="1">
        <v>8753</v>
      </c>
      <c r="E277" s="1" t="s">
        <v>20</v>
      </c>
      <c r="F277" s="1" t="s">
        <v>21</v>
      </c>
      <c r="G277" s="1" t="s">
        <v>22</v>
      </c>
      <c r="H277" s="3">
        <v>156751.62</v>
      </c>
      <c r="L277" s="3">
        <f t="shared" si="7"/>
        <v>676897.33000000007</v>
      </c>
      <c r="M277" s="34"/>
      <c r="N277" s="35"/>
    </row>
    <row r="278" spans="1:14">
      <c r="A278" s="1" t="s">
        <v>5473</v>
      </c>
      <c r="B278" s="2">
        <v>42303</v>
      </c>
      <c r="C278" s="11" t="s">
        <v>5793</v>
      </c>
      <c r="D278" s="1">
        <v>8754</v>
      </c>
      <c r="E278" s="1" t="s">
        <v>20</v>
      </c>
      <c r="F278" s="1" t="s">
        <v>21</v>
      </c>
      <c r="G278" s="1" t="s">
        <v>22</v>
      </c>
      <c r="H278" s="3">
        <v>156751.62</v>
      </c>
      <c r="L278" s="3">
        <f t="shared" si="7"/>
        <v>833648.95000000007</v>
      </c>
      <c r="M278" s="34"/>
      <c r="N278" s="35"/>
    </row>
    <row r="279" spans="1:14">
      <c r="A279" s="1" t="s">
        <v>3851</v>
      </c>
      <c r="B279" s="2">
        <v>42300</v>
      </c>
      <c r="C279" s="11" t="s">
        <v>5781</v>
      </c>
      <c r="D279" s="1">
        <v>8733</v>
      </c>
      <c r="E279" s="1" t="s">
        <v>20</v>
      </c>
      <c r="F279" s="1" t="s">
        <v>21</v>
      </c>
      <c r="G279" s="1" t="s">
        <v>22</v>
      </c>
      <c r="H279" s="3">
        <v>156751.62</v>
      </c>
      <c r="L279" s="3">
        <f t="shared" si="7"/>
        <v>990400.57000000007</v>
      </c>
      <c r="M279" s="34"/>
      <c r="N279" s="35"/>
    </row>
    <row r="280" spans="1:14">
      <c r="A280" s="1" t="s">
        <v>1331</v>
      </c>
      <c r="B280" s="2">
        <v>42300</v>
      </c>
      <c r="C280" s="11" t="s">
        <v>5782</v>
      </c>
      <c r="D280" s="1">
        <v>8734</v>
      </c>
      <c r="E280" s="1" t="s">
        <v>20</v>
      </c>
      <c r="F280" s="1" t="s">
        <v>21</v>
      </c>
      <c r="G280" s="1" t="s">
        <v>22</v>
      </c>
      <c r="H280" s="3">
        <v>156751.62</v>
      </c>
      <c r="L280" s="3">
        <f t="shared" si="7"/>
        <v>1147152.19</v>
      </c>
      <c r="M280" s="34"/>
      <c r="N280" s="35"/>
    </row>
    <row r="281" spans="1:14">
      <c r="A281" s="1" t="s">
        <v>3857</v>
      </c>
      <c r="B281" s="2">
        <v>42300</v>
      </c>
      <c r="C281" s="11" t="s">
        <v>5783</v>
      </c>
      <c r="D281" s="1">
        <v>8739</v>
      </c>
      <c r="E281" s="1" t="s">
        <v>20</v>
      </c>
      <c r="F281" s="1" t="s">
        <v>21</v>
      </c>
      <c r="G281" s="1" t="s">
        <v>22</v>
      </c>
      <c r="H281" s="3">
        <v>148993</v>
      </c>
      <c r="I281" s="17">
        <v>28</v>
      </c>
      <c r="L281" s="3">
        <f t="shared" si="7"/>
        <v>1296145.19</v>
      </c>
      <c r="M281" s="34"/>
      <c r="N281" s="35"/>
    </row>
    <row r="282" spans="1:14">
      <c r="A282" s="1" t="s">
        <v>2749</v>
      </c>
      <c r="B282" s="2">
        <v>42300</v>
      </c>
      <c r="C282" s="11" t="s">
        <v>5783</v>
      </c>
      <c r="D282" s="1">
        <v>1025</v>
      </c>
      <c r="E282" s="1" t="s">
        <v>164</v>
      </c>
      <c r="F282" s="1" t="s">
        <v>21</v>
      </c>
      <c r="G282" s="1" t="s">
        <v>76</v>
      </c>
      <c r="J282" s="3">
        <v>148993</v>
      </c>
      <c r="K282" s="7">
        <v>28</v>
      </c>
      <c r="L282" s="3">
        <f t="shared" si="7"/>
        <v>1147152.19</v>
      </c>
      <c r="M282" s="34"/>
      <c r="N282" s="35"/>
    </row>
    <row r="283" spans="1:14">
      <c r="A283" s="1" t="s">
        <v>1220</v>
      </c>
      <c r="B283" s="2">
        <v>42300</v>
      </c>
      <c r="C283" s="11" t="s">
        <v>5783</v>
      </c>
      <c r="D283" s="1">
        <v>8741</v>
      </c>
      <c r="E283" s="1" t="s">
        <v>20</v>
      </c>
      <c r="F283" s="1" t="s">
        <v>21</v>
      </c>
      <c r="G283" s="1" t="s">
        <v>22</v>
      </c>
      <c r="H283" s="3">
        <v>148993</v>
      </c>
      <c r="I283" s="17">
        <v>29</v>
      </c>
      <c r="L283" s="3">
        <f t="shared" si="7"/>
        <v>1296145.19</v>
      </c>
      <c r="M283" s="34"/>
      <c r="N283" s="35"/>
    </row>
    <row r="284" spans="1:14">
      <c r="A284" s="1" t="s">
        <v>698</v>
      </c>
      <c r="B284" s="2">
        <v>42305</v>
      </c>
      <c r="C284" s="11" t="s">
        <v>5783</v>
      </c>
      <c r="D284" s="1" t="s">
        <v>5823</v>
      </c>
      <c r="E284" s="1" t="s">
        <v>33</v>
      </c>
      <c r="F284" s="1" t="s">
        <v>2779</v>
      </c>
      <c r="G284" s="1" t="s">
        <v>5824</v>
      </c>
      <c r="J284" s="3">
        <v>148993</v>
      </c>
      <c r="K284" s="7">
        <v>29</v>
      </c>
      <c r="L284" s="3">
        <f t="shared" si="7"/>
        <v>1147152.19</v>
      </c>
      <c r="M284" s="34"/>
      <c r="N284" s="35"/>
    </row>
    <row r="285" spans="1:14">
      <c r="A285" s="1" t="s">
        <v>5784</v>
      </c>
      <c r="B285" s="2">
        <v>42300</v>
      </c>
      <c r="C285" s="11" t="s">
        <v>5785</v>
      </c>
      <c r="D285" s="1">
        <v>8740</v>
      </c>
      <c r="E285" s="1" t="s">
        <v>20</v>
      </c>
      <c r="F285" s="1" t="s">
        <v>21</v>
      </c>
      <c r="G285" s="1" t="s">
        <v>22</v>
      </c>
      <c r="H285" s="3">
        <v>148993</v>
      </c>
      <c r="L285" s="3">
        <f t="shared" si="7"/>
        <v>1296145.19</v>
      </c>
      <c r="M285" s="34"/>
      <c r="N285" s="35"/>
    </row>
    <row r="286" spans="1:14">
      <c r="A286" s="1" t="s">
        <v>1849</v>
      </c>
      <c r="B286" s="2">
        <v>42300</v>
      </c>
      <c r="C286" s="11" t="s">
        <v>5786</v>
      </c>
      <c r="D286" s="1">
        <v>8742</v>
      </c>
      <c r="E286" s="1" t="s">
        <v>20</v>
      </c>
      <c r="F286" s="1" t="s">
        <v>21</v>
      </c>
      <c r="G286" s="1" t="s">
        <v>22</v>
      </c>
      <c r="H286" s="3">
        <v>148993</v>
      </c>
      <c r="L286" s="3">
        <f t="shared" ref="L286:L320" si="8">+L285+H286-J286</f>
        <v>1445138.19</v>
      </c>
      <c r="M286" s="34"/>
      <c r="N286" s="35"/>
    </row>
    <row r="287" spans="1:14">
      <c r="A287" s="1" t="s">
        <v>2111</v>
      </c>
      <c r="B287" s="2">
        <v>42300</v>
      </c>
      <c r="C287" s="11" t="s">
        <v>5791</v>
      </c>
      <c r="D287" s="1">
        <v>8745</v>
      </c>
      <c r="E287" s="1" t="s">
        <v>20</v>
      </c>
      <c r="F287" s="1" t="s">
        <v>21</v>
      </c>
      <c r="G287" s="1" t="s">
        <v>22</v>
      </c>
      <c r="H287" s="3">
        <v>156751.62</v>
      </c>
      <c r="L287" s="3">
        <f t="shared" si="8"/>
        <v>1601889.81</v>
      </c>
      <c r="M287" s="34"/>
      <c r="N287" s="35"/>
    </row>
    <row r="288" spans="1:14">
      <c r="A288" s="1" t="s">
        <v>2259</v>
      </c>
      <c r="B288" s="2">
        <v>42300</v>
      </c>
      <c r="C288" s="11" t="s">
        <v>5788</v>
      </c>
      <c r="D288" s="1">
        <v>8744</v>
      </c>
      <c r="E288" s="1" t="s">
        <v>20</v>
      </c>
      <c r="F288" s="1" t="s">
        <v>21</v>
      </c>
      <c r="G288" s="1" t="s">
        <v>22</v>
      </c>
      <c r="H288" s="3">
        <v>168845.02</v>
      </c>
      <c r="I288" s="17">
        <v>30</v>
      </c>
      <c r="L288" s="3">
        <f t="shared" si="8"/>
        <v>1770734.83</v>
      </c>
      <c r="M288" s="34"/>
      <c r="N288" s="35"/>
    </row>
    <row r="289" spans="1:14">
      <c r="A289" s="1" t="s">
        <v>3241</v>
      </c>
      <c r="B289" s="2">
        <v>42300</v>
      </c>
      <c r="C289" s="11" t="s">
        <v>5788</v>
      </c>
      <c r="D289" s="1" t="s">
        <v>5789</v>
      </c>
      <c r="E289" s="1" t="s">
        <v>33</v>
      </c>
      <c r="F289" s="1" t="s">
        <v>2779</v>
      </c>
      <c r="G289" s="1" t="s">
        <v>5790</v>
      </c>
      <c r="J289" s="3">
        <v>168845.02</v>
      </c>
      <c r="K289" s="7">
        <v>30</v>
      </c>
      <c r="L289" s="3">
        <f t="shared" si="8"/>
        <v>1601889.81</v>
      </c>
      <c r="M289" s="34"/>
      <c r="N289" s="35"/>
    </row>
    <row r="290" spans="1:14">
      <c r="A290" s="1" t="s">
        <v>4736</v>
      </c>
      <c r="B290" s="2">
        <v>42303</v>
      </c>
      <c r="C290" s="11" t="s">
        <v>5805</v>
      </c>
      <c r="D290" s="1">
        <v>8763</v>
      </c>
      <c r="E290" s="1" t="s">
        <v>20</v>
      </c>
      <c r="F290" s="1" t="s">
        <v>21</v>
      </c>
      <c r="G290" s="1" t="s">
        <v>5806</v>
      </c>
      <c r="H290" s="3">
        <v>185215.7</v>
      </c>
      <c r="I290" s="17">
        <v>31</v>
      </c>
      <c r="L290" s="3">
        <f t="shared" si="8"/>
        <v>1787105.51</v>
      </c>
      <c r="M290" s="34"/>
      <c r="N290" s="35"/>
    </row>
    <row r="291" spans="1:14">
      <c r="A291" s="1" t="s">
        <v>4612</v>
      </c>
      <c r="B291" s="2">
        <v>42304</v>
      </c>
      <c r="C291" s="11" t="s">
        <v>5805</v>
      </c>
      <c r="D291" s="1" t="s">
        <v>5812</v>
      </c>
      <c r="E291" s="1" t="s">
        <v>33</v>
      </c>
      <c r="F291" s="1" t="s">
        <v>2779</v>
      </c>
      <c r="G291" s="1" t="s">
        <v>5813</v>
      </c>
      <c r="J291" s="3">
        <v>185215.7</v>
      </c>
      <c r="K291" s="7">
        <v>31</v>
      </c>
      <c r="L291" s="3">
        <f t="shared" si="8"/>
        <v>1601889.81</v>
      </c>
      <c r="M291" s="34"/>
      <c r="N291" s="35"/>
    </row>
    <row r="292" spans="1:14">
      <c r="A292" s="1" t="s">
        <v>5814</v>
      </c>
      <c r="B292" s="2">
        <v>42304</v>
      </c>
      <c r="C292" s="11" t="s">
        <v>5805</v>
      </c>
      <c r="D292" s="1" t="s">
        <v>5815</v>
      </c>
      <c r="E292" s="1" t="s">
        <v>88</v>
      </c>
      <c r="F292" s="1" t="s">
        <v>2779</v>
      </c>
      <c r="G292" s="1" t="s">
        <v>5813</v>
      </c>
      <c r="H292" s="3">
        <v>185215.7</v>
      </c>
      <c r="I292" s="17">
        <v>32</v>
      </c>
      <c r="L292" s="3">
        <f t="shared" si="8"/>
        <v>1787105.51</v>
      </c>
      <c r="M292" s="34"/>
      <c r="N292" s="35"/>
    </row>
    <row r="293" spans="1:14">
      <c r="A293" s="1" t="s">
        <v>4188</v>
      </c>
      <c r="B293" s="2">
        <v>42304</v>
      </c>
      <c r="C293" s="11" t="s">
        <v>5805</v>
      </c>
      <c r="D293" s="1" t="s">
        <v>5816</v>
      </c>
      <c r="E293" s="1" t="s">
        <v>33</v>
      </c>
      <c r="F293" s="1" t="s">
        <v>2779</v>
      </c>
      <c r="G293" s="1" t="s">
        <v>5813</v>
      </c>
      <c r="J293" s="3">
        <v>185215.7</v>
      </c>
      <c r="K293" s="7">
        <v>32</v>
      </c>
      <c r="L293" s="3">
        <f t="shared" si="8"/>
        <v>1601889.81</v>
      </c>
      <c r="M293" s="34"/>
      <c r="N293" s="35"/>
    </row>
    <row r="294" spans="1:14">
      <c r="A294" s="1" t="s">
        <v>5817</v>
      </c>
      <c r="B294" s="2">
        <v>42304</v>
      </c>
      <c r="C294" s="11" t="s">
        <v>5805</v>
      </c>
      <c r="D294" s="1" t="s">
        <v>5818</v>
      </c>
      <c r="E294" s="1" t="s">
        <v>88</v>
      </c>
      <c r="F294" s="1" t="s">
        <v>2779</v>
      </c>
      <c r="G294" s="1" t="s">
        <v>5813</v>
      </c>
      <c r="H294" s="3">
        <v>185215.7</v>
      </c>
      <c r="I294" s="17">
        <v>33</v>
      </c>
      <c r="L294" s="3">
        <f t="shared" si="8"/>
        <v>1787105.51</v>
      </c>
      <c r="M294" s="34"/>
      <c r="N294" s="35"/>
    </row>
    <row r="295" spans="1:14">
      <c r="A295" s="1" t="s">
        <v>3342</v>
      </c>
      <c r="B295" s="2">
        <v>42304</v>
      </c>
      <c r="C295" s="11" t="s">
        <v>5805</v>
      </c>
      <c r="D295" s="1" t="s">
        <v>5819</v>
      </c>
      <c r="E295" s="1" t="s">
        <v>33</v>
      </c>
      <c r="F295" s="1" t="s">
        <v>2779</v>
      </c>
      <c r="G295" s="1" t="s">
        <v>5813</v>
      </c>
      <c r="J295" s="3">
        <v>185215.7</v>
      </c>
      <c r="K295" s="7">
        <v>33</v>
      </c>
      <c r="L295" s="3">
        <f t="shared" si="8"/>
        <v>1601889.81</v>
      </c>
      <c r="M295" s="34"/>
      <c r="N295" s="35"/>
    </row>
    <row r="296" spans="1:14">
      <c r="A296" s="1" t="s">
        <v>1857</v>
      </c>
      <c r="B296" s="2">
        <v>42304</v>
      </c>
      <c r="C296" s="11" t="s">
        <v>5805</v>
      </c>
      <c r="D296" s="1" t="s">
        <v>5820</v>
      </c>
      <c r="E296" s="1" t="s">
        <v>88</v>
      </c>
      <c r="F296" s="1" t="s">
        <v>2779</v>
      </c>
      <c r="G296" s="1" t="s">
        <v>5813</v>
      </c>
      <c r="H296" s="3">
        <v>185215.7</v>
      </c>
      <c r="I296" s="17">
        <v>34</v>
      </c>
      <c r="L296" s="3">
        <f t="shared" si="8"/>
        <v>1787105.51</v>
      </c>
      <c r="M296" s="34"/>
      <c r="N296" s="35"/>
    </row>
    <row r="297" spans="1:14">
      <c r="A297" s="1" t="s">
        <v>1661</v>
      </c>
      <c r="B297" s="2">
        <v>42304</v>
      </c>
      <c r="C297" s="11" t="s">
        <v>5805</v>
      </c>
      <c r="D297" s="1" t="s">
        <v>5821</v>
      </c>
      <c r="E297" s="1" t="s">
        <v>33</v>
      </c>
      <c r="F297" s="1" t="s">
        <v>2779</v>
      </c>
      <c r="G297" s="1" t="s">
        <v>5813</v>
      </c>
      <c r="J297" s="3">
        <v>185215.7</v>
      </c>
      <c r="K297" s="7">
        <v>34</v>
      </c>
      <c r="L297" s="3">
        <f t="shared" si="8"/>
        <v>1601889.81</v>
      </c>
      <c r="M297" s="34"/>
      <c r="N297" s="35"/>
    </row>
    <row r="298" spans="1:14">
      <c r="A298" s="1" t="s">
        <v>5831</v>
      </c>
      <c r="B298" s="2">
        <v>42306</v>
      </c>
      <c r="C298" s="11" t="s">
        <v>5805</v>
      </c>
      <c r="D298" s="1" t="s">
        <v>5832</v>
      </c>
      <c r="E298" s="1" t="s">
        <v>88</v>
      </c>
      <c r="F298" s="1" t="s">
        <v>27</v>
      </c>
      <c r="G298" s="1" t="s">
        <v>5813</v>
      </c>
      <c r="H298" s="3">
        <v>185215.7</v>
      </c>
      <c r="L298" s="3">
        <f t="shared" si="8"/>
        <v>1787105.51</v>
      </c>
      <c r="M298" s="34"/>
      <c r="N298" s="35"/>
    </row>
    <row r="299" spans="1:14">
      <c r="A299" s="1" t="s">
        <v>3933</v>
      </c>
      <c r="B299" s="2">
        <v>42305</v>
      </c>
      <c r="C299" s="11" t="s">
        <v>5825</v>
      </c>
      <c r="D299" s="1">
        <v>8787</v>
      </c>
      <c r="E299" s="1" t="s">
        <v>20</v>
      </c>
      <c r="F299" s="1" t="s">
        <v>21</v>
      </c>
      <c r="G299" s="1" t="s">
        <v>5826</v>
      </c>
      <c r="H299" s="3">
        <v>177845.02</v>
      </c>
      <c r="I299" s="17">
        <v>35</v>
      </c>
      <c r="L299" s="3">
        <f t="shared" si="8"/>
        <v>1964950.53</v>
      </c>
      <c r="M299" s="34"/>
      <c r="N299" s="35"/>
    </row>
    <row r="300" spans="1:14">
      <c r="A300" s="1" t="s">
        <v>3993</v>
      </c>
      <c r="B300" s="2">
        <v>42306</v>
      </c>
      <c r="C300" s="11" t="s">
        <v>5825</v>
      </c>
      <c r="D300" s="1">
        <v>1033</v>
      </c>
      <c r="E300" s="1" t="s">
        <v>164</v>
      </c>
      <c r="F300" s="1" t="s">
        <v>21</v>
      </c>
      <c r="G300" s="1" t="s">
        <v>5826</v>
      </c>
      <c r="J300" s="3">
        <v>177845.02</v>
      </c>
      <c r="K300" s="7">
        <v>35</v>
      </c>
      <c r="L300" s="3">
        <f t="shared" si="8"/>
        <v>1787105.51</v>
      </c>
      <c r="M300" s="34"/>
      <c r="N300" s="35"/>
    </row>
    <row r="301" spans="1:14">
      <c r="A301" s="1" t="s">
        <v>5839</v>
      </c>
      <c r="B301" s="2">
        <v>42306</v>
      </c>
      <c r="C301" s="11" t="s">
        <v>5825</v>
      </c>
      <c r="D301" s="1">
        <v>8794</v>
      </c>
      <c r="E301" s="1" t="s">
        <v>20</v>
      </c>
      <c r="F301" s="1" t="s">
        <v>21</v>
      </c>
      <c r="G301" s="1" t="s">
        <v>5840</v>
      </c>
      <c r="H301" s="3">
        <v>179466.54</v>
      </c>
      <c r="L301" s="3">
        <f t="shared" si="8"/>
        <v>1966572.05</v>
      </c>
      <c r="M301" s="34"/>
      <c r="N301" s="35"/>
    </row>
    <row r="302" spans="1:14">
      <c r="A302" s="1" t="s">
        <v>5841</v>
      </c>
      <c r="B302" s="2">
        <v>42306</v>
      </c>
      <c r="C302" s="11" t="s">
        <v>5842</v>
      </c>
      <c r="D302" s="1">
        <v>8795</v>
      </c>
      <c r="E302" s="1" t="s">
        <v>20</v>
      </c>
      <c r="F302" s="1" t="s">
        <v>21</v>
      </c>
      <c r="G302" s="1" t="s">
        <v>22</v>
      </c>
      <c r="H302" s="3">
        <v>156906.79</v>
      </c>
      <c r="L302" s="3">
        <f t="shared" si="8"/>
        <v>2123478.84</v>
      </c>
      <c r="M302" s="34"/>
      <c r="N302" s="35"/>
    </row>
    <row r="303" spans="1:14">
      <c r="A303" s="1" t="s">
        <v>4059</v>
      </c>
      <c r="B303" s="2">
        <v>42306</v>
      </c>
      <c r="C303" s="11" t="s">
        <v>5843</v>
      </c>
      <c r="D303" s="1">
        <v>8796</v>
      </c>
      <c r="E303" s="1" t="s">
        <v>20</v>
      </c>
      <c r="F303" s="1" t="s">
        <v>21</v>
      </c>
      <c r="G303" s="1" t="s">
        <v>22</v>
      </c>
      <c r="H303" s="3">
        <v>156906.79</v>
      </c>
      <c r="L303" s="3">
        <f t="shared" si="8"/>
        <v>2280385.63</v>
      </c>
      <c r="M303" s="34"/>
      <c r="N303" s="35"/>
    </row>
    <row r="304" spans="1:14">
      <c r="A304" s="1" t="s">
        <v>5844</v>
      </c>
      <c r="B304" s="2">
        <v>42306</v>
      </c>
      <c r="C304" s="11" t="s">
        <v>5845</v>
      </c>
      <c r="D304" s="1">
        <v>8797</v>
      </c>
      <c r="E304" s="1" t="s">
        <v>20</v>
      </c>
      <c r="F304" s="1" t="s">
        <v>21</v>
      </c>
      <c r="G304" s="1" t="s">
        <v>22</v>
      </c>
      <c r="H304" s="3">
        <v>156906.79</v>
      </c>
      <c r="L304" s="3">
        <f t="shared" si="8"/>
        <v>2437292.42</v>
      </c>
      <c r="M304" s="34"/>
      <c r="N304" s="35"/>
    </row>
    <row r="305" spans="1:14">
      <c r="A305" s="1" t="s">
        <v>4319</v>
      </c>
      <c r="B305" s="2">
        <v>42306</v>
      </c>
      <c r="C305" s="11" t="s">
        <v>5846</v>
      </c>
      <c r="D305" s="1">
        <v>8798</v>
      </c>
      <c r="E305" s="1" t="s">
        <v>20</v>
      </c>
      <c r="F305" s="1" t="s">
        <v>21</v>
      </c>
      <c r="G305" s="1" t="s">
        <v>22</v>
      </c>
      <c r="H305" s="3">
        <v>156906.79</v>
      </c>
      <c r="L305" s="3">
        <f t="shared" si="8"/>
        <v>2594199.21</v>
      </c>
      <c r="M305" s="34"/>
      <c r="N305" s="35"/>
    </row>
    <row r="306" spans="1:14">
      <c r="A306" s="1" t="s">
        <v>4321</v>
      </c>
      <c r="B306" s="2">
        <v>42306</v>
      </c>
      <c r="C306" s="11" t="s">
        <v>5847</v>
      </c>
      <c r="D306" s="1">
        <v>8799</v>
      </c>
      <c r="E306" s="1" t="s">
        <v>20</v>
      </c>
      <c r="F306" s="1" t="s">
        <v>21</v>
      </c>
      <c r="G306" s="1" t="s">
        <v>22</v>
      </c>
      <c r="H306" s="3">
        <v>168242.16</v>
      </c>
      <c r="L306" s="3">
        <f t="shared" si="8"/>
        <v>2762441.37</v>
      </c>
      <c r="M306" s="34"/>
      <c r="N306" s="35"/>
    </row>
    <row r="307" spans="1:14">
      <c r="A307" s="1" t="s">
        <v>4014</v>
      </c>
      <c r="B307" s="2">
        <v>42306</v>
      </c>
      <c r="C307" s="11" t="s">
        <v>5848</v>
      </c>
      <c r="D307" s="1">
        <v>8800</v>
      </c>
      <c r="E307" s="1" t="s">
        <v>20</v>
      </c>
      <c r="F307" s="1" t="s">
        <v>21</v>
      </c>
      <c r="G307" s="1" t="s">
        <v>22</v>
      </c>
      <c r="H307" s="3">
        <v>168242.16</v>
      </c>
      <c r="L307" s="3">
        <f t="shared" si="8"/>
        <v>2930683.5300000003</v>
      </c>
      <c r="M307" s="34"/>
      <c r="N307" s="35"/>
    </row>
    <row r="308" spans="1:14">
      <c r="A308" s="1" t="s">
        <v>5849</v>
      </c>
      <c r="B308" s="2">
        <v>42306</v>
      </c>
      <c r="C308" s="11" t="s">
        <v>5850</v>
      </c>
      <c r="D308" s="1">
        <v>8801</v>
      </c>
      <c r="E308" s="1" t="s">
        <v>20</v>
      </c>
      <c r="F308" s="1" t="s">
        <v>21</v>
      </c>
      <c r="G308" s="1" t="s">
        <v>22</v>
      </c>
      <c r="H308" s="3">
        <v>168242.16</v>
      </c>
      <c r="L308" s="3">
        <f t="shared" si="8"/>
        <v>3098925.6900000004</v>
      </c>
      <c r="M308" s="34"/>
      <c r="N308" s="35"/>
    </row>
    <row r="309" spans="1:14">
      <c r="A309" s="1" t="s">
        <v>3939</v>
      </c>
      <c r="B309" s="2">
        <v>42306</v>
      </c>
      <c r="C309" s="11" t="s">
        <v>5851</v>
      </c>
      <c r="D309" s="1">
        <v>8802</v>
      </c>
      <c r="E309" s="1" t="s">
        <v>20</v>
      </c>
      <c r="F309" s="1" t="s">
        <v>21</v>
      </c>
      <c r="G309" s="1" t="s">
        <v>22</v>
      </c>
      <c r="H309" s="3">
        <v>149303.34</v>
      </c>
      <c r="L309" s="3">
        <f t="shared" si="8"/>
        <v>3248229.0300000003</v>
      </c>
      <c r="M309" s="34"/>
      <c r="N309" s="35"/>
    </row>
    <row r="310" spans="1:14">
      <c r="A310" s="1" t="s">
        <v>5861</v>
      </c>
      <c r="B310" s="2">
        <v>42308</v>
      </c>
      <c r="C310" s="11" t="s">
        <v>5862</v>
      </c>
      <c r="D310" s="1">
        <v>8813</v>
      </c>
      <c r="E310" s="1" t="s">
        <v>20</v>
      </c>
      <c r="F310" s="1" t="s">
        <v>21</v>
      </c>
      <c r="G310" s="1" t="s">
        <v>22</v>
      </c>
      <c r="H310" s="3">
        <v>156906.79</v>
      </c>
      <c r="L310" s="3">
        <f t="shared" si="8"/>
        <v>3405135.8200000003</v>
      </c>
      <c r="M310" s="34"/>
      <c r="N310" s="35"/>
    </row>
    <row r="311" spans="1:14">
      <c r="A311" s="1" t="s">
        <v>5863</v>
      </c>
      <c r="B311" s="2">
        <v>42308</v>
      </c>
      <c r="C311" s="11" t="s">
        <v>5864</v>
      </c>
      <c r="D311" s="1">
        <v>8814</v>
      </c>
      <c r="E311" s="1" t="s">
        <v>20</v>
      </c>
      <c r="F311" s="1" t="s">
        <v>21</v>
      </c>
      <c r="G311" s="1" t="s">
        <v>22</v>
      </c>
      <c r="H311" s="3">
        <v>156906.79</v>
      </c>
      <c r="L311" s="3">
        <f t="shared" si="8"/>
        <v>3562042.6100000003</v>
      </c>
      <c r="M311" s="34"/>
      <c r="N311" s="35"/>
    </row>
    <row r="312" spans="1:14">
      <c r="A312" s="1" t="s">
        <v>5827</v>
      </c>
      <c r="B312" s="2">
        <v>42306</v>
      </c>
      <c r="C312" s="11" t="s">
        <v>5828</v>
      </c>
      <c r="D312" s="1">
        <v>8791</v>
      </c>
      <c r="E312" s="1" t="s">
        <v>20</v>
      </c>
      <c r="F312" s="1" t="s">
        <v>21</v>
      </c>
      <c r="G312" s="1" t="s">
        <v>22</v>
      </c>
      <c r="H312" s="3">
        <v>168845.02</v>
      </c>
      <c r="I312" s="17">
        <v>36</v>
      </c>
      <c r="L312" s="3">
        <f t="shared" si="8"/>
        <v>3730887.6300000004</v>
      </c>
      <c r="M312" s="34"/>
      <c r="N312" s="35"/>
    </row>
    <row r="313" spans="1:14">
      <c r="A313" s="1" t="s">
        <v>5834</v>
      </c>
      <c r="B313" s="2">
        <v>42306</v>
      </c>
      <c r="C313" s="11" t="s">
        <v>5828</v>
      </c>
      <c r="D313" s="1" t="s">
        <v>5835</v>
      </c>
      <c r="E313" s="1" t="s">
        <v>33</v>
      </c>
      <c r="F313" s="1" t="s">
        <v>27</v>
      </c>
      <c r="G313" s="1" t="s">
        <v>5836</v>
      </c>
      <c r="J313" s="3">
        <v>168845.02</v>
      </c>
      <c r="K313" s="7">
        <v>36</v>
      </c>
      <c r="L313" s="3">
        <f t="shared" si="8"/>
        <v>3562042.6100000003</v>
      </c>
      <c r="M313" s="34"/>
      <c r="N313" s="35"/>
    </row>
    <row r="314" spans="1:14">
      <c r="A314" s="1" t="s">
        <v>5829</v>
      </c>
      <c r="B314" s="2">
        <v>42306</v>
      </c>
      <c r="C314" s="11" t="s">
        <v>5830</v>
      </c>
      <c r="D314" s="1">
        <v>8792</v>
      </c>
      <c r="E314" s="1" t="s">
        <v>20</v>
      </c>
      <c r="F314" s="1" t="s">
        <v>21</v>
      </c>
      <c r="G314" s="1" t="s">
        <v>22</v>
      </c>
      <c r="H314" s="3">
        <v>184905.35</v>
      </c>
      <c r="I314" s="17">
        <v>37</v>
      </c>
      <c r="L314" s="3">
        <f t="shared" si="8"/>
        <v>3746947.9600000004</v>
      </c>
      <c r="M314" s="34"/>
      <c r="N314" s="35"/>
    </row>
    <row r="315" spans="1:14">
      <c r="A315" s="1" t="s">
        <v>4080</v>
      </c>
      <c r="B315" s="2">
        <v>42306</v>
      </c>
      <c r="C315" s="11" t="s">
        <v>5830</v>
      </c>
      <c r="D315" s="1" t="s">
        <v>5833</v>
      </c>
      <c r="E315" s="1" t="s">
        <v>33</v>
      </c>
      <c r="F315" s="1" t="s">
        <v>27</v>
      </c>
      <c r="G315" s="1" t="s">
        <v>5813</v>
      </c>
      <c r="J315" s="3">
        <v>184905.35</v>
      </c>
      <c r="K315" s="7">
        <v>37</v>
      </c>
      <c r="L315" s="3">
        <f t="shared" si="8"/>
        <v>3562042.6100000003</v>
      </c>
      <c r="M315" s="34"/>
      <c r="N315" s="35"/>
    </row>
    <row r="316" spans="1:14">
      <c r="A316" s="1" t="s">
        <v>5837</v>
      </c>
      <c r="B316" s="2">
        <v>42306</v>
      </c>
      <c r="C316" s="11" t="s">
        <v>5838</v>
      </c>
      <c r="D316" s="1">
        <v>8793</v>
      </c>
      <c r="E316" s="1" t="s">
        <v>20</v>
      </c>
      <c r="F316" s="1" t="s">
        <v>21</v>
      </c>
      <c r="G316" s="1" t="s">
        <v>22</v>
      </c>
      <c r="H316" s="3">
        <v>177845.02</v>
      </c>
      <c r="I316" s="17">
        <v>38</v>
      </c>
      <c r="L316" s="3">
        <f t="shared" si="8"/>
        <v>3739887.6300000004</v>
      </c>
      <c r="M316" s="34"/>
      <c r="N316" s="35"/>
    </row>
    <row r="317" spans="1:14">
      <c r="A317" s="1" t="s">
        <v>917</v>
      </c>
      <c r="B317" s="2">
        <v>42307</v>
      </c>
      <c r="C317" s="11" t="s">
        <v>5838</v>
      </c>
      <c r="D317" s="1" t="s">
        <v>5853</v>
      </c>
      <c r="E317" s="1" t="s">
        <v>33</v>
      </c>
      <c r="F317" s="1" t="s">
        <v>2779</v>
      </c>
      <c r="G317" s="1" t="s">
        <v>5854</v>
      </c>
      <c r="J317" s="3">
        <v>177845.02</v>
      </c>
      <c r="K317" s="7">
        <v>38</v>
      </c>
      <c r="L317" s="3">
        <f t="shared" si="8"/>
        <v>3562042.6100000003</v>
      </c>
      <c r="M317" s="34"/>
      <c r="N317" s="35"/>
    </row>
    <row r="318" spans="1:14">
      <c r="A318" s="1" t="s">
        <v>361</v>
      </c>
      <c r="B318" s="2">
        <v>42307</v>
      </c>
      <c r="C318" s="11" t="s">
        <v>5852</v>
      </c>
      <c r="D318" s="1">
        <v>8803</v>
      </c>
      <c r="E318" s="1" t="s">
        <v>20</v>
      </c>
      <c r="F318" s="1" t="s">
        <v>21</v>
      </c>
      <c r="G318" s="1" t="s">
        <v>22</v>
      </c>
      <c r="H318" s="3">
        <v>168845.02</v>
      </c>
      <c r="L318" s="3">
        <f t="shared" si="8"/>
        <v>3730887.6300000004</v>
      </c>
      <c r="M318" s="34"/>
      <c r="N318" s="35"/>
    </row>
    <row r="319" spans="1:14">
      <c r="A319" s="1" t="s">
        <v>842</v>
      </c>
      <c r="B319" s="2">
        <v>42308</v>
      </c>
      <c r="C319" s="11" t="s">
        <v>5857</v>
      </c>
      <c r="D319" s="1">
        <v>8808</v>
      </c>
      <c r="E319" s="1" t="s">
        <v>20</v>
      </c>
      <c r="F319" s="1" t="s">
        <v>21</v>
      </c>
      <c r="G319" s="1" t="s">
        <v>5858</v>
      </c>
      <c r="H319" s="3">
        <v>186527.04</v>
      </c>
      <c r="I319" s="17">
        <v>39</v>
      </c>
      <c r="L319" s="3">
        <f t="shared" si="8"/>
        <v>3917414.6700000004</v>
      </c>
      <c r="M319" s="34"/>
      <c r="N319" s="35"/>
    </row>
    <row r="320" spans="1:14">
      <c r="A320" s="1" t="s">
        <v>510</v>
      </c>
      <c r="B320" s="2">
        <v>42308</v>
      </c>
      <c r="C320" s="11" t="s">
        <v>5857</v>
      </c>
      <c r="D320" s="1" t="s">
        <v>5859</v>
      </c>
      <c r="E320" s="1" t="s">
        <v>33</v>
      </c>
      <c r="F320" s="1" t="s">
        <v>2779</v>
      </c>
      <c r="G320" s="1" t="s">
        <v>5860</v>
      </c>
      <c r="J320" s="3">
        <v>186527.04</v>
      </c>
      <c r="K320" s="7">
        <v>39</v>
      </c>
      <c r="L320" s="3">
        <f t="shared" si="8"/>
        <v>3730887.6300000004</v>
      </c>
      <c r="M320" s="34"/>
      <c r="N320" s="35"/>
    </row>
    <row r="323" spans="1:12">
      <c r="A323" s="1" t="s">
        <v>8</v>
      </c>
    </row>
    <row r="325" spans="1:12">
      <c r="G325" s="1" t="s">
        <v>16</v>
      </c>
      <c r="L325" s="3">
        <v>22.410000000090804</v>
      </c>
    </row>
    <row r="326" spans="1:12">
      <c r="A326" s="1" t="s">
        <v>1870</v>
      </c>
      <c r="B326" s="2">
        <v>42283</v>
      </c>
      <c r="C326" s="11" t="s">
        <v>5865</v>
      </c>
      <c r="D326" s="1">
        <v>8675</v>
      </c>
      <c r="E326" s="1" t="s">
        <v>20</v>
      </c>
      <c r="F326" s="1" t="s">
        <v>21</v>
      </c>
      <c r="G326" s="1" t="s">
        <v>3621</v>
      </c>
      <c r="H326" s="3">
        <v>243817.79</v>
      </c>
      <c r="I326" s="17">
        <v>1</v>
      </c>
      <c r="L326" s="3">
        <f>+L325+H326-J326</f>
        <v>243840.2000000001</v>
      </c>
    </row>
    <row r="327" spans="1:12">
      <c r="A327" s="1" t="s">
        <v>5866</v>
      </c>
      <c r="B327" s="2">
        <v>42283</v>
      </c>
      <c r="C327" s="11" t="s">
        <v>5865</v>
      </c>
      <c r="D327" s="1" t="s">
        <v>5867</v>
      </c>
      <c r="E327" s="1" t="s">
        <v>33</v>
      </c>
      <c r="F327" s="1" t="s">
        <v>2779</v>
      </c>
      <c r="G327" s="1" t="s">
        <v>738</v>
      </c>
      <c r="J327" s="3">
        <v>243817.79</v>
      </c>
      <c r="K327" s="7">
        <v>1</v>
      </c>
      <c r="L327" s="3">
        <f t="shared" ref="L327:L369" si="9">+L326+H327-J327</f>
        <v>22.410000000090804</v>
      </c>
    </row>
    <row r="328" spans="1:12">
      <c r="A328" s="1" t="s">
        <v>5411</v>
      </c>
      <c r="B328" s="2">
        <v>42284</v>
      </c>
      <c r="C328" s="11" t="s">
        <v>5874</v>
      </c>
      <c r="D328" s="1">
        <v>8690</v>
      </c>
      <c r="E328" s="1" t="s">
        <v>20</v>
      </c>
      <c r="F328" s="1" t="s">
        <v>21</v>
      </c>
      <c r="G328" s="1" t="s">
        <v>3621</v>
      </c>
      <c r="H328" s="3">
        <v>243817.79</v>
      </c>
      <c r="I328" s="17">
        <v>2</v>
      </c>
      <c r="L328" s="3">
        <f t="shared" si="9"/>
        <v>243840.2000000001</v>
      </c>
    </row>
    <row r="329" spans="1:12">
      <c r="A329" s="1" t="s">
        <v>2738</v>
      </c>
      <c r="B329" s="2">
        <v>42289</v>
      </c>
      <c r="C329" s="11" t="s">
        <v>5874</v>
      </c>
      <c r="D329" s="1">
        <v>1015</v>
      </c>
      <c r="E329" s="1" t="s">
        <v>164</v>
      </c>
      <c r="F329" s="1" t="s">
        <v>21</v>
      </c>
      <c r="G329" s="1" t="s">
        <v>3621</v>
      </c>
      <c r="J329" s="3">
        <v>243817.79</v>
      </c>
      <c r="K329" s="7">
        <v>2</v>
      </c>
      <c r="L329" s="3">
        <f t="shared" si="9"/>
        <v>22.410000000090804</v>
      </c>
    </row>
    <row r="330" spans="1:12">
      <c r="A330" s="1" t="s">
        <v>2795</v>
      </c>
      <c r="B330" s="2">
        <v>42289</v>
      </c>
      <c r="C330" s="11" t="s">
        <v>5874</v>
      </c>
      <c r="D330" s="1">
        <v>8700</v>
      </c>
      <c r="E330" s="1" t="s">
        <v>20</v>
      </c>
      <c r="F330" s="1" t="s">
        <v>21</v>
      </c>
      <c r="G330" s="1" t="s">
        <v>3621</v>
      </c>
      <c r="H330" s="3">
        <v>243817.79</v>
      </c>
      <c r="I330" s="17">
        <v>3</v>
      </c>
      <c r="L330" s="3">
        <f t="shared" si="9"/>
        <v>243840.2000000001</v>
      </c>
    </row>
    <row r="331" spans="1:12">
      <c r="A331" s="1" t="s">
        <v>1482</v>
      </c>
      <c r="B331" s="2">
        <v>42289</v>
      </c>
      <c r="C331" s="11" t="s">
        <v>5874</v>
      </c>
      <c r="D331" s="1" t="s">
        <v>5881</v>
      </c>
      <c r="E331" s="1" t="s">
        <v>33</v>
      </c>
      <c r="F331" s="1" t="s">
        <v>2779</v>
      </c>
      <c r="G331" s="1" t="s">
        <v>5882</v>
      </c>
      <c r="J331" s="3">
        <v>243817.79</v>
      </c>
      <c r="K331" s="7">
        <v>3</v>
      </c>
      <c r="L331" s="3">
        <f t="shared" si="9"/>
        <v>22.410000000090804</v>
      </c>
    </row>
    <row r="332" spans="1:12">
      <c r="A332" s="1" t="s">
        <v>5894</v>
      </c>
      <c r="B332" s="2">
        <v>42297</v>
      </c>
      <c r="C332" s="11" t="s">
        <v>5874</v>
      </c>
      <c r="D332" s="1" t="s">
        <v>5895</v>
      </c>
      <c r="E332" s="1" t="s">
        <v>88</v>
      </c>
      <c r="F332" s="1" t="s">
        <v>2779</v>
      </c>
      <c r="G332" s="1" t="s">
        <v>5882</v>
      </c>
      <c r="H332" s="3">
        <v>243817.79</v>
      </c>
      <c r="I332" s="17">
        <v>4</v>
      </c>
      <c r="L332" s="3">
        <f t="shared" si="9"/>
        <v>243840.2000000001</v>
      </c>
    </row>
    <row r="333" spans="1:12">
      <c r="A333" s="1" t="s">
        <v>2744</v>
      </c>
      <c r="B333" s="2">
        <v>42298</v>
      </c>
      <c r="C333" s="11" t="s">
        <v>5874</v>
      </c>
      <c r="D333" s="1" t="s">
        <v>5898</v>
      </c>
      <c r="E333" s="1" t="s">
        <v>26</v>
      </c>
      <c r="F333" s="1" t="s">
        <v>2779</v>
      </c>
      <c r="G333" s="1" t="s">
        <v>613</v>
      </c>
      <c r="J333" s="3">
        <v>243817.79</v>
      </c>
      <c r="K333" s="7">
        <v>4</v>
      </c>
      <c r="L333" s="3">
        <f t="shared" si="9"/>
        <v>22.410000000090804</v>
      </c>
    </row>
    <row r="334" spans="1:12">
      <c r="A334" s="1" t="s">
        <v>5416</v>
      </c>
      <c r="B334" s="2">
        <v>42284</v>
      </c>
      <c r="C334" s="11" t="s">
        <v>5877</v>
      </c>
      <c r="D334" s="1">
        <v>8696</v>
      </c>
      <c r="E334" s="1" t="s">
        <v>20</v>
      </c>
      <c r="F334" s="1" t="s">
        <v>21</v>
      </c>
      <c r="G334" s="1" t="s">
        <v>22</v>
      </c>
      <c r="H334" s="3">
        <v>195364.54</v>
      </c>
      <c r="I334" s="17">
        <v>5</v>
      </c>
      <c r="L334" s="3">
        <f t="shared" si="9"/>
        <v>195386.9500000001</v>
      </c>
    </row>
    <row r="335" spans="1:12">
      <c r="A335" s="1" t="s">
        <v>5879</v>
      </c>
      <c r="B335" s="2">
        <v>42285</v>
      </c>
      <c r="C335" s="11" t="s">
        <v>5877</v>
      </c>
      <c r="D335" s="1" t="s">
        <v>5880</v>
      </c>
      <c r="E335" s="1" t="s">
        <v>33</v>
      </c>
      <c r="F335" s="1" t="s">
        <v>2779</v>
      </c>
      <c r="G335" s="1" t="s">
        <v>5876</v>
      </c>
      <c r="J335" s="3">
        <v>195364.54</v>
      </c>
      <c r="K335" s="7">
        <v>5</v>
      </c>
      <c r="L335" s="3">
        <f t="shared" si="9"/>
        <v>22.410000000090804</v>
      </c>
    </row>
    <row r="336" spans="1:12">
      <c r="A336" s="1" t="s">
        <v>2310</v>
      </c>
      <c r="B336" s="2">
        <v>42290</v>
      </c>
      <c r="C336" s="11" t="s">
        <v>5883</v>
      </c>
      <c r="D336" s="1">
        <v>8708</v>
      </c>
      <c r="E336" s="1" t="s">
        <v>20</v>
      </c>
      <c r="F336" s="1" t="s">
        <v>21</v>
      </c>
      <c r="G336" s="1" t="s">
        <v>22</v>
      </c>
      <c r="H336" s="3">
        <v>243507.45</v>
      </c>
      <c r="I336" s="17">
        <v>6</v>
      </c>
      <c r="L336" s="3">
        <f t="shared" si="9"/>
        <v>243529.8600000001</v>
      </c>
    </row>
    <row r="337" spans="1:12">
      <c r="A337" s="1" t="s">
        <v>5884</v>
      </c>
      <c r="B337" s="2">
        <v>42292</v>
      </c>
      <c r="C337" s="11" t="s">
        <v>5883</v>
      </c>
      <c r="D337" s="1" t="s">
        <v>5885</v>
      </c>
      <c r="E337" s="1" t="s">
        <v>33</v>
      </c>
      <c r="F337" s="1" t="s">
        <v>2779</v>
      </c>
      <c r="G337" s="1" t="s">
        <v>5886</v>
      </c>
      <c r="J337" s="3">
        <v>243507.45</v>
      </c>
      <c r="K337" s="7">
        <v>6</v>
      </c>
      <c r="L337" s="3">
        <f t="shared" si="9"/>
        <v>22.410000000090804</v>
      </c>
    </row>
    <row r="338" spans="1:12">
      <c r="A338" s="1" t="s">
        <v>4889</v>
      </c>
      <c r="B338" s="2">
        <v>42293</v>
      </c>
      <c r="C338" s="11" t="s">
        <v>5887</v>
      </c>
      <c r="D338" s="1">
        <v>8713</v>
      </c>
      <c r="E338" s="1" t="s">
        <v>20</v>
      </c>
      <c r="F338" s="1" t="s">
        <v>21</v>
      </c>
      <c r="G338" s="1" t="s">
        <v>5888</v>
      </c>
      <c r="H338" s="3">
        <v>243817.45</v>
      </c>
      <c r="I338" s="17">
        <v>7</v>
      </c>
      <c r="L338" s="3">
        <f t="shared" si="9"/>
        <v>243839.8600000001</v>
      </c>
    </row>
    <row r="339" spans="1:12">
      <c r="A339" s="1" t="s">
        <v>1190</v>
      </c>
      <c r="B339" s="2">
        <v>42296</v>
      </c>
      <c r="C339" s="11" t="s">
        <v>5887</v>
      </c>
      <c r="D339" s="1" t="s">
        <v>5889</v>
      </c>
      <c r="E339" s="1" t="s">
        <v>33</v>
      </c>
      <c r="F339" s="1" t="s">
        <v>2779</v>
      </c>
      <c r="G339" s="1" t="s">
        <v>5890</v>
      </c>
      <c r="J339" s="3">
        <v>243817.45</v>
      </c>
      <c r="K339" s="7">
        <v>7</v>
      </c>
      <c r="L339" s="3">
        <f t="shared" si="9"/>
        <v>22.410000000090804</v>
      </c>
    </row>
    <row r="340" spans="1:12">
      <c r="A340" s="1" t="s">
        <v>5891</v>
      </c>
      <c r="B340" s="2">
        <v>42297</v>
      </c>
      <c r="C340" s="11" t="s">
        <v>5892</v>
      </c>
      <c r="D340" s="1">
        <v>8719</v>
      </c>
      <c r="E340" s="1" t="s">
        <v>20</v>
      </c>
      <c r="F340" s="1" t="s">
        <v>21</v>
      </c>
      <c r="G340" s="1" t="s">
        <v>5893</v>
      </c>
      <c r="H340" s="3">
        <v>243817.79</v>
      </c>
      <c r="I340" s="17">
        <v>8</v>
      </c>
      <c r="L340" s="3">
        <f t="shared" si="9"/>
        <v>243840.2000000001</v>
      </c>
    </row>
    <row r="341" spans="1:12">
      <c r="A341" s="1" t="s">
        <v>5896</v>
      </c>
      <c r="B341" s="2">
        <v>42297</v>
      </c>
      <c r="C341" s="11" t="s">
        <v>5892</v>
      </c>
      <c r="D341" s="1" t="s">
        <v>5897</v>
      </c>
      <c r="E341" s="1" t="s">
        <v>33</v>
      </c>
      <c r="F341" s="1" t="s">
        <v>2779</v>
      </c>
      <c r="G341" s="1" t="s">
        <v>5882</v>
      </c>
      <c r="J341" s="3">
        <v>243817.79</v>
      </c>
      <c r="K341" s="7">
        <v>8</v>
      </c>
      <c r="L341" s="3">
        <f t="shared" si="9"/>
        <v>22.410000000090804</v>
      </c>
    </row>
    <row r="342" spans="1:12">
      <c r="A342" s="1" t="s">
        <v>5015</v>
      </c>
      <c r="B342" s="2">
        <v>42298</v>
      </c>
      <c r="C342" s="11" t="s">
        <v>5899</v>
      </c>
      <c r="D342" s="1">
        <v>8720</v>
      </c>
      <c r="E342" s="1" t="s">
        <v>20</v>
      </c>
      <c r="F342" s="1" t="s">
        <v>21</v>
      </c>
      <c r="G342" s="1" t="s">
        <v>22</v>
      </c>
      <c r="H342" s="3">
        <v>243507.45</v>
      </c>
      <c r="I342" s="17">
        <v>9</v>
      </c>
      <c r="L342" s="3">
        <f t="shared" si="9"/>
        <v>243529.8600000001</v>
      </c>
    </row>
    <row r="343" spans="1:12">
      <c r="A343" s="1" t="s">
        <v>1118</v>
      </c>
      <c r="B343" s="2">
        <v>42298</v>
      </c>
      <c r="C343" s="11" t="s">
        <v>5899</v>
      </c>
      <c r="D343" s="1" t="s">
        <v>5904</v>
      </c>
      <c r="E343" s="1" t="s">
        <v>33</v>
      </c>
      <c r="F343" s="1" t="s">
        <v>2779</v>
      </c>
      <c r="G343" s="1" t="s">
        <v>5905</v>
      </c>
      <c r="J343" s="3">
        <v>243507.45</v>
      </c>
      <c r="K343" s="7">
        <v>9</v>
      </c>
      <c r="L343" s="3">
        <f t="shared" si="9"/>
        <v>22.410000000090804</v>
      </c>
    </row>
    <row r="344" spans="1:12">
      <c r="A344" s="1" t="s">
        <v>5900</v>
      </c>
      <c r="B344" s="2">
        <v>42298</v>
      </c>
      <c r="C344" s="11" t="s">
        <v>5901</v>
      </c>
      <c r="D344" s="1">
        <v>8721</v>
      </c>
      <c r="E344" s="1" t="s">
        <v>20</v>
      </c>
      <c r="F344" s="1" t="s">
        <v>21</v>
      </c>
      <c r="G344" s="1" t="s">
        <v>22</v>
      </c>
      <c r="H344" s="3">
        <v>243507.45</v>
      </c>
      <c r="I344" s="17">
        <v>10</v>
      </c>
      <c r="L344" s="3">
        <f t="shared" si="9"/>
        <v>243529.8600000001</v>
      </c>
    </row>
    <row r="345" spans="1:12">
      <c r="A345" s="1" t="s">
        <v>1128</v>
      </c>
      <c r="B345" s="2">
        <v>42299</v>
      </c>
      <c r="C345" s="11" t="s">
        <v>5901</v>
      </c>
      <c r="D345" s="1" t="s">
        <v>5908</v>
      </c>
      <c r="E345" s="1" t="s">
        <v>33</v>
      </c>
      <c r="F345" s="1" t="s">
        <v>2779</v>
      </c>
      <c r="G345" s="1" t="s">
        <v>2854</v>
      </c>
      <c r="J345" s="3">
        <v>243507.45</v>
      </c>
      <c r="K345" s="7">
        <v>10</v>
      </c>
      <c r="L345" s="3">
        <f t="shared" si="9"/>
        <v>22.410000000090804</v>
      </c>
    </row>
    <row r="346" spans="1:12">
      <c r="A346" s="1" t="s">
        <v>5902</v>
      </c>
      <c r="B346" s="2">
        <v>42298</v>
      </c>
      <c r="C346" s="11" t="s">
        <v>5903</v>
      </c>
      <c r="D346" s="1">
        <v>8722</v>
      </c>
      <c r="E346" s="1" t="s">
        <v>20</v>
      </c>
      <c r="F346" s="1" t="s">
        <v>21</v>
      </c>
      <c r="G346" s="1" t="s">
        <v>22</v>
      </c>
      <c r="H346" s="3">
        <v>243507.45</v>
      </c>
      <c r="I346" s="17">
        <v>11</v>
      </c>
      <c r="L346" s="3">
        <f t="shared" si="9"/>
        <v>243529.8600000001</v>
      </c>
    </row>
    <row r="347" spans="1:12">
      <c r="A347" s="1" t="s">
        <v>5911</v>
      </c>
      <c r="B347" s="2">
        <v>42300</v>
      </c>
      <c r="C347" s="11" t="s">
        <v>5903</v>
      </c>
      <c r="D347" s="1" t="s">
        <v>5912</v>
      </c>
      <c r="E347" s="1" t="s">
        <v>33</v>
      </c>
      <c r="F347" s="1" t="s">
        <v>2779</v>
      </c>
      <c r="G347" s="1" t="s">
        <v>5913</v>
      </c>
      <c r="J347" s="3">
        <v>243507.45</v>
      </c>
      <c r="K347" s="7">
        <v>11</v>
      </c>
      <c r="L347" s="3">
        <f t="shared" si="9"/>
        <v>22.410000000090804</v>
      </c>
    </row>
    <row r="348" spans="1:12">
      <c r="A348" s="1" t="s">
        <v>5906</v>
      </c>
      <c r="B348" s="2">
        <v>42299</v>
      </c>
      <c r="C348" s="11" t="s">
        <v>5907</v>
      </c>
      <c r="D348" s="1">
        <v>8726</v>
      </c>
      <c r="E348" s="1" t="s">
        <v>20</v>
      </c>
      <c r="F348" s="1" t="s">
        <v>21</v>
      </c>
      <c r="G348" s="1" t="s">
        <v>22</v>
      </c>
      <c r="H348" s="3">
        <v>195364.54</v>
      </c>
      <c r="I348" s="17">
        <v>12</v>
      </c>
      <c r="L348" s="3">
        <f t="shared" si="9"/>
        <v>195386.9500000001</v>
      </c>
    </row>
    <row r="349" spans="1:12">
      <c r="A349" s="1" t="s">
        <v>2030</v>
      </c>
      <c r="B349" s="2">
        <v>42299</v>
      </c>
      <c r="C349" s="11" t="s">
        <v>5907</v>
      </c>
      <c r="D349" s="1" t="s">
        <v>5909</v>
      </c>
      <c r="E349" s="1" t="s">
        <v>33</v>
      </c>
      <c r="F349" s="1" t="s">
        <v>2779</v>
      </c>
      <c r="G349" s="1" t="s">
        <v>5910</v>
      </c>
      <c r="J349" s="3">
        <v>195364.54</v>
      </c>
      <c r="K349" s="7">
        <v>12</v>
      </c>
      <c r="L349" s="3">
        <f t="shared" si="9"/>
        <v>22.410000000090804</v>
      </c>
    </row>
    <row r="350" spans="1:12">
      <c r="A350" s="1" t="s">
        <v>5914</v>
      </c>
      <c r="B350" s="2">
        <v>42300</v>
      </c>
      <c r="C350" s="11" t="s">
        <v>5915</v>
      </c>
      <c r="D350" s="1">
        <v>8731</v>
      </c>
      <c r="E350" s="1" t="s">
        <v>20</v>
      </c>
      <c r="F350" s="1" t="s">
        <v>21</v>
      </c>
      <c r="G350" s="1" t="s">
        <v>5916</v>
      </c>
      <c r="H350" s="3">
        <v>243817.79</v>
      </c>
      <c r="I350" s="17">
        <v>13</v>
      </c>
      <c r="L350" s="3">
        <f t="shared" si="9"/>
        <v>243840.2000000001</v>
      </c>
    </row>
    <row r="351" spans="1:12">
      <c r="A351" s="1" t="s">
        <v>5917</v>
      </c>
      <c r="B351" s="2">
        <v>42300</v>
      </c>
      <c r="C351" s="11" t="s">
        <v>5915</v>
      </c>
      <c r="D351" s="1" t="s">
        <v>5918</v>
      </c>
      <c r="E351" s="1" t="s">
        <v>33</v>
      </c>
      <c r="F351" s="1" t="s">
        <v>2779</v>
      </c>
      <c r="G351" s="1" t="s">
        <v>5919</v>
      </c>
      <c r="J351" s="3">
        <v>243817.79</v>
      </c>
      <c r="K351" s="7">
        <v>13</v>
      </c>
      <c r="L351" s="3">
        <f t="shared" si="9"/>
        <v>22.410000000090804</v>
      </c>
    </row>
    <row r="352" spans="1:12">
      <c r="A352" s="1" t="s">
        <v>685</v>
      </c>
      <c r="B352" s="2">
        <v>42304</v>
      </c>
      <c r="C352" s="11" t="s">
        <v>5920</v>
      </c>
      <c r="D352" s="1">
        <v>8773</v>
      </c>
      <c r="E352" s="1" t="s">
        <v>20</v>
      </c>
      <c r="F352" s="1" t="s">
        <v>21</v>
      </c>
      <c r="G352" s="1" t="s">
        <v>3462</v>
      </c>
      <c r="H352" s="3">
        <v>206605.27</v>
      </c>
      <c r="I352" s="17">
        <v>14</v>
      </c>
      <c r="L352" s="3">
        <f t="shared" si="9"/>
        <v>206627.68000000008</v>
      </c>
    </row>
    <row r="353" spans="1:12">
      <c r="A353" s="1" t="s">
        <v>5929</v>
      </c>
      <c r="B353" s="2">
        <v>42304</v>
      </c>
      <c r="C353" s="11" t="s">
        <v>5920</v>
      </c>
      <c r="D353" s="1" t="s">
        <v>5930</v>
      </c>
      <c r="E353" s="1" t="s">
        <v>33</v>
      </c>
      <c r="F353" s="1" t="s">
        <v>2779</v>
      </c>
      <c r="G353" s="1" t="s">
        <v>738</v>
      </c>
      <c r="J353" s="3">
        <v>206605.27</v>
      </c>
      <c r="K353" s="7">
        <v>14</v>
      </c>
      <c r="L353" s="3">
        <f t="shared" si="9"/>
        <v>22.410000000090804</v>
      </c>
    </row>
    <row r="354" spans="1:12">
      <c r="A354" s="1" t="s">
        <v>5923</v>
      </c>
      <c r="B354" s="2">
        <v>42304</v>
      </c>
      <c r="C354" s="11" t="s">
        <v>5924</v>
      </c>
      <c r="D354" s="1">
        <v>8775</v>
      </c>
      <c r="E354" s="1" t="s">
        <v>20</v>
      </c>
      <c r="F354" s="1" t="s">
        <v>21</v>
      </c>
      <c r="G354" s="1" t="s">
        <v>5925</v>
      </c>
      <c r="H354" s="3">
        <v>206605.27</v>
      </c>
      <c r="I354" s="17">
        <v>15</v>
      </c>
      <c r="L354" s="3">
        <f t="shared" si="9"/>
        <v>206627.68000000008</v>
      </c>
    </row>
    <row r="355" spans="1:12">
      <c r="A355" s="1" t="s">
        <v>3353</v>
      </c>
      <c r="B355" s="2">
        <v>42304</v>
      </c>
      <c r="C355" s="11" t="s">
        <v>5924</v>
      </c>
      <c r="D355" s="1" t="s">
        <v>5932</v>
      </c>
      <c r="E355" s="1" t="s">
        <v>33</v>
      </c>
      <c r="F355" s="1" t="s">
        <v>2779</v>
      </c>
      <c r="G355" s="1" t="s">
        <v>738</v>
      </c>
      <c r="J355" s="3">
        <v>206605.27</v>
      </c>
      <c r="K355" s="7">
        <v>15</v>
      </c>
      <c r="L355" s="3">
        <f t="shared" si="9"/>
        <v>22.410000000090804</v>
      </c>
    </row>
    <row r="356" spans="1:12">
      <c r="A356" s="1" t="s">
        <v>690</v>
      </c>
      <c r="B356" s="2">
        <v>42304</v>
      </c>
      <c r="C356" s="11" t="s">
        <v>5921</v>
      </c>
      <c r="D356" s="1">
        <v>8774</v>
      </c>
      <c r="E356" s="1" t="s">
        <v>20</v>
      </c>
      <c r="F356" s="1" t="s">
        <v>21</v>
      </c>
      <c r="G356" s="1" t="s">
        <v>5922</v>
      </c>
      <c r="H356" s="3">
        <v>206605.27</v>
      </c>
      <c r="I356" s="17">
        <v>16</v>
      </c>
      <c r="L356" s="3">
        <f t="shared" si="9"/>
        <v>206627.68000000008</v>
      </c>
    </row>
    <row r="357" spans="1:12">
      <c r="A357" s="1" t="s">
        <v>4046</v>
      </c>
      <c r="B357" s="2">
        <v>42304</v>
      </c>
      <c r="C357" s="11" t="s">
        <v>5921</v>
      </c>
      <c r="D357" s="1" t="s">
        <v>5933</v>
      </c>
      <c r="E357" s="1" t="s">
        <v>33</v>
      </c>
      <c r="F357" s="1" t="s">
        <v>2779</v>
      </c>
      <c r="G357" s="1" t="s">
        <v>738</v>
      </c>
      <c r="J357" s="3">
        <v>206605.27</v>
      </c>
      <c r="K357" s="7">
        <v>16</v>
      </c>
      <c r="L357" s="3">
        <f t="shared" si="9"/>
        <v>22.410000000090804</v>
      </c>
    </row>
    <row r="358" spans="1:12">
      <c r="A358" s="1" t="s">
        <v>5926</v>
      </c>
      <c r="B358" s="2">
        <v>42304</v>
      </c>
      <c r="C358" s="11" t="s">
        <v>5927</v>
      </c>
      <c r="D358" s="1">
        <v>8776</v>
      </c>
      <c r="E358" s="1" t="s">
        <v>20</v>
      </c>
      <c r="F358" s="1" t="s">
        <v>21</v>
      </c>
      <c r="G358" s="1" t="s">
        <v>5928</v>
      </c>
      <c r="H358" s="3">
        <v>206605.27</v>
      </c>
      <c r="I358" s="17">
        <v>17</v>
      </c>
      <c r="L358" s="3">
        <f t="shared" si="9"/>
        <v>206627.68000000008</v>
      </c>
    </row>
    <row r="359" spans="1:12">
      <c r="A359" s="1" t="s">
        <v>1617</v>
      </c>
      <c r="B359" s="2">
        <v>42304</v>
      </c>
      <c r="C359" s="11" t="s">
        <v>5927</v>
      </c>
      <c r="D359" s="1" t="s">
        <v>5931</v>
      </c>
      <c r="E359" s="1" t="s">
        <v>33</v>
      </c>
      <c r="F359" s="1" t="s">
        <v>2779</v>
      </c>
      <c r="G359" s="1" t="s">
        <v>738</v>
      </c>
      <c r="J359" s="3">
        <v>206605.27</v>
      </c>
      <c r="K359" s="7">
        <v>17</v>
      </c>
      <c r="L359" s="3">
        <f t="shared" si="9"/>
        <v>22.410000000090804</v>
      </c>
    </row>
    <row r="360" spans="1:12">
      <c r="A360" s="1" t="s">
        <v>96</v>
      </c>
      <c r="B360" s="2">
        <v>42307</v>
      </c>
      <c r="C360" s="11" t="s">
        <v>5934</v>
      </c>
      <c r="D360" s="1">
        <v>8804</v>
      </c>
      <c r="E360" s="1" t="s">
        <v>20</v>
      </c>
      <c r="F360" s="1" t="s">
        <v>21</v>
      </c>
      <c r="G360" s="1" t="s">
        <v>5935</v>
      </c>
      <c r="H360" s="3">
        <v>195674.89</v>
      </c>
      <c r="I360" s="17">
        <v>18</v>
      </c>
      <c r="L360" s="3">
        <f t="shared" si="9"/>
        <v>195697.3000000001</v>
      </c>
    </row>
    <row r="361" spans="1:12">
      <c r="A361" s="1" t="s">
        <v>808</v>
      </c>
      <c r="B361" s="2">
        <v>42307</v>
      </c>
      <c r="C361" s="11" t="s">
        <v>5934</v>
      </c>
      <c r="D361" s="1" t="s">
        <v>5938</v>
      </c>
      <c r="E361" s="1" t="s">
        <v>33</v>
      </c>
      <c r="F361" s="1" t="s">
        <v>2779</v>
      </c>
      <c r="G361" s="1" t="s">
        <v>5939</v>
      </c>
      <c r="J361" s="3">
        <v>195674.89</v>
      </c>
      <c r="K361" s="7">
        <v>18</v>
      </c>
      <c r="L361" s="3">
        <f t="shared" si="9"/>
        <v>22.410000000090804</v>
      </c>
    </row>
    <row r="362" spans="1:12">
      <c r="A362" s="1" t="s">
        <v>799</v>
      </c>
      <c r="B362" s="2">
        <v>42307</v>
      </c>
      <c r="C362" s="11" t="s">
        <v>5936</v>
      </c>
      <c r="D362" s="1">
        <v>8805</v>
      </c>
      <c r="E362" s="1" t="s">
        <v>20</v>
      </c>
      <c r="F362" s="1" t="s">
        <v>21</v>
      </c>
      <c r="G362" s="1" t="s">
        <v>5937</v>
      </c>
      <c r="H362" s="3">
        <v>243817.79</v>
      </c>
      <c r="I362" s="17">
        <v>19</v>
      </c>
      <c r="L362" s="3">
        <f t="shared" si="9"/>
        <v>243840.2000000001</v>
      </c>
    </row>
    <row r="363" spans="1:12">
      <c r="A363" s="1" t="s">
        <v>400</v>
      </c>
      <c r="B363" s="2">
        <v>42307</v>
      </c>
      <c r="C363" s="11" t="s">
        <v>5936</v>
      </c>
      <c r="D363" s="1" t="s">
        <v>5940</v>
      </c>
      <c r="E363" s="1" t="s">
        <v>33</v>
      </c>
      <c r="F363" s="1" t="s">
        <v>2779</v>
      </c>
      <c r="G363" s="1" t="s">
        <v>738</v>
      </c>
      <c r="J363" s="3">
        <v>243817.79</v>
      </c>
      <c r="K363" s="7">
        <v>19</v>
      </c>
      <c r="L363" s="3">
        <f t="shared" si="9"/>
        <v>22.410000000090804</v>
      </c>
    </row>
    <row r="364" spans="1:12">
      <c r="A364" s="1" t="s">
        <v>5868</v>
      </c>
      <c r="B364" s="2">
        <v>42284</v>
      </c>
      <c r="C364" s="11" t="s">
        <v>5272</v>
      </c>
      <c r="D364" s="1" t="s">
        <v>5869</v>
      </c>
      <c r="E364" s="1" t="s">
        <v>88</v>
      </c>
      <c r="F364" s="1" t="s">
        <v>2779</v>
      </c>
      <c r="G364" s="1" t="s">
        <v>738</v>
      </c>
      <c r="H364" s="3">
        <v>195674.89</v>
      </c>
      <c r="I364" s="17">
        <v>20</v>
      </c>
      <c r="L364" s="3">
        <f t="shared" si="9"/>
        <v>195697.3000000001</v>
      </c>
    </row>
    <row r="365" spans="1:12">
      <c r="A365" s="1" t="s">
        <v>4640</v>
      </c>
      <c r="B365" s="2">
        <v>42284</v>
      </c>
      <c r="C365" s="11" t="s">
        <v>5272</v>
      </c>
      <c r="D365" s="1" t="s">
        <v>5870</v>
      </c>
      <c r="E365" s="1" t="s">
        <v>33</v>
      </c>
      <c r="F365" s="1" t="s">
        <v>2779</v>
      </c>
      <c r="G365" s="1" t="s">
        <v>5871</v>
      </c>
      <c r="J365" s="3">
        <v>195674.89</v>
      </c>
      <c r="K365" s="7">
        <v>20</v>
      </c>
      <c r="L365" s="3">
        <f t="shared" si="9"/>
        <v>22.410000000090804</v>
      </c>
    </row>
    <row r="366" spans="1:12">
      <c r="A366" s="1" t="s">
        <v>5872</v>
      </c>
      <c r="B366" s="2">
        <v>42284</v>
      </c>
      <c r="C366" s="11" t="s">
        <v>5272</v>
      </c>
      <c r="D366" s="1" t="s">
        <v>5873</v>
      </c>
      <c r="E366" s="1" t="s">
        <v>88</v>
      </c>
      <c r="F366" s="1" t="s">
        <v>2779</v>
      </c>
      <c r="G366" s="1" t="s">
        <v>5871</v>
      </c>
      <c r="H366" s="3">
        <v>195674.89</v>
      </c>
      <c r="I366" s="17">
        <v>21</v>
      </c>
      <c r="L366" s="3">
        <f t="shared" si="9"/>
        <v>195697.3000000001</v>
      </c>
    </row>
    <row r="367" spans="1:12">
      <c r="A367" s="1" t="s">
        <v>4342</v>
      </c>
      <c r="B367" s="2">
        <v>42284</v>
      </c>
      <c r="C367" s="11" t="s">
        <v>5272</v>
      </c>
      <c r="D367" s="1" t="s">
        <v>5875</v>
      </c>
      <c r="E367" s="1" t="s">
        <v>33</v>
      </c>
      <c r="F367" s="1" t="s">
        <v>2779</v>
      </c>
      <c r="G367" s="1" t="s">
        <v>5876</v>
      </c>
      <c r="J367" s="3">
        <v>195674.89</v>
      </c>
      <c r="K367" s="7">
        <v>21</v>
      </c>
      <c r="L367" s="3">
        <f t="shared" si="9"/>
        <v>22.410000000090804</v>
      </c>
    </row>
    <row r="368" spans="1:12">
      <c r="A368" s="1" t="s">
        <v>2058</v>
      </c>
      <c r="B368" s="2">
        <v>42285</v>
      </c>
      <c r="C368" s="11" t="s">
        <v>5272</v>
      </c>
      <c r="D368" s="1" t="s">
        <v>5878</v>
      </c>
      <c r="E368" s="1" t="s">
        <v>88</v>
      </c>
      <c r="F368" s="1" t="s">
        <v>2779</v>
      </c>
      <c r="G368" s="1" t="s">
        <v>5876</v>
      </c>
      <c r="H368" s="3">
        <v>195674.89</v>
      </c>
      <c r="I368" s="17">
        <v>22</v>
      </c>
      <c r="L368" s="3">
        <f t="shared" si="9"/>
        <v>195697.3000000001</v>
      </c>
    </row>
    <row r="369" spans="1:12">
      <c r="A369" s="1" t="s">
        <v>1710</v>
      </c>
      <c r="B369" s="2">
        <v>42294</v>
      </c>
      <c r="C369" s="11" t="s">
        <v>5272</v>
      </c>
      <c r="D369" s="1">
        <v>1021</v>
      </c>
      <c r="E369" s="1" t="s">
        <v>164</v>
      </c>
      <c r="F369" s="1" t="s">
        <v>21</v>
      </c>
      <c r="G369" s="1" t="s">
        <v>22</v>
      </c>
      <c r="J369" s="3">
        <v>195674.89</v>
      </c>
      <c r="K369" s="7">
        <v>22</v>
      </c>
      <c r="L369" s="3">
        <f t="shared" si="9"/>
        <v>22.410000000090804</v>
      </c>
    </row>
    <row r="372" spans="1:12">
      <c r="A372" s="1" t="s">
        <v>9</v>
      </c>
    </row>
    <row r="374" spans="1:12">
      <c r="G374" s="1" t="s">
        <v>16</v>
      </c>
      <c r="L374" s="3">
        <v>-301.42</v>
      </c>
    </row>
    <row r="375" spans="1:12">
      <c r="A375" s="1" t="s">
        <v>4057</v>
      </c>
      <c r="B375" s="2">
        <v>42306</v>
      </c>
      <c r="C375" s="11" t="s">
        <v>2660</v>
      </c>
      <c r="D375" s="1" t="s">
        <v>5960</v>
      </c>
      <c r="E375" s="1" t="s">
        <v>88</v>
      </c>
      <c r="F375" s="1" t="s">
        <v>2779</v>
      </c>
      <c r="G375" s="1" t="s">
        <v>2664</v>
      </c>
      <c r="H375" s="3">
        <v>318082.78999999998</v>
      </c>
      <c r="I375" s="17">
        <v>1</v>
      </c>
      <c r="L375" s="3">
        <f>+L374+H375-J375</f>
        <v>317781.37</v>
      </c>
    </row>
    <row r="376" spans="1:12">
      <c r="A376" s="1" t="s">
        <v>5961</v>
      </c>
      <c r="B376" s="2">
        <v>42306</v>
      </c>
      <c r="C376" s="11" t="s">
        <v>2660</v>
      </c>
      <c r="D376" s="1" t="s">
        <v>5962</v>
      </c>
      <c r="E376" s="1" t="s">
        <v>33</v>
      </c>
      <c r="F376" s="1" t="s">
        <v>2779</v>
      </c>
      <c r="G376" s="1" t="s">
        <v>738</v>
      </c>
      <c r="J376" s="3">
        <v>318082.78999999998</v>
      </c>
      <c r="K376" s="7">
        <v>1</v>
      </c>
      <c r="L376" s="3">
        <f t="shared" ref="L376:L392" si="10">+L375+H376-J376</f>
        <v>-301.4199999999837</v>
      </c>
    </row>
    <row r="377" spans="1:12">
      <c r="A377" s="1" t="s">
        <v>448</v>
      </c>
      <c r="B377" s="2">
        <v>42307</v>
      </c>
      <c r="C377" s="11" t="s">
        <v>2660</v>
      </c>
      <c r="D377" s="1" t="s">
        <v>5963</v>
      </c>
      <c r="E377" s="1" t="s">
        <v>88</v>
      </c>
      <c r="F377" s="1" t="s">
        <v>2779</v>
      </c>
      <c r="G377" s="1" t="s">
        <v>738</v>
      </c>
      <c r="H377" s="3">
        <v>318082.78999999998</v>
      </c>
      <c r="I377" s="17">
        <v>2</v>
      </c>
      <c r="L377" s="3">
        <f t="shared" si="10"/>
        <v>317781.37</v>
      </c>
    </row>
    <row r="378" spans="1:12">
      <c r="A378" s="1" t="s">
        <v>259</v>
      </c>
      <c r="B378" s="2">
        <v>42307</v>
      </c>
      <c r="C378" s="11" t="s">
        <v>2660</v>
      </c>
      <c r="D378" s="1" t="s">
        <v>5964</v>
      </c>
      <c r="E378" s="1" t="s">
        <v>33</v>
      </c>
      <c r="F378" s="1" t="s">
        <v>2779</v>
      </c>
      <c r="G378" s="1" t="s">
        <v>738</v>
      </c>
      <c r="J378" s="3">
        <v>318082.78999999998</v>
      </c>
      <c r="K378" s="7">
        <v>2</v>
      </c>
      <c r="L378" s="3">
        <f t="shared" si="10"/>
        <v>-301.4199999999837</v>
      </c>
    </row>
    <row r="379" spans="1:12">
      <c r="A379" s="1" t="s">
        <v>4891</v>
      </c>
      <c r="B379" s="2">
        <v>42293</v>
      </c>
      <c r="C379" s="11" t="s">
        <v>4261</v>
      </c>
      <c r="D379" s="1" t="s">
        <v>5949</v>
      </c>
      <c r="E379" s="1" t="s">
        <v>88</v>
      </c>
      <c r="F379" s="1" t="s">
        <v>2779</v>
      </c>
      <c r="G379" s="1" t="s">
        <v>5318</v>
      </c>
      <c r="H379" s="3">
        <v>318280.7</v>
      </c>
      <c r="L379" s="3">
        <f t="shared" si="10"/>
        <v>317979.28000000003</v>
      </c>
    </row>
    <row r="380" spans="1:12">
      <c r="A380" s="1" t="s">
        <v>3463</v>
      </c>
      <c r="B380" s="2">
        <v>42283</v>
      </c>
      <c r="C380" s="11" t="s">
        <v>5941</v>
      </c>
      <c r="D380" s="1">
        <v>8678</v>
      </c>
      <c r="E380" s="1" t="s">
        <v>20</v>
      </c>
      <c r="F380" s="1" t="s">
        <v>21</v>
      </c>
      <c r="G380" s="1" t="s">
        <v>22</v>
      </c>
      <c r="H380" s="3">
        <v>318009.02</v>
      </c>
      <c r="I380" s="17">
        <v>3</v>
      </c>
      <c r="L380" s="3">
        <f t="shared" si="10"/>
        <v>635988.30000000005</v>
      </c>
    </row>
    <row r="381" spans="1:12">
      <c r="A381" s="1" t="s">
        <v>988</v>
      </c>
      <c r="B381" s="2">
        <v>42291</v>
      </c>
      <c r="C381" s="11" t="s">
        <v>5941</v>
      </c>
      <c r="D381" s="1" t="s">
        <v>5948</v>
      </c>
      <c r="E381" s="1" t="s">
        <v>33</v>
      </c>
      <c r="F381" s="1" t="s">
        <v>2779</v>
      </c>
      <c r="G381" s="1" t="s">
        <v>2664</v>
      </c>
      <c r="J381" s="3">
        <v>318009.02</v>
      </c>
      <c r="K381" s="7">
        <v>3</v>
      </c>
      <c r="L381" s="3">
        <f t="shared" si="10"/>
        <v>317979.28000000003</v>
      </c>
    </row>
    <row r="382" spans="1:12">
      <c r="A382" s="1" t="s">
        <v>5942</v>
      </c>
      <c r="B382" s="2">
        <v>42283</v>
      </c>
      <c r="C382" s="11" t="s">
        <v>5943</v>
      </c>
      <c r="D382" s="1">
        <v>8679</v>
      </c>
      <c r="E382" s="1" t="s">
        <v>20</v>
      </c>
      <c r="F382" s="1" t="s">
        <v>21</v>
      </c>
      <c r="G382" s="1" t="s">
        <v>22</v>
      </c>
      <c r="H382" s="3">
        <v>318009.02</v>
      </c>
      <c r="I382" s="17">
        <v>4</v>
      </c>
      <c r="L382" s="3">
        <f t="shared" si="10"/>
        <v>635988.30000000005</v>
      </c>
    </row>
    <row r="383" spans="1:12">
      <c r="A383" s="1" t="s">
        <v>5945</v>
      </c>
      <c r="B383" s="2">
        <v>42291</v>
      </c>
      <c r="C383" s="11" t="s">
        <v>5943</v>
      </c>
      <c r="D383" s="1" t="s">
        <v>5946</v>
      </c>
      <c r="E383" s="1" t="s">
        <v>33</v>
      </c>
      <c r="F383" s="1" t="s">
        <v>2779</v>
      </c>
      <c r="G383" s="1" t="s">
        <v>2664</v>
      </c>
      <c r="J383" s="3">
        <v>318009.02</v>
      </c>
      <c r="K383" s="7">
        <v>4</v>
      </c>
      <c r="L383" s="3">
        <f t="shared" si="10"/>
        <v>317979.28000000003</v>
      </c>
    </row>
    <row r="384" spans="1:12">
      <c r="A384" s="1" t="s">
        <v>3024</v>
      </c>
      <c r="B384" s="2">
        <v>42283</v>
      </c>
      <c r="C384" s="11" t="s">
        <v>5944</v>
      </c>
      <c r="D384" s="1">
        <v>8680</v>
      </c>
      <c r="E384" s="1" t="s">
        <v>20</v>
      </c>
      <c r="F384" s="1" t="s">
        <v>21</v>
      </c>
      <c r="G384" s="1" t="s">
        <v>22</v>
      </c>
      <c r="H384" s="3">
        <v>318009.02</v>
      </c>
      <c r="I384" s="17">
        <v>5</v>
      </c>
      <c r="L384" s="3">
        <f t="shared" si="10"/>
        <v>635988.30000000005</v>
      </c>
    </row>
    <row r="385" spans="1:12">
      <c r="A385" s="1" t="s">
        <v>1301</v>
      </c>
      <c r="B385" s="2">
        <v>42291</v>
      </c>
      <c r="C385" s="11" t="s">
        <v>5944</v>
      </c>
      <c r="D385" s="1" t="s">
        <v>5947</v>
      </c>
      <c r="E385" s="1" t="s">
        <v>33</v>
      </c>
      <c r="F385" s="1" t="s">
        <v>2779</v>
      </c>
      <c r="G385" s="1" t="s">
        <v>2664</v>
      </c>
      <c r="J385" s="3">
        <v>318009.02</v>
      </c>
      <c r="K385" s="7">
        <v>5</v>
      </c>
      <c r="L385" s="3">
        <f t="shared" si="10"/>
        <v>317979.28000000003</v>
      </c>
    </row>
    <row r="386" spans="1:12">
      <c r="A386" s="1" t="s">
        <v>3855</v>
      </c>
      <c r="B386" s="2">
        <v>42300</v>
      </c>
      <c r="C386" s="11" t="s">
        <v>5950</v>
      </c>
      <c r="D386" s="1">
        <v>8738</v>
      </c>
      <c r="E386" s="1" t="s">
        <v>20</v>
      </c>
      <c r="F386" s="1" t="s">
        <v>21</v>
      </c>
      <c r="G386" s="1" t="s">
        <v>22</v>
      </c>
      <c r="H386" s="3">
        <v>318009.02</v>
      </c>
      <c r="L386" s="3">
        <f t="shared" si="10"/>
        <v>635988.30000000005</v>
      </c>
    </row>
    <row r="387" spans="1:12">
      <c r="A387" s="1" t="s">
        <v>3153</v>
      </c>
      <c r="B387" s="2">
        <v>42303</v>
      </c>
      <c r="C387" s="11" t="s">
        <v>5951</v>
      </c>
      <c r="D387" s="1">
        <v>8752</v>
      </c>
      <c r="E387" s="1" t="s">
        <v>20</v>
      </c>
      <c r="F387" s="1" t="s">
        <v>21</v>
      </c>
      <c r="G387" s="1" t="s">
        <v>5952</v>
      </c>
      <c r="H387" s="3">
        <v>262791.92</v>
      </c>
      <c r="I387" s="17">
        <v>6</v>
      </c>
      <c r="L387" s="3">
        <f t="shared" si="10"/>
        <v>898780.22</v>
      </c>
    </row>
    <row r="388" spans="1:12">
      <c r="A388" s="1" t="s">
        <v>371</v>
      </c>
      <c r="B388" s="2">
        <v>42307</v>
      </c>
      <c r="C388" s="11" t="s">
        <v>5951</v>
      </c>
      <c r="D388" s="1" t="s">
        <v>5965</v>
      </c>
      <c r="E388" s="1" t="s">
        <v>26</v>
      </c>
      <c r="F388" s="1" t="s">
        <v>2779</v>
      </c>
      <c r="G388" s="1" t="s">
        <v>5966</v>
      </c>
      <c r="J388" s="3">
        <v>262791.92</v>
      </c>
      <c r="K388" s="7">
        <v>6</v>
      </c>
      <c r="L388" s="3">
        <f t="shared" si="10"/>
        <v>635988.30000000005</v>
      </c>
    </row>
    <row r="389" spans="1:12">
      <c r="A389" s="1" t="s">
        <v>1658</v>
      </c>
      <c r="B389" s="2">
        <v>42303</v>
      </c>
      <c r="C389" s="11" t="s">
        <v>5953</v>
      </c>
      <c r="D389" s="1">
        <v>8766</v>
      </c>
      <c r="E389" s="1" t="s">
        <v>20</v>
      </c>
      <c r="F389" s="1" t="s">
        <v>21</v>
      </c>
      <c r="G389" s="1" t="s">
        <v>22</v>
      </c>
      <c r="H389" s="3">
        <v>318009.02</v>
      </c>
      <c r="I389" s="17">
        <v>7</v>
      </c>
      <c r="L389" s="3">
        <f t="shared" si="10"/>
        <v>953997.32000000007</v>
      </c>
    </row>
    <row r="390" spans="1:12">
      <c r="A390" s="1" t="s">
        <v>3923</v>
      </c>
      <c r="B390" s="2">
        <v>42305</v>
      </c>
      <c r="C390" s="11" t="s">
        <v>5953</v>
      </c>
      <c r="D390" s="1" t="s">
        <v>5954</v>
      </c>
      <c r="E390" s="1" t="s">
        <v>33</v>
      </c>
      <c r="F390" s="1" t="s">
        <v>2779</v>
      </c>
      <c r="G390" s="1" t="s">
        <v>5955</v>
      </c>
      <c r="J390" s="3">
        <v>318009.02</v>
      </c>
      <c r="K390" s="7">
        <v>7</v>
      </c>
      <c r="L390" s="3">
        <f t="shared" si="10"/>
        <v>635988.30000000005</v>
      </c>
    </row>
    <row r="391" spans="1:12">
      <c r="A391" s="1" t="s">
        <v>5956</v>
      </c>
      <c r="B391" s="2">
        <v>42305</v>
      </c>
      <c r="C391" s="11" t="s">
        <v>5953</v>
      </c>
      <c r="D391" s="1" t="s">
        <v>5957</v>
      </c>
      <c r="E391" s="1" t="s">
        <v>88</v>
      </c>
      <c r="F391" s="1" t="s">
        <v>2779</v>
      </c>
      <c r="G391" s="1" t="s">
        <v>5955</v>
      </c>
      <c r="H391" s="3">
        <v>318009.02</v>
      </c>
      <c r="I391" s="17">
        <v>8</v>
      </c>
      <c r="L391" s="3">
        <f t="shared" si="10"/>
        <v>953997.32000000007</v>
      </c>
    </row>
    <row r="392" spans="1:12">
      <c r="A392" s="1" t="s">
        <v>5958</v>
      </c>
      <c r="B392" s="2">
        <v>42305</v>
      </c>
      <c r="C392" s="11" t="s">
        <v>5953</v>
      </c>
      <c r="D392" s="1" t="s">
        <v>5959</v>
      </c>
      <c r="E392" s="1" t="s">
        <v>33</v>
      </c>
      <c r="F392" s="1" t="s">
        <v>2779</v>
      </c>
      <c r="G392" s="1" t="s">
        <v>5955</v>
      </c>
      <c r="J392" s="3">
        <v>318009.02</v>
      </c>
      <c r="K392" s="7">
        <v>8</v>
      </c>
      <c r="L392" s="3">
        <f t="shared" si="10"/>
        <v>635988.30000000005</v>
      </c>
    </row>
    <row r="395" spans="1:12">
      <c r="A395" s="1" t="s">
        <v>10</v>
      </c>
    </row>
    <row r="397" spans="1:12">
      <c r="G397" s="1" t="s">
        <v>16</v>
      </c>
      <c r="L397" s="3">
        <v>164046.97</v>
      </c>
    </row>
    <row r="398" spans="1:12">
      <c r="A398" s="1" t="s">
        <v>4735</v>
      </c>
      <c r="B398" s="2">
        <v>42303</v>
      </c>
      <c r="C398" s="11" t="s">
        <v>5967</v>
      </c>
      <c r="D398" s="1">
        <v>8755</v>
      </c>
      <c r="E398" s="1" t="s">
        <v>20</v>
      </c>
      <c r="F398" s="1" t="s">
        <v>21</v>
      </c>
      <c r="G398" s="1" t="s">
        <v>22</v>
      </c>
      <c r="H398" s="3">
        <v>166217.14000000001</v>
      </c>
      <c r="I398" s="17">
        <v>1</v>
      </c>
      <c r="L398" s="3">
        <f>+L397+H398-J398</f>
        <v>330264.11</v>
      </c>
    </row>
    <row r="399" spans="1:12">
      <c r="A399" s="1" t="s">
        <v>5981</v>
      </c>
      <c r="B399" s="2">
        <v>42308</v>
      </c>
      <c r="C399" s="11" t="s">
        <v>5967</v>
      </c>
      <c r="D399" s="1" t="s">
        <v>5982</v>
      </c>
      <c r="E399" s="1" t="s">
        <v>26</v>
      </c>
      <c r="F399" s="1" t="s">
        <v>2779</v>
      </c>
      <c r="G399" s="1" t="s">
        <v>471</v>
      </c>
      <c r="J399" s="3">
        <v>166217.14000000001</v>
      </c>
      <c r="K399" s="7">
        <v>1</v>
      </c>
      <c r="L399" s="3">
        <f t="shared" ref="L399:L408" si="11">+L398+H399-J399</f>
        <v>164046.96999999997</v>
      </c>
    </row>
    <row r="400" spans="1:12">
      <c r="A400" s="1" t="s">
        <v>4960</v>
      </c>
      <c r="B400" s="2">
        <v>42304</v>
      </c>
      <c r="C400" s="11" t="s">
        <v>5973</v>
      </c>
      <c r="D400" s="1">
        <v>8779</v>
      </c>
      <c r="E400" s="1" t="s">
        <v>20</v>
      </c>
      <c r="F400" s="1" t="s">
        <v>21</v>
      </c>
      <c r="G400" s="1" t="s">
        <v>22</v>
      </c>
      <c r="H400" s="3">
        <v>149070.59</v>
      </c>
      <c r="L400" s="3">
        <f t="shared" si="11"/>
        <v>313117.55999999994</v>
      </c>
    </row>
    <row r="401" spans="1:12">
      <c r="A401" s="1" t="s">
        <v>671</v>
      </c>
      <c r="B401" s="2">
        <v>42303</v>
      </c>
      <c r="C401" s="11" t="s">
        <v>5968</v>
      </c>
      <c r="D401" s="1">
        <v>8764</v>
      </c>
      <c r="E401" s="1" t="s">
        <v>20</v>
      </c>
      <c r="F401" s="1" t="s">
        <v>21</v>
      </c>
      <c r="G401" s="1" t="s">
        <v>22</v>
      </c>
      <c r="H401" s="3">
        <v>171570.59</v>
      </c>
      <c r="L401" s="3">
        <f t="shared" si="11"/>
        <v>484688.14999999991</v>
      </c>
    </row>
    <row r="402" spans="1:12">
      <c r="A402" s="1" t="s">
        <v>4488</v>
      </c>
      <c r="B402" s="2">
        <v>42304</v>
      </c>
      <c r="C402" s="11" t="s">
        <v>5969</v>
      </c>
      <c r="D402" s="1">
        <v>8769</v>
      </c>
      <c r="E402" s="1" t="s">
        <v>20</v>
      </c>
      <c r="F402" s="1" t="s">
        <v>21</v>
      </c>
      <c r="G402" s="1" t="s">
        <v>5970</v>
      </c>
      <c r="H402" s="3">
        <v>171880.93</v>
      </c>
      <c r="I402" s="17">
        <v>2</v>
      </c>
      <c r="L402" s="3">
        <f t="shared" si="11"/>
        <v>656569.07999999984</v>
      </c>
    </row>
    <row r="403" spans="1:12">
      <c r="A403" s="1" t="s">
        <v>5975</v>
      </c>
      <c r="B403" s="2">
        <v>42306</v>
      </c>
      <c r="C403" s="11" t="s">
        <v>5969</v>
      </c>
      <c r="D403" s="1" t="s">
        <v>5976</v>
      </c>
      <c r="E403" s="1" t="s">
        <v>33</v>
      </c>
      <c r="F403" s="1" t="s">
        <v>2779</v>
      </c>
      <c r="G403" s="1" t="s">
        <v>5977</v>
      </c>
      <c r="J403" s="3">
        <v>171880.93</v>
      </c>
      <c r="K403" s="7">
        <v>2</v>
      </c>
      <c r="L403" s="3">
        <f t="shared" si="11"/>
        <v>484688.14999999985</v>
      </c>
    </row>
    <row r="404" spans="1:12">
      <c r="A404" s="1" t="s">
        <v>5971</v>
      </c>
      <c r="B404" s="2">
        <v>42304</v>
      </c>
      <c r="C404" s="11" t="s">
        <v>5972</v>
      </c>
      <c r="D404" s="1">
        <v>8777</v>
      </c>
      <c r="E404" s="1" t="s">
        <v>20</v>
      </c>
      <c r="F404" s="1" t="s">
        <v>21</v>
      </c>
      <c r="G404" s="1" t="s">
        <v>22</v>
      </c>
      <c r="H404" s="3">
        <v>166217.14000000001</v>
      </c>
      <c r="I404" s="17">
        <v>3</v>
      </c>
      <c r="L404" s="3">
        <f t="shared" si="11"/>
        <v>650905.2899999998</v>
      </c>
    </row>
    <row r="405" spans="1:12">
      <c r="A405" s="1" t="s">
        <v>5196</v>
      </c>
      <c r="B405" s="2">
        <v>42305</v>
      </c>
      <c r="C405" s="11" t="s">
        <v>5972</v>
      </c>
      <c r="D405" s="1" t="s">
        <v>5974</v>
      </c>
      <c r="E405" s="1" t="s">
        <v>26</v>
      </c>
      <c r="F405" s="1" t="s">
        <v>2779</v>
      </c>
      <c r="G405" s="1" t="s">
        <v>5966</v>
      </c>
      <c r="J405" s="3">
        <v>166217.14000000001</v>
      </c>
      <c r="K405" s="7">
        <v>3</v>
      </c>
      <c r="L405" s="3">
        <f t="shared" si="11"/>
        <v>484688.14999999979</v>
      </c>
    </row>
    <row r="406" spans="1:12">
      <c r="A406" s="1" t="s">
        <v>376</v>
      </c>
      <c r="B406" s="2">
        <v>42308</v>
      </c>
      <c r="C406" s="11" t="s">
        <v>5978</v>
      </c>
      <c r="D406" s="1">
        <v>8810</v>
      </c>
      <c r="E406" s="1" t="s">
        <v>20</v>
      </c>
      <c r="F406" s="1" t="s">
        <v>21</v>
      </c>
      <c r="G406" s="1" t="s">
        <v>22</v>
      </c>
      <c r="H406" s="3">
        <v>171570.59</v>
      </c>
      <c r="L406" s="3">
        <f t="shared" si="11"/>
        <v>656258.73999999976</v>
      </c>
    </row>
    <row r="407" spans="1:12">
      <c r="A407" s="1" t="s">
        <v>378</v>
      </c>
      <c r="B407" s="2">
        <v>42308</v>
      </c>
      <c r="C407" s="11" t="s">
        <v>5979</v>
      </c>
      <c r="D407" s="1">
        <v>8811</v>
      </c>
      <c r="E407" s="1" t="s">
        <v>20</v>
      </c>
      <c r="F407" s="1" t="s">
        <v>21</v>
      </c>
      <c r="G407" s="1" t="s">
        <v>22</v>
      </c>
      <c r="H407" s="3">
        <v>149070.59</v>
      </c>
      <c r="I407" s="17">
        <v>4</v>
      </c>
      <c r="L407" s="3">
        <f t="shared" si="11"/>
        <v>805329.32999999973</v>
      </c>
    </row>
    <row r="408" spans="1:12">
      <c r="A408" s="1" t="s">
        <v>5980</v>
      </c>
      <c r="B408" s="2">
        <v>42308</v>
      </c>
      <c r="C408" s="11" t="s">
        <v>5979</v>
      </c>
      <c r="D408" s="1">
        <v>1035</v>
      </c>
      <c r="E408" s="1" t="s">
        <v>164</v>
      </c>
      <c r="F408" s="1" t="s">
        <v>21</v>
      </c>
      <c r="G408" s="1" t="s">
        <v>22</v>
      </c>
      <c r="J408" s="3">
        <v>149070.59</v>
      </c>
      <c r="K408" s="7">
        <v>4</v>
      </c>
      <c r="L408" s="3">
        <f t="shared" si="11"/>
        <v>656258.73999999976</v>
      </c>
    </row>
    <row r="411" spans="1:12">
      <c r="A411" s="1" t="s">
        <v>15</v>
      </c>
    </row>
    <row r="413" spans="1:12">
      <c r="G413" s="1" t="s">
        <v>16</v>
      </c>
      <c r="L413" s="3">
        <v>0</v>
      </c>
    </row>
    <row r="414" spans="1:12">
      <c r="A414" s="1" t="s">
        <v>5160</v>
      </c>
      <c r="B414" s="2">
        <v>42291</v>
      </c>
      <c r="C414" s="11" t="s">
        <v>5983</v>
      </c>
      <c r="D414" s="1">
        <v>1020</v>
      </c>
      <c r="E414" s="1" t="s">
        <v>164</v>
      </c>
      <c r="F414" s="1" t="s">
        <v>3352</v>
      </c>
      <c r="G414" s="1" t="s">
        <v>22</v>
      </c>
      <c r="J414" s="3">
        <v>355531.29</v>
      </c>
      <c r="L414" s="3">
        <v>-355531.29</v>
      </c>
    </row>
    <row r="415" spans="1:12">
      <c r="G415" s="1" t="s">
        <v>154</v>
      </c>
      <c r="H415" s="3">
        <v>0</v>
      </c>
      <c r="J415" s="3">
        <v>355531.29</v>
      </c>
    </row>
    <row r="416" spans="1:12">
      <c r="G416" s="1" t="s">
        <v>155</v>
      </c>
      <c r="L416" s="3">
        <v>-355531.29</v>
      </c>
    </row>
    <row r="420" spans="1:12">
      <c r="A420" s="1" t="s">
        <v>11</v>
      </c>
    </row>
    <row r="422" spans="1:12">
      <c r="G422" s="1" t="s">
        <v>16</v>
      </c>
      <c r="L422" s="3">
        <v>1025803.6</v>
      </c>
    </row>
    <row r="423" spans="1:12">
      <c r="A423" s="1" t="s">
        <v>4336</v>
      </c>
      <c r="B423" s="2">
        <v>42283</v>
      </c>
      <c r="C423" s="11" t="s">
        <v>5372</v>
      </c>
      <c r="D423" s="1" t="s">
        <v>5992</v>
      </c>
      <c r="E423" s="1" t="s">
        <v>33</v>
      </c>
      <c r="F423" s="1" t="s">
        <v>2779</v>
      </c>
      <c r="G423" s="1" t="s">
        <v>5993</v>
      </c>
      <c r="J423" s="3">
        <v>300000</v>
      </c>
      <c r="K423" s="7" t="s">
        <v>7427</v>
      </c>
      <c r="L423" s="3">
        <f>+L422+H423-J423</f>
        <v>725803.6</v>
      </c>
    </row>
    <row r="424" spans="1:12">
      <c r="A424" s="1" t="s">
        <v>5988</v>
      </c>
      <c r="B424" s="2">
        <v>42282</v>
      </c>
      <c r="C424" s="11" t="s">
        <v>5378</v>
      </c>
      <c r="D424" s="1" t="s">
        <v>5989</v>
      </c>
      <c r="E424" s="1" t="s">
        <v>33</v>
      </c>
      <c r="F424" s="1" t="s">
        <v>2779</v>
      </c>
      <c r="G424" s="1" t="s">
        <v>5990</v>
      </c>
      <c r="J424" s="3">
        <v>169827.59</v>
      </c>
      <c r="K424" s="7" t="s">
        <v>7428</v>
      </c>
      <c r="L424" s="3">
        <f t="shared" ref="L424:L439" si="12">+L423+H424-J424</f>
        <v>555976.01</v>
      </c>
    </row>
    <row r="425" spans="1:12">
      <c r="A425" s="1" t="s">
        <v>5986</v>
      </c>
      <c r="B425" s="2">
        <v>42279</v>
      </c>
      <c r="C425" s="11" t="s">
        <v>5380</v>
      </c>
      <c r="D425" s="1" t="s">
        <v>5987</v>
      </c>
      <c r="E425" s="1" t="s">
        <v>33</v>
      </c>
      <c r="F425" s="1" t="s">
        <v>2779</v>
      </c>
      <c r="G425" s="1" t="s">
        <v>5158</v>
      </c>
      <c r="J425" s="3">
        <v>228448.28</v>
      </c>
      <c r="K425" s="7" t="s">
        <v>7434</v>
      </c>
      <c r="L425" s="3">
        <f t="shared" si="12"/>
        <v>327527.73</v>
      </c>
    </row>
    <row r="426" spans="1:12">
      <c r="A426" s="1" t="s">
        <v>1863</v>
      </c>
      <c r="B426" s="2">
        <v>42278</v>
      </c>
      <c r="C426" s="11" t="s">
        <v>5397</v>
      </c>
      <c r="D426" s="1" t="s">
        <v>5984</v>
      </c>
      <c r="E426" s="1" t="s">
        <v>33</v>
      </c>
      <c r="F426" s="1" t="s">
        <v>2779</v>
      </c>
      <c r="G426" s="1" t="s">
        <v>5985</v>
      </c>
      <c r="J426" s="3">
        <v>216000</v>
      </c>
      <c r="K426" s="7">
        <v>1</v>
      </c>
      <c r="L426" s="3">
        <f t="shared" si="12"/>
        <v>111527.72999999998</v>
      </c>
    </row>
    <row r="427" spans="1:12">
      <c r="A427" s="1" t="s">
        <v>1868</v>
      </c>
      <c r="B427" s="2">
        <v>42283</v>
      </c>
      <c r="C427" s="11" t="s">
        <v>5397</v>
      </c>
      <c r="D427" s="1" t="s">
        <v>5991</v>
      </c>
      <c r="E427" s="1" t="s">
        <v>88</v>
      </c>
      <c r="F427" s="1" t="s">
        <v>2779</v>
      </c>
      <c r="G427" s="1" t="s">
        <v>5985</v>
      </c>
      <c r="H427" s="3">
        <v>216000</v>
      </c>
      <c r="I427" s="17">
        <v>1</v>
      </c>
      <c r="L427" s="3">
        <f t="shared" si="12"/>
        <v>327527.73</v>
      </c>
    </row>
    <row r="428" spans="1:12">
      <c r="A428" s="1" t="s">
        <v>4338</v>
      </c>
      <c r="B428" s="2">
        <v>42283</v>
      </c>
      <c r="C428" s="11" t="s">
        <v>5397</v>
      </c>
      <c r="D428" s="1">
        <v>97</v>
      </c>
      <c r="E428" s="1" t="s">
        <v>1554</v>
      </c>
      <c r="F428" s="1" t="s">
        <v>27</v>
      </c>
      <c r="G428" s="1" t="s">
        <v>5398</v>
      </c>
      <c r="J428" s="3">
        <v>216000</v>
      </c>
      <c r="K428" s="7">
        <v>2</v>
      </c>
      <c r="L428" s="3">
        <f t="shared" si="12"/>
        <v>111527.72999999998</v>
      </c>
    </row>
    <row r="429" spans="1:12">
      <c r="A429" s="1" t="s">
        <v>2736</v>
      </c>
      <c r="B429" s="2">
        <v>42283</v>
      </c>
      <c r="C429" s="11" t="s">
        <v>5397</v>
      </c>
      <c r="D429" s="1">
        <v>1010</v>
      </c>
      <c r="E429" s="1" t="s">
        <v>817</v>
      </c>
      <c r="F429" s="1" t="s">
        <v>27</v>
      </c>
      <c r="G429" s="1" t="s">
        <v>5994</v>
      </c>
      <c r="H429" s="3">
        <v>216000</v>
      </c>
      <c r="I429" s="17">
        <v>2</v>
      </c>
      <c r="L429" s="3">
        <f t="shared" si="12"/>
        <v>327527.73</v>
      </c>
    </row>
    <row r="430" spans="1:12">
      <c r="A430" s="1" t="s">
        <v>5995</v>
      </c>
      <c r="B430" s="2">
        <v>42283</v>
      </c>
      <c r="C430" s="11" t="s">
        <v>5397</v>
      </c>
      <c r="D430" s="1" t="s">
        <v>5996</v>
      </c>
      <c r="E430" s="1" t="s">
        <v>33</v>
      </c>
      <c r="F430" s="1" t="s">
        <v>2779</v>
      </c>
      <c r="G430" s="1" t="s">
        <v>5985</v>
      </c>
      <c r="J430" s="3">
        <v>216000</v>
      </c>
      <c r="K430" s="7" t="s">
        <v>7435</v>
      </c>
      <c r="L430" s="3">
        <f t="shared" si="12"/>
        <v>111527.72999999998</v>
      </c>
    </row>
    <row r="431" spans="1:12">
      <c r="A431" s="1" t="s">
        <v>283</v>
      </c>
      <c r="B431" s="2">
        <v>42283</v>
      </c>
      <c r="C431" s="11" t="s">
        <v>5997</v>
      </c>
      <c r="D431" s="1">
        <v>1011</v>
      </c>
      <c r="E431" s="1" t="s">
        <v>817</v>
      </c>
      <c r="F431" s="1" t="s">
        <v>27</v>
      </c>
      <c r="G431" s="1" t="s">
        <v>5597</v>
      </c>
      <c r="H431" s="3">
        <v>180000</v>
      </c>
      <c r="I431" s="17">
        <v>3</v>
      </c>
      <c r="L431" s="3">
        <f t="shared" si="12"/>
        <v>291527.73</v>
      </c>
    </row>
    <row r="432" spans="1:12">
      <c r="A432" s="1" t="s">
        <v>6001</v>
      </c>
      <c r="B432" s="2">
        <v>42285</v>
      </c>
      <c r="C432" s="11" t="s">
        <v>5997</v>
      </c>
      <c r="D432" s="1" t="s">
        <v>6002</v>
      </c>
      <c r="E432" s="1" t="s">
        <v>33</v>
      </c>
      <c r="F432" s="1" t="s">
        <v>2779</v>
      </c>
      <c r="G432" s="1" t="s">
        <v>6003</v>
      </c>
      <c r="J432" s="3">
        <v>180000</v>
      </c>
      <c r="K432" s="7">
        <v>3</v>
      </c>
      <c r="L432" s="3">
        <f t="shared" si="12"/>
        <v>111527.72999999998</v>
      </c>
    </row>
    <row r="433" spans="1:12">
      <c r="A433" s="1" t="s">
        <v>6008</v>
      </c>
      <c r="B433" s="2">
        <v>42292</v>
      </c>
      <c r="C433" s="11" t="s">
        <v>5997</v>
      </c>
      <c r="D433" s="1" t="s">
        <v>6009</v>
      </c>
      <c r="E433" s="1" t="s">
        <v>88</v>
      </c>
      <c r="F433" s="1" t="s">
        <v>2779</v>
      </c>
      <c r="G433" s="1" t="s">
        <v>6003</v>
      </c>
      <c r="H433" s="3">
        <v>180000</v>
      </c>
      <c r="I433" s="17">
        <v>4</v>
      </c>
      <c r="L433" s="3">
        <f t="shared" si="12"/>
        <v>291527.73</v>
      </c>
    </row>
    <row r="434" spans="1:12">
      <c r="A434" s="1" t="s">
        <v>3870</v>
      </c>
      <c r="B434" s="2">
        <v>42292</v>
      </c>
      <c r="C434" s="11" t="s">
        <v>5997</v>
      </c>
      <c r="D434" s="1" t="s">
        <v>6010</v>
      </c>
      <c r="E434" s="1" t="s">
        <v>33</v>
      </c>
      <c r="F434" s="1" t="s">
        <v>2779</v>
      </c>
      <c r="G434" s="1" t="s">
        <v>6003</v>
      </c>
      <c r="J434" s="3">
        <v>180000</v>
      </c>
      <c r="K434" s="7">
        <v>4</v>
      </c>
      <c r="L434" s="3">
        <f t="shared" si="12"/>
        <v>111527.72999999998</v>
      </c>
    </row>
    <row r="435" spans="1:12">
      <c r="A435" s="1" t="s">
        <v>3756</v>
      </c>
      <c r="B435" s="2">
        <v>42283</v>
      </c>
      <c r="C435" s="11" t="s">
        <v>5998</v>
      </c>
      <c r="D435" s="1">
        <v>1012</v>
      </c>
      <c r="E435" s="1" t="s">
        <v>878</v>
      </c>
      <c r="F435" s="1" t="s">
        <v>27</v>
      </c>
      <c r="G435" s="1" t="s">
        <v>5117</v>
      </c>
      <c r="H435" s="3">
        <v>241379.31</v>
      </c>
      <c r="I435" s="17">
        <v>5</v>
      </c>
      <c r="L435" s="3">
        <f t="shared" si="12"/>
        <v>352907.04</v>
      </c>
    </row>
    <row r="436" spans="1:12">
      <c r="A436" s="1" t="s">
        <v>4463</v>
      </c>
      <c r="B436" s="2">
        <v>42284</v>
      </c>
      <c r="C436" s="11" t="s">
        <v>5998</v>
      </c>
      <c r="D436" s="1" t="s">
        <v>5999</v>
      </c>
      <c r="E436" s="1" t="s">
        <v>33</v>
      </c>
      <c r="F436" s="1" t="s">
        <v>2779</v>
      </c>
      <c r="G436" s="1" t="s">
        <v>6000</v>
      </c>
      <c r="J436" s="3">
        <v>241379.31</v>
      </c>
      <c r="K436" s="7">
        <v>5</v>
      </c>
      <c r="L436" s="3">
        <f t="shared" si="12"/>
        <v>111527.72999999998</v>
      </c>
    </row>
    <row r="437" spans="1:12">
      <c r="A437" s="1" t="s">
        <v>6004</v>
      </c>
      <c r="B437" s="2">
        <v>42287</v>
      </c>
      <c r="C437" s="11" t="s">
        <v>5998</v>
      </c>
      <c r="D437" s="1" t="s">
        <v>6005</v>
      </c>
      <c r="E437" s="1" t="s">
        <v>88</v>
      </c>
      <c r="F437" s="1" t="s">
        <v>2779</v>
      </c>
      <c r="G437" s="1" t="s">
        <v>6000</v>
      </c>
      <c r="H437" s="3">
        <v>241379.31</v>
      </c>
      <c r="I437" s="17">
        <v>6</v>
      </c>
      <c r="L437" s="3">
        <f t="shared" si="12"/>
        <v>352907.04</v>
      </c>
    </row>
    <row r="438" spans="1:12">
      <c r="A438" s="1" t="s">
        <v>6006</v>
      </c>
      <c r="B438" s="2">
        <v>42287</v>
      </c>
      <c r="C438" s="11" t="s">
        <v>5998</v>
      </c>
      <c r="D438" s="1" t="s">
        <v>6007</v>
      </c>
      <c r="E438" s="1" t="s">
        <v>33</v>
      </c>
      <c r="F438" s="1" t="s">
        <v>2779</v>
      </c>
      <c r="G438" s="1" t="s">
        <v>6000</v>
      </c>
      <c r="J438" s="3">
        <v>241379.31</v>
      </c>
      <c r="K438" s="7">
        <v>6</v>
      </c>
      <c r="L438" s="3">
        <f t="shared" si="12"/>
        <v>111527.72999999998</v>
      </c>
    </row>
    <row r="439" spans="1:12">
      <c r="A439" s="1" t="s">
        <v>6011</v>
      </c>
      <c r="B439" s="2">
        <v>42304</v>
      </c>
      <c r="C439" s="11" t="s">
        <v>6012</v>
      </c>
      <c r="D439" s="1">
        <v>1026</v>
      </c>
      <c r="E439" s="1" t="s">
        <v>817</v>
      </c>
      <c r="F439" s="1" t="s">
        <v>27</v>
      </c>
      <c r="G439" s="1" t="s">
        <v>5913</v>
      </c>
      <c r="H439" s="3">
        <v>210000</v>
      </c>
      <c r="L439" s="3">
        <f t="shared" si="12"/>
        <v>321527.73</v>
      </c>
    </row>
    <row r="442" spans="1:12">
      <c r="A442" s="1" t="s">
        <v>12</v>
      </c>
    </row>
    <row r="444" spans="1:12">
      <c r="G444" s="1" t="s">
        <v>16</v>
      </c>
      <c r="L444" s="3">
        <v>686172.42</v>
      </c>
    </row>
    <row r="445" spans="1:12">
      <c r="A445" s="1" t="s">
        <v>6015</v>
      </c>
      <c r="B445" s="2">
        <v>42282</v>
      </c>
      <c r="C445" s="11" t="s">
        <v>5475</v>
      </c>
      <c r="D445" s="1" t="s">
        <v>6016</v>
      </c>
      <c r="E445" s="1" t="s">
        <v>33</v>
      </c>
      <c r="F445" s="1" t="s">
        <v>2779</v>
      </c>
      <c r="G445" s="1" t="s">
        <v>6017</v>
      </c>
      <c r="J445" s="3">
        <v>110000</v>
      </c>
      <c r="K445" s="7" t="s">
        <v>7427</v>
      </c>
      <c r="L445" s="3">
        <f>+L444+H445-J445</f>
        <v>576172.42000000004</v>
      </c>
    </row>
    <row r="446" spans="1:12">
      <c r="A446" s="1" t="s">
        <v>3788</v>
      </c>
      <c r="B446" s="2">
        <v>42282</v>
      </c>
      <c r="C446" s="11" t="s">
        <v>5477</v>
      </c>
      <c r="D446" s="1" t="s">
        <v>6013</v>
      </c>
      <c r="E446" s="1" t="s">
        <v>33</v>
      </c>
      <c r="F446" s="1" t="s">
        <v>2779</v>
      </c>
      <c r="G446" s="1" t="s">
        <v>6014</v>
      </c>
      <c r="J446" s="3">
        <v>100000</v>
      </c>
      <c r="K446" s="7" t="s">
        <v>7428</v>
      </c>
      <c r="L446" s="3">
        <f t="shared" ref="L446:L485" si="13">+L445+H446-J446</f>
        <v>476172.42000000004</v>
      </c>
    </row>
    <row r="447" spans="1:12">
      <c r="A447" s="1" t="s">
        <v>3904</v>
      </c>
      <c r="B447" s="2">
        <v>42298</v>
      </c>
      <c r="C447" s="11" t="s">
        <v>5481</v>
      </c>
      <c r="D447" s="1" t="s">
        <v>6036</v>
      </c>
      <c r="E447" s="1" t="s">
        <v>88</v>
      </c>
      <c r="F447" s="1" t="s">
        <v>2779</v>
      </c>
      <c r="G447" s="1" t="s">
        <v>5484</v>
      </c>
      <c r="H447" s="3">
        <v>57500</v>
      </c>
      <c r="I447" s="17">
        <v>1</v>
      </c>
      <c r="L447" s="3">
        <f t="shared" si="13"/>
        <v>533672.42000000004</v>
      </c>
    </row>
    <row r="448" spans="1:12">
      <c r="A448" s="1" t="s">
        <v>4028</v>
      </c>
      <c r="B448" s="2">
        <v>42298</v>
      </c>
      <c r="C448" s="11" t="s">
        <v>5481</v>
      </c>
      <c r="D448" s="1" t="s">
        <v>6037</v>
      </c>
      <c r="E448" s="1" t="s">
        <v>33</v>
      </c>
      <c r="F448" s="1" t="s">
        <v>2779</v>
      </c>
      <c r="G448" s="1" t="s">
        <v>5484</v>
      </c>
      <c r="J448" s="3">
        <v>57500</v>
      </c>
      <c r="K448" s="7">
        <v>1</v>
      </c>
      <c r="L448" s="3">
        <f t="shared" si="13"/>
        <v>476172.42000000004</v>
      </c>
    </row>
    <row r="449" spans="1:12">
      <c r="A449" s="1" t="s">
        <v>3695</v>
      </c>
      <c r="B449" s="2">
        <v>42298</v>
      </c>
      <c r="C449" s="11" t="s">
        <v>5481</v>
      </c>
      <c r="D449" s="1" t="s">
        <v>6038</v>
      </c>
      <c r="E449" s="1" t="s">
        <v>88</v>
      </c>
      <c r="F449" s="1" t="s">
        <v>2779</v>
      </c>
      <c r="G449" s="1" t="s">
        <v>5484</v>
      </c>
      <c r="H449" s="3">
        <v>57500</v>
      </c>
      <c r="I449" s="17">
        <v>2</v>
      </c>
      <c r="L449" s="3">
        <f t="shared" si="13"/>
        <v>533672.42000000004</v>
      </c>
    </row>
    <row r="450" spans="1:12">
      <c r="A450" s="1" t="s">
        <v>3061</v>
      </c>
      <c r="B450" s="2">
        <v>42298</v>
      </c>
      <c r="C450" s="11" t="s">
        <v>5481</v>
      </c>
      <c r="D450" s="1" t="s">
        <v>6039</v>
      </c>
      <c r="E450" s="1" t="s">
        <v>33</v>
      </c>
      <c r="F450" s="1" t="s">
        <v>2779</v>
      </c>
      <c r="G450" s="1" t="s">
        <v>5484</v>
      </c>
      <c r="J450" s="3">
        <v>57500</v>
      </c>
      <c r="K450" s="7">
        <v>2</v>
      </c>
      <c r="L450" s="3">
        <f t="shared" si="13"/>
        <v>476172.42000000004</v>
      </c>
    </row>
    <row r="451" spans="1:12">
      <c r="A451" s="1" t="s">
        <v>2785</v>
      </c>
      <c r="B451" s="2">
        <v>42283</v>
      </c>
      <c r="C451" s="11" t="s">
        <v>5485</v>
      </c>
      <c r="D451" s="1">
        <v>96</v>
      </c>
      <c r="E451" s="1" t="s">
        <v>1554</v>
      </c>
      <c r="F451" s="1" t="s">
        <v>27</v>
      </c>
      <c r="G451" s="1" t="s">
        <v>5486</v>
      </c>
      <c r="J451" s="3">
        <v>67000</v>
      </c>
      <c r="K451" s="7">
        <v>3</v>
      </c>
      <c r="L451" s="3">
        <f t="shared" si="13"/>
        <v>409172.42000000004</v>
      </c>
    </row>
    <row r="452" spans="1:12">
      <c r="A452" s="1" t="s">
        <v>1507</v>
      </c>
      <c r="B452" s="2">
        <v>42283</v>
      </c>
      <c r="C452" s="11" t="s">
        <v>5485</v>
      </c>
      <c r="D452" s="1">
        <v>1009</v>
      </c>
      <c r="E452" s="1" t="s">
        <v>817</v>
      </c>
      <c r="F452" s="1" t="s">
        <v>27</v>
      </c>
      <c r="G452" s="1" t="s">
        <v>6018</v>
      </c>
      <c r="H452" s="3">
        <v>67000</v>
      </c>
      <c r="I452" s="17">
        <v>3</v>
      </c>
      <c r="L452" s="3">
        <f t="shared" si="13"/>
        <v>476172.42000000004</v>
      </c>
    </row>
    <row r="453" spans="1:12">
      <c r="A453" s="1" t="s">
        <v>1274</v>
      </c>
      <c r="B453" s="2">
        <v>42287</v>
      </c>
      <c r="C453" s="11" t="s">
        <v>5485</v>
      </c>
      <c r="D453" s="1" t="s">
        <v>6022</v>
      </c>
      <c r="E453" s="1" t="s">
        <v>33</v>
      </c>
      <c r="F453" s="1" t="s">
        <v>2779</v>
      </c>
      <c r="G453" s="1" t="s">
        <v>6000</v>
      </c>
      <c r="J453" s="3">
        <v>67000</v>
      </c>
      <c r="K453" s="7">
        <v>4</v>
      </c>
      <c r="L453" s="3">
        <f t="shared" si="13"/>
        <v>409172.42000000004</v>
      </c>
    </row>
    <row r="454" spans="1:12">
      <c r="A454" s="1" t="s">
        <v>1275</v>
      </c>
      <c r="B454" s="2">
        <v>42287</v>
      </c>
      <c r="C454" s="11" t="s">
        <v>5485</v>
      </c>
      <c r="D454" s="1" t="s">
        <v>6023</v>
      </c>
      <c r="E454" s="1" t="s">
        <v>88</v>
      </c>
      <c r="F454" s="1" t="s">
        <v>2779</v>
      </c>
      <c r="G454" s="1" t="s">
        <v>6000</v>
      </c>
      <c r="H454" s="3">
        <v>67000</v>
      </c>
      <c r="I454" s="17">
        <v>4</v>
      </c>
      <c r="L454" s="3">
        <f t="shared" si="13"/>
        <v>476172.42000000004</v>
      </c>
    </row>
    <row r="455" spans="1:12">
      <c r="A455" s="1" t="s">
        <v>329</v>
      </c>
      <c r="B455" s="2">
        <v>42290</v>
      </c>
      <c r="C455" s="11" t="s">
        <v>5485</v>
      </c>
      <c r="D455" s="1" t="s">
        <v>6025</v>
      </c>
      <c r="E455" s="1" t="s">
        <v>33</v>
      </c>
      <c r="F455" s="1" t="s">
        <v>2779</v>
      </c>
      <c r="G455" s="1" t="s">
        <v>6026</v>
      </c>
      <c r="J455" s="3">
        <v>67000</v>
      </c>
      <c r="K455" s="7">
        <v>5</v>
      </c>
      <c r="L455" s="3">
        <f t="shared" si="13"/>
        <v>409172.42000000004</v>
      </c>
    </row>
    <row r="456" spans="1:12">
      <c r="A456" s="1" t="s">
        <v>1185</v>
      </c>
      <c r="B456" s="2">
        <v>42294</v>
      </c>
      <c r="C456" s="11" t="s">
        <v>5485</v>
      </c>
      <c r="D456" s="1" t="s">
        <v>6027</v>
      </c>
      <c r="E456" s="1" t="s">
        <v>88</v>
      </c>
      <c r="F456" s="1" t="s">
        <v>2779</v>
      </c>
      <c r="G456" s="1" t="s">
        <v>6026</v>
      </c>
      <c r="H456" s="3">
        <v>67000</v>
      </c>
      <c r="I456" s="17">
        <v>5</v>
      </c>
      <c r="L456" s="3">
        <f t="shared" si="13"/>
        <v>476172.42000000004</v>
      </c>
    </row>
    <row r="457" spans="1:12">
      <c r="A457" s="1" t="s">
        <v>3485</v>
      </c>
      <c r="B457" s="2">
        <v>42294</v>
      </c>
      <c r="C457" s="11" t="s">
        <v>5485</v>
      </c>
      <c r="D457" s="1" t="s">
        <v>6028</v>
      </c>
      <c r="E457" s="1" t="s">
        <v>33</v>
      </c>
      <c r="F457" s="1" t="s">
        <v>2779</v>
      </c>
      <c r="G457" s="1" t="s">
        <v>6029</v>
      </c>
      <c r="J457" s="3">
        <v>67000</v>
      </c>
      <c r="K457" s="7" t="s">
        <v>7434</v>
      </c>
      <c r="L457" s="3">
        <f t="shared" si="13"/>
        <v>409172.42000000004</v>
      </c>
    </row>
    <row r="458" spans="1:12">
      <c r="A458" s="1" t="s">
        <v>582</v>
      </c>
      <c r="B458" s="2">
        <v>42286</v>
      </c>
      <c r="C458" s="11" t="s">
        <v>6019</v>
      </c>
      <c r="D458" s="1">
        <v>1013</v>
      </c>
      <c r="E458" s="1" t="s">
        <v>878</v>
      </c>
      <c r="F458" s="1" t="s">
        <v>27</v>
      </c>
      <c r="G458" s="1" t="s">
        <v>6020</v>
      </c>
      <c r="H458" s="3">
        <v>130000</v>
      </c>
      <c r="I458" s="17">
        <v>6</v>
      </c>
      <c r="L458" s="3">
        <f t="shared" si="13"/>
        <v>539172.42000000004</v>
      </c>
    </row>
    <row r="459" spans="1:12">
      <c r="A459" s="1" t="s">
        <v>6021</v>
      </c>
      <c r="B459" s="2">
        <v>42286</v>
      </c>
      <c r="C459" s="11" t="s">
        <v>6019</v>
      </c>
      <c r="D459" s="1">
        <v>98</v>
      </c>
      <c r="E459" s="1" t="s">
        <v>1554</v>
      </c>
      <c r="F459" s="1" t="s">
        <v>27</v>
      </c>
      <c r="G459" s="1" t="s">
        <v>6020</v>
      </c>
      <c r="J459" s="3">
        <v>130000</v>
      </c>
      <c r="K459" s="7">
        <v>6</v>
      </c>
      <c r="L459" s="3">
        <f t="shared" si="13"/>
        <v>409172.42000000004</v>
      </c>
    </row>
    <row r="460" spans="1:12">
      <c r="A460" s="1" t="s">
        <v>1820</v>
      </c>
      <c r="B460" s="2">
        <v>42286</v>
      </c>
      <c r="C460" s="11" t="s">
        <v>6019</v>
      </c>
      <c r="D460" s="1">
        <v>1014</v>
      </c>
      <c r="E460" s="1" t="s">
        <v>817</v>
      </c>
      <c r="F460" s="1" t="s">
        <v>27</v>
      </c>
      <c r="G460" s="1" t="s">
        <v>6020</v>
      </c>
      <c r="H460" s="3">
        <v>130000</v>
      </c>
      <c r="I460" s="17">
        <v>7</v>
      </c>
      <c r="L460" s="3">
        <f t="shared" si="13"/>
        <v>539172.42000000004</v>
      </c>
    </row>
    <row r="461" spans="1:12">
      <c r="A461" s="1" t="s">
        <v>4524</v>
      </c>
      <c r="B461" s="2">
        <v>42287</v>
      </c>
      <c r="C461" s="11" t="s">
        <v>6019</v>
      </c>
      <c r="D461" s="1">
        <v>99</v>
      </c>
      <c r="E461" s="1" t="s">
        <v>1554</v>
      </c>
      <c r="F461" s="1" t="s">
        <v>2779</v>
      </c>
      <c r="G461" s="1" t="s">
        <v>6020</v>
      </c>
      <c r="J461" s="3">
        <v>130000</v>
      </c>
      <c r="K461" s="7">
        <v>7</v>
      </c>
      <c r="L461" s="3">
        <f t="shared" si="13"/>
        <v>409172.42000000004</v>
      </c>
    </row>
    <row r="462" spans="1:12">
      <c r="A462" s="1" t="s">
        <v>6024</v>
      </c>
      <c r="B462" s="2">
        <v>42287</v>
      </c>
      <c r="C462" s="11" t="s">
        <v>6019</v>
      </c>
      <c r="D462" s="1">
        <v>1015</v>
      </c>
      <c r="E462" s="1" t="s">
        <v>817</v>
      </c>
      <c r="F462" s="1" t="s">
        <v>2779</v>
      </c>
      <c r="G462" s="1" t="s">
        <v>6020</v>
      </c>
      <c r="H462" s="3">
        <v>130000</v>
      </c>
      <c r="L462" s="3">
        <f t="shared" si="13"/>
        <v>539172.42000000004</v>
      </c>
    </row>
    <row r="463" spans="1:12">
      <c r="A463" s="1" t="s">
        <v>6030</v>
      </c>
      <c r="B463" s="2">
        <v>42296</v>
      </c>
      <c r="C463" s="11" t="s">
        <v>6031</v>
      </c>
      <c r="D463" s="1">
        <v>1016</v>
      </c>
      <c r="E463" s="1" t="s">
        <v>817</v>
      </c>
      <c r="F463" s="1" t="s">
        <v>27</v>
      </c>
      <c r="G463" s="1" t="s">
        <v>6032</v>
      </c>
      <c r="H463" s="3">
        <v>135000</v>
      </c>
      <c r="I463" s="17">
        <v>8</v>
      </c>
      <c r="L463" s="3">
        <f t="shared" si="13"/>
        <v>674172.42</v>
      </c>
    </row>
    <row r="464" spans="1:12">
      <c r="A464" s="1" t="s">
        <v>2992</v>
      </c>
      <c r="B464" s="2">
        <v>42301</v>
      </c>
      <c r="C464" s="11" t="s">
        <v>6031</v>
      </c>
      <c r="D464" s="1" t="s">
        <v>6057</v>
      </c>
      <c r="E464" s="1" t="s">
        <v>33</v>
      </c>
      <c r="F464" s="1" t="s">
        <v>2779</v>
      </c>
      <c r="G464" s="1" t="s">
        <v>6058</v>
      </c>
      <c r="J464" s="3">
        <v>135000</v>
      </c>
      <c r="K464" s="7">
        <v>8</v>
      </c>
      <c r="L464" s="3">
        <f t="shared" si="13"/>
        <v>539172.42000000004</v>
      </c>
    </row>
    <row r="465" spans="1:12">
      <c r="A465" s="1" t="s">
        <v>3493</v>
      </c>
      <c r="B465" s="2">
        <v>42296</v>
      </c>
      <c r="C465" s="11" t="s">
        <v>6033</v>
      </c>
      <c r="D465" s="1">
        <v>1017</v>
      </c>
      <c r="E465" s="1" t="s">
        <v>817</v>
      </c>
      <c r="F465" s="1" t="s">
        <v>27</v>
      </c>
      <c r="G465" s="1" t="s">
        <v>3840</v>
      </c>
      <c r="H465" s="3">
        <v>130000</v>
      </c>
      <c r="I465" s="17">
        <v>9</v>
      </c>
      <c r="L465" s="3">
        <f t="shared" si="13"/>
        <v>669172.42000000004</v>
      </c>
    </row>
    <row r="466" spans="1:12">
      <c r="A466" s="1" t="s">
        <v>3215</v>
      </c>
      <c r="B466" s="2">
        <v>42297</v>
      </c>
      <c r="C466" s="11" t="s">
        <v>6033</v>
      </c>
      <c r="D466" s="1" t="s">
        <v>6034</v>
      </c>
      <c r="E466" s="1" t="s">
        <v>33</v>
      </c>
      <c r="F466" s="1" t="s">
        <v>2779</v>
      </c>
      <c r="G466" s="1" t="s">
        <v>6035</v>
      </c>
      <c r="J466" s="3">
        <v>130000</v>
      </c>
      <c r="K466" s="7">
        <v>9</v>
      </c>
      <c r="L466" s="3">
        <f t="shared" si="13"/>
        <v>539172.42000000004</v>
      </c>
    </row>
    <row r="467" spans="1:12">
      <c r="A467" s="1" t="s">
        <v>6044</v>
      </c>
      <c r="B467" s="2">
        <v>42300</v>
      </c>
      <c r="C467" s="11" t="s">
        <v>6033</v>
      </c>
      <c r="D467" s="1" t="s">
        <v>6045</v>
      </c>
      <c r="E467" s="1" t="s">
        <v>88</v>
      </c>
      <c r="F467" s="1" t="s">
        <v>2779</v>
      </c>
      <c r="G467" s="1" t="s">
        <v>6035</v>
      </c>
      <c r="H467" s="3">
        <v>130000</v>
      </c>
      <c r="I467" s="17">
        <v>10</v>
      </c>
      <c r="L467" s="3">
        <f t="shared" si="13"/>
        <v>669172.42000000004</v>
      </c>
    </row>
    <row r="468" spans="1:12">
      <c r="A468" s="1" t="s">
        <v>4701</v>
      </c>
      <c r="B468" s="2">
        <v>42300</v>
      </c>
      <c r="C468" s="11" t="s">
        <v>6033</v>
      </c>
      <c r="D468" s="1" t="s">
        <v>6046</v>
      </c>
      <c r="E468" s="1" t="s">
        <v>33</v>
      </c>
      <c r="F468" s="1" t="s">
        <v>2779</v>
      </c>
      <c r="G468" s="1" t="s">
        <v>6035</v>
      </c>
      <c r="J468" s="3">
        <v>130000</v>
      </c>
      <c r="K468" s="7">
        <v>10</v>
      </c>
      <c r="L468" s="3">
        <f t="shared" si="13"/>
        <v>539172.42000000004</v>
      </c>
    </row>
    <row r="469" spans="1:12">
      <c r="A469" s="1" t="s">
        <v>2503</v>
      </c>
      <c r="B469" s="2">
        <v>42299</v>
      </c>
      <c r="C469" s="11" t="s">
        <v>6040</v>
      </c>
      <c r="D469" s="1">
        <v>1018</v>
      </c>
      <c r="E469" s="1" t="s">
        <v>817</v>
      </c>
      <c r="F469" s="1" t="s">
        <v>27</v>
      </c>
      <c r="G469" s="1" t="s">
        <v>5613</v>
      </c>
      <c r="H469" s="3">
        <v>170000</v>
      </c>
      <c r="I469" s="17">
        <v>11</v>
      </c>
      <c r="L469" s="3">
        <f t="shared" si="13"/>
        <v>709172.42</v>
      </c>
    </row>
    <row r="470" spans="1:12">
      <c r="A470" s="1" t="s">
        <v>6041</v>
      </c>
      <c r="B470" s="2">
        <v>42299</v>
      </c>
      <c r="C470" s="11" t="s">
        <v>6040</v>
      </c>
      <c r="D470" s="1" t="s">
        <v>6042</v>
      </c>
      <c r="E470" s="1" t="s">
        <v>33</v>
      </c>
      <c r="F470" s="1" t="s">
        <v>2779</v>
      </c>
      <c r="G470" s="1" t="s">
        <v>6043</v>
      </c>
      <c r="J470" s="3">
        <v>170000</v>
      </c>
      <c r="K470" s="7">
        <v>11</v>
      </c>
      <c r="L470" s="3">
        <f t="shared" si="13"/>
        <v>539172.42000000004</v>
      </c>
    </row>
    <row r="471" spans="1:12">
      <c r="A471" s="1" t="s">
        <v>2625</v>
      </c>
      <c r="B471" s="2">
        <v>42300</v>
      </c>
      <c r="C471" s="11" t="s">
        <v>6040</v>
      </c>
      <c r="D471" s="1" t="s">
        <v>6047</v>
      </c>
      <c r="E471" s="1" t="s">
        <v>88</v>
      </c>
      <c r="F471" s="1" t="s">
        <v>2779</v>
      </c>
      <c r="G471" s="1" t="s">
        <v>6043</v>
      </c>
      <c r="H471" s="3">
        <v>170000</v>
      </c>
      <c r="I471" s="17">
        <v>12</v>
      </c>
      <c r="L471" s="3">
        <f t="shared" si="13"/>
        <v>709172.42</v>
      </c>
    </row>
    <row r="472" spans="1:12">
      <c r="A472" s="1" t="s">
        <v>6048</v>
      </c>
      <c r="B472" s="2">
        <v>42300</v>
      </c>
      <c r="C472" s="11" t="s">
        <v>6040</v>
      </c>
      <c r="D472" s="1">
        <v>100</v>
      </c>
      <c r="E472" s="1" t="s">
        <v>1554</v>
      </c>
      <c r="F472" s="1" t="s">
        <v>27</v>
      </c>
      <c r="G472" s="1" t="s">
        <v>5613</v>
      </c>
      <c r="J472" s="3">
        <v>170000</v>
      </c>
      <c r="K472" s="7">
        <v>12</v>
      </c>
      <c r="L472" s="3">
        <f t="shared" si="13"/>
        <v>539172.42000000004</v>
      </c>
    </row>
    <row r="473" spans="1:12">
      <c r="A473" s="1" t="s">
        <v>2670</v>
      </c>
      <c r="B473" s="2">
        <v>42300</v>
      </c>
      <c r="C473" s="11" t="s">
        <v>6040</v>
      </c>
      <c r="D473" s="1">
        <v>1019</v>
      </c>
      <c r="E473" s="1" t="s">
        <v>817</v>
      </c>
      <c r="F473" s="1" t="s">
        <v>27</v>
      </c>
      <c r="G473" s="1" t="s">
        <v>5613</v>
      </c>
      <c r="H473" s="3">
        <v>170000</v>
      </c>
      <c r="I473" s="17">
        <v>13</v>
      </c>
      <c r="L473" s="3">
        <f t="shared" si="13"/>
        <v>709172.42</v>
      </c>
    </row>
    <row r="474" spans="1:12">
      <c r="A474" s="1" t="s">
        <v>6049</v>
      </c>
      <c r="B474" s="2">
        <v>42300</v>
      </c>
      <c r="C474" s="11" t="s">
        <v>6040</v>
      </c>
      <c r="D474" s="1" t="s">
        <v>6050</v>
      </c>
      <c r="E474" s="1" t="s">
        <v>33</v>
      </c>
      <c r="F474" s="1" t="s">
        <v>2779</v>
      </c>
      <c r="G474" s="1" t="s">
        <v>6043</v>
      </c>
      <c r="J474" s="3">
        <v>170000</v>
      </c>
      <c r="K474" s="7">
        <v>13</v>
      </c>
      <c r="L474" s="3">
        <f t="shared" si="13"/>
        <v>539172.42000000004</v>
      </c>
    </row>
    <row r="475" spans="1:12">
      <c r="A475" s="1" t="s">
        <v>1225</v>
      </c>
      <c r="B475" s="2">
        <v>42300</v>
      </c>
      <c r="C475" s="11" t="s">
        <v>6051</v>
      </c>
      <c r="D475" s="1">
        <v>1020</v>
      </c>
      <c r="E475" s="1" t="s">
        <v>817</v>
      </c>
      <c r="F475" s="1" t="s">
        <v>27</v>
      </c>
      <c r="G475" s="1" t="s">
        <v>6052</v>
      </c>
      <c r="H475" s="3">
        <v>184000</v>
      </c>
      <c r="L475" s="3">
        <f t="shared" si="13"/>
        <v>723172.42</v>
      </c>
    </row>
    <row r="476" spans="1:12">
      <c r="A476" s="1" t="s">
        <v>2873</v>
      </c>
      <c r="B476" s="2">
        <v>42300</v>
      </c>
      <c r="C476" s="11" t="s">
        <v>6053</v>
      </c>
      <c r="D476" s="1">
        <v>1021</v>
      </c>
      <c r="E476" s="1" t="s">
        <v>817</v>
      </c>
      <c r="F476" s="1" t="s">
        <v>27</v>
      </c>
      <c r="G476" s="1" t="s">
        <v>5484</v>
      </c>
      <c r="H476" s="3">
        <v>130000</v>
      </c>
      <c r="L476" s="3">
        <f t="shared" si="13"/>
        <v>853172.42</v>
      </c>
    </row>
    <row r="477" spans="1:12">
      <c r="A477" s="1" t="s">
        <v>2876</v>
      </c>
      <c r="B477" s="2">
        <v>42300</v>
      </c>
      <c r="C477" s="11" t="s">
        <v>6054</v>
      </c>
      <c r="D477" s="1">
        <v>1022</v>
      </c>
      <c r="E477" s="1" t="s">
        <v>878</v>
      </c>
      <c r="F477" s="1" t="s">
        <v>27</v>
      </c>
      <c r="G477" s="1" t="s">
        <v>2854</v>
      </c>
      <c r="H477" s="3">
        <v>202586.21</v>
      </c>
      <c r="L477" s="3">
        <f t="shared" si="13"/>
        <v>1055758.6300000001</v>
      </c>
    </row>
    <row r="478" spans="1:12">
      <c r="A478" s="1" t="s">
        <v>972</v>
      </c>
      <c r="B478" s="2">
        <v>42301</v>
      </c>
      <c r="C478" s="11" t="s">
        <v>6055</v>
      </c>
      <c r="D478" s="1">
        <v>1023</v>
      </c>
      <c r="E478" s="1" t="s">
        <v>817</v>
      </c>
      <c r="F478" s="1" t="s">
        <v>27</v>
      </c>
      <c r="G478" s="1" t="s">
        <v>6056</v>
      </c>
      <c r="H478" s="3">
        <v>185000</v>
      </c>
      <c r="L478" s="3">
        <f t="shared" si="13"/>
        <v>1240758.6300000001</v>
      </c>
    </row>
    <row r="479" spans="1:12">
      <c r="A479" s="1" t="s">
        <v>875</v>
      </c>
      <c r="B479" s="2">
        <v>42304</v>
      </c>
      <c r="C479" s="11" t="s">
        <v>6059</v>
      </c>
      <c r="D479" s="1">
        <v>1024</v>
      </c>
      <c r="E479" s="1" t="s">
        <v>878</v>
      </c>
      <c r="F479" s="1" t="s">
        <v>27</v>
      </c>
      <c r="G479" s="1" t="s">
        <v>5723</v>
      </c>
      <c r="H479" s="3">
        <v>133620.69</v>
      </c>
      <c r="L479" s="3">
        <f t="shared" si="13"/>
        <v>1374379.32</v>
      </c>
    </row>
    <row r="480" spans="1:12">
      <c r="A480" s="1" t="s">
        <v>805</v>
      </c>
      <c r="B480" s="2">
        <v>42304</v>
      </c>
      <c r="C480" s="11" t="s">
        <v>6060</v>
      </c>
      <c r="D480" s="1">
        <v>1025</v>
      </c>
      <c r="E480" s="1" t="s">
        <v>817</v>
      </c>
      <c r="F480" s="1" t="s">
        <v>27</v>
      </c>
      <c r="G480" s="1" t="s">
        <v>6061</v>
      </c>
      <c r="H480" s="3">
        <v>175000</v>
      </c>
      <c r="I480" s="17">
        <v>14</v>
      </c>
      <c r="L480" s="3">
        <f t="shared" si="13"/>
        <v>1549379.32</v>
      </c>
    </row>
    <row r="481" spans="1:12">
      <c r="A481" s="1" t="s">
        <v>6068</v>
      </c>
      <c r="B481" s="2">
        <v>42305</v>
      </c>
      <c r="C481" s="11" t="s">
        <v>6060</v>
      </c>
      <c r="D481" s="1" t="s">
        <v>6069</v>
      </c>
      <c r="E481" s="1" t="s">
        <v>33</v>
      </c>
      <c r="F481" s="1" t="s">
        <v>2779</v>
      </c>
      <c r="G481" s="1" t="s">
        <v>6070</v>
      </c>
      <c r="J481" s="3">
        <v>175000</v>
      </c>
      <c r="K481" s="7">
        <v>14</v>
      </c>
      <c r="L481" s="3">
        <f t="shared" si="13"/>
        <v>1374379.32</v>
      </c>
    </row>
    <row r="482" spans="1:12">
      <c r="A482" s="1" t="s">
        <v>4538</v>
      </c>
      <c r="B482" s="2">
        <v>42304</v>
      </c>
      <c r="C482" s="11" t="s">
        <v>6062</v>
      </c>
      <c r="D482" s="1">
        <v>1027</v>
      </c>
      <c r="E482" s="1" t="s">
        <v>817</v>
      </c>
      <c r="F482" s="1" t="s">
        <v>27</v>
      </c>
      <c r="G482" s="1" t="s">
        <v>6063</v>
      </c>
      <c r="H482" s="3">
        <v>105000</v>
      </c>
      <c r="L482" s="3">
        <f t="shared" si="13"/>
        <v>1479379.32</v>
      </c>
    </row>
    <row r="483" spans="1:12">
      <c r="A483" s="1" t="s">
        <v>4652</v>
      </c>
      <c r="B483" s="2">
        <v>42304</v>
      </c>
      <c r="C483" s="11" t="s">
        <v>6064</v>
      </c>
      <c r="D483" s="1">
        <v>1028</v>
      </c>
      <c r="E483" s="1" t="s">
        <v>817</v>
      </c>
      <c r="F483" s="1" t="s">
        <v>27</v>
      </c>
      <c r="G483" s="1" t="s">
        <v>6065</v>
      </c>
      <c r="H483" s="3">
        <v>125000</v>
      </c>
      <c r="L483" s="3">
        <f t="shared" si="13"/>
        <v>1604379.32</v>
      </c>
    </row>
    <row r="484" spans="1:12">
      <c r="A484" s="1" t="s">
        <v>4540</v>
      </c>
      <c r="B484" s="2">
        <v>42304</v>
      </c>
      <c r="C484" s="11" t="s">
        <v>6066</v>
      </c>
      <c r="D484" s="1">
        <v>1029</v>
      </c>
      <c r="E484" s="1" t="s">
        <v>817</v>
      </c>
      <c r="F484" s="1" t="s">
        <v>27</v>
      </c>
      <c r="G484" s="1" t="s">
        <v>6067</v>
      </c>
      <c r="H484" s="3">
        <v>150000</v>
      </c>
      <c r="L484" s="3">
        <f t="shared" si="13"/>
        <v>1754379.32</v>
      </c>
    </row>
    <row r="485" spans="1:12">
      <c r="A485" s="1" t="s">
        <v>4061</v>
      </c>
      <c r="B485" s="2">
        <v>42306</v>
      </c>
      <c r="C485" s="11" t="s">
        <v>6071</v>
      </c>
      <c r="D485" s="1">
        <v>1030</v>
      </c>
      <c r="E485" s="1" t="s">
        <v>817</v>
      </c>
      <c r="F485" s="1" t="s">
        <v>27</v>
      </c>
      <c r="G485" s="1" t="s">
        <v>5628</v>
      </c>
      <c r="H485" s="3">
        <v>194000</v>
      </c>
      <c r="L485" s="3">
        <f t="shared" si="13"/>
        <v>1948379.32</v>
      </c>
    </row>
  </sheetData>
  <autoFilter ref="A220:L320"/>
  <sortState ref="A447:L487">
    <sortCondition ref="C447:C487"/>
  </sortState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439"/>
  <sheetViews>
    <sheetView topLeftCell="A380" workbookViewId="0">
      <selection activeCell="E400" sqref="E400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1" bestFit="1" customWidth="1"/>
    <col min="4" max="4" width="7.5703125" style="1" bestFit="1" customWidth="1"/>
    <col min="5" max="5" width="19.42578125" style="1" bestFit="1" customWidth="1"/>
    <col min="6" max="6" width="9.85546875" style="1" bestFit="1" customWidth="1"/>
    <col min="7" max="7" width="33.42578125" style="1" bestFit="1" customWidth="1"/>
    <col min="8" max="8" width="11.140625" style="3" bestFit="1" customWidth="1"/>
    <col min="9" max="9" width="2.7109375" style="13" bestFit="1" customWidth="1"/>
    <col min="10" max="10" width="12" style="3" bestFit="1" customWidth="1"/>
    <col min="11" max="11" width="2.7109375" style="5" bestFit="1" customWidth="1"/>
    <col min="12" max="12" width="11.140625" style="3" bestFit="1" customWidth="1"/>
    <col min="13" max="16384" width="11.42578125" style="1"/>
  </cols>
  <sheetData>
    <row r="2" spans="1:12">
      <c r="A2" s="1" t="s">
        <v>0</v>
      </c>
    </row>
    <row r="4" spans="1:12">
      <c r="G4" s="1" t="s">
        <v>16</v>
      </c>
      <c r="L4" s="3">
        <v>3248548.83</v>
      </c>
    </row>
    <row r="5" spans="1:12">
      <c r="A5" s="1" t="s">
        <v>5774</v>
      </c>
      <c r="B5" s="2">
        <v>42329</v>
      </c>
      <c r="C5" s="11" t="s">
        <v>4936</v>
      </c>
      <c r="D5" s="1" t="s">
        <v>6090</v>
      </c>
      <c r="E5" s="1" t="s">
        <v>26</v>
      </c>
      <c r="F5" s="1" t="s">
        <v>2779</v>
      </c>
      <c r="G5" s="1" t="s">
        <v>5554</v>
      </c>
      <c r="J5" s="3">
        <v>212994.28</v>
      </c>
      <c r="K5" s="5" t="s">
        <v>7427</v>
      </c>
      <c r="L5" s="3">
        <f>+L4+H5-J5</f>
        <v>3035554.5500000003</v>
      </c>
    </row>
    <row r="6" spans="1:12">
      <c r="A6" s="1" t="s">
        <v>2595</v>
      </c>
      <c r="B6" s="2">
        <v>42326</v>
      </c>
      <c r="C6" s="11" t="s">
        <v>5528</v>
      </c>
      <c r="D6" s="1" t="s">
        <v>6082</v>
      </c>
      <c r="E6" s="1" t="s">
        <v>33</v>
      </c>
      <c r="F6" s="1" t="s">
        <v>2779</v>
      </c>
      <c r="G6" s="1" t="s">
        <v>6079</v>
      </c>
      <c r="J6" s="3">
        <v>226976.61</v>
      </c>
      <c r="K6" s="5">
        <v>1</v>
      </c>
      <c r="L6" s="3">
        <f t="shared" ref="L6:L32" si="0">+L5+H6-J6</f>
        <v>2808577.9400000004</v>
      </c>
    </row>
    <row r="7" spans="1:12">
      <c r="A7" s="1" t="s">
        <v>6083</v>
      </c>
      <c r="B7" s="2">
        <v>42326</v>
      </c>
      <c r="C7" s="11" t="s">
        <v>5528</v>
      </c>
      <c r="D7" s="1" t="s">
        <v>6084</v>
      </c>
      <c r="E7" s="1" t="s">
        <v>88</v>
      </c>
      <c r="F7" s="1" t="s">
        <v>2779</v>
      </c>
      <c r="G7" s="1" t="s">
        <v>6079</v>
      </c>
      <c r="H7" s="3">
        <v>226976.61</v>
      </c>
      <c r="I7" s="13">
        <v>1</v>
      </c>
      <c r="L7" s="3">
        <f t="shared" si="0"/>
        <v>3035554.5500000003</v>
      </c>
    </row>
    <row r="8" spans="1:12">
      <c r="A8" s="1" t="s">
        <v>4122</v>
      </c>
      <c r="B8" s="2">
        <v>42326</v>
      </c>
      <c r="C8" s="11" t="s">
        <v>5528</v>
      </c>
      <c r="D8" s="1" t="s">
        <v>6085</v>
      </c>
      <c r="E8" s="1" t="s">
        <v>33</v>
      </c>
      <c r="F8" s="1" t="s">
        <v>2779</v>
      </c>
      <c r="G8" s="1" t="s">
        <v>6079</v>
      </c>
      <c r="J8" s="3">
        <v>226976.61</v>
      </c>
      <c r="K8" s="5" t="s">
        <v>7428</v>
      </c>
      <c r="L8" s="3">
        <f t="shared" si="0"/>
        <v>2808577.9400000004</v>
      </c>
    </row>
    <row r="9" spans="1:12">
      <c r="A9" s="1" t="s">
        <v>4014</v>
      </c>
      <c r="B9" s="2">
        <v>42338</v>
      </c>
      <c r="C9" s="11" t="s">
        <v>5524</v>
      </c>
      <c r="D9" s="1" t="s">
        <v>6116</v>
      </c>
      <c r="E9" s="1" t="s">
        <v>26</v>
      </c>
      <c r="F9" s="1" t="s">
        <v>2779</v>
      </c>
      <c r="G9" s="1" t="s">
        <v>5554</v>
      </c>
      <c r="J9" s="3">
        <v>212994.28</v>
      </c>
      <c r="K9" s="5" t="s">
        <v>7434</v>
      </c>
      <c r="L9" s="3">
        <f t="shared" si="0"/>
        <v>2595583.6600000006</v>
      </c>
    </row>
    <row r="10" spans="1:12">
      <c r="A10" s="1" t="s">
        <v>5221</v>
      </c>
      <c r="B10" s="2">
        <v>42310</v>
      </c>
      <c r="C10" s="11" t="s">
        <v>6072</v>
      </c>
      <c r="D10" s="1">
        <v>8817</v>
      </c>
      <c r="E10" s="1" t="s">
        <v>20</v>
      </c>
      <c r="F10" s="1" t="s">
        <v>21</v>
      </c>
      <c r="G10" s="1" t="s">
        <v>22</v>
      </c>
      <c r="H10" s="3">
        <v>212994.28</v>
      </c>
      <c r="I10" s="13">
        <v>2</v>
      </c>
      <c r="L10" s="3">
        <f t="shared" si="0"/>
        <v>2808577.9400000004</v>
      </c>
    </row>
    <row r="11" spans="1:12">
      <c r="A11" s="1" t="s">
        <v>2135</v>
      </c>
      <c r="B11" s="2">
        <v>42313</v>
      </c>
      <c r="C11" s="11" t="s">
        <v>6072</v>
      </c>
      <c r="D11" s="1" t="s">
        <v>6073</v>
      </c>
      <c r="E11" s="1" t="s">
        <v>26</v>
      </c>
      <c r="F11" s="1" t="s">
        <v>2779</v>
      </c>
      <c r="G11" s="1" t="s">
        <v>341</v>
      </c>
      <c r="J11" s="3">
        <v>212994.28</v>
      </c>
      <c r="K11" s="5">
        <v>2</v>
      </c>
      <c r="L11" s="3">
        <f t="shared" si="0"/>
        <v>2595583.6600000006</v>
      </c>
    </row>
    <row r="12" spans="1:12">
      <c r="A12" s="1" t="s">
        <v>6074</v>
      </c>
      <c r="B12" s="2">
        <v>42325</v>
      </c>
      <c r="C12" s="11" t="s">
        <v>6075</v>
      </c>
      <c r="D12" s="1">
        <v>8863</v>
      </c>
      <c r="E12" s="1" t="s">
        <v>20</v>
      </c>
      <c r="F12" s="1" t="s">
        <v>21</v>
      </c>
      <c r="G12" s="1" t="s">
        <v>22</v>
      </c>
      <c r="H12" s="3">
        <v>217188.97</v>
      </c>
      <c r="I12" s="13">
        <v>3</v>
      </c>
      <c r="L12" s="3">
        <f t="shared" si="0"/>
        <v>2812772.6300000008</v>
      </c>
    </row>
    <row r="13" spans="1:12">
      <c r="A13" s="1" t="s">
        <v>609</v>
      </c>
      <c r="B13" s="2">
        <v>42325</v>
      </c>
      <c r="C13" s="11" t="s">
        <v>6075</v>
      </c>
      <c r="D13" s="1" t="s">
        <v>6078</v>
      </c>
      <c r="E13" s="1" t="s">
        <v>33</v>
      </c>
      <c r="F13" s="1" t="s">
        <v>2779</v>
      </c>
      <c r="G13" s="1" t="s">
        <v>6079</v>
      </c>
      <c r="J13" s="3">
        <v>217188.97</v>
      </c>
      <c r="K13" s="5">
        <v>3</v>
      </c>
      <c r="L13" s="3">
        <f t="shared" si="0"/>
        <v>2595583.6600000006</v>
      </c>
    </row>
    <row r="14" spans="1:12">
      <c r="A14" s="1" t="s">
        <v>6080</v>
      </c>
      <c r="B14" s="2">
        <v>42326</v>
      </c>
      <c r="C14" s="11" t="s">
        <v>6075</v>
      </c>
      <c r="D14" s="1" t="s">
        <v>6081</v>
      </c>
      <c r="E14" s="1" t="s">
        <v>88</v>
      </c>
      <c r="F14" s="1" t="s">
        <v>2779</v>
      </c>
      <c r="G14" s="1" t="s">
        <v>6079</v>
      </c>
      <c r="H14" s="3">
        <v>217188.97</v>
      </c>
      <c r="L14" s="3">
        <f t="shared" si="0"/>
        <v>2812772.6300000008</v>
      </c>
    </row>
    <row r="15" spans="1:12">
      <c r="A15" s="1" t="s">
        <v>6094</v>
      </c>
      <c r="B15" s="2">
        <v>42331</v>
      </c>
      <c r="C15" s="11" t="s">
        <v>6095</v>
      </c>
      <c r="D15" s="1">
        <v>8885</v>
      </c>
      <c r="E15" s="1" t="s">
        <v>20</v>
      </c>
      <c r="F15" s="1" t="s">
        <v>21</v>
      </c>
      <c r="G15" s="1" t="s">
        <v>421</v>
      </c>
      <c r="H15" s="3">
        <v>217499.32</v>
      </c>
      <c r="I15" s="13">
        <v>4</v>
      </c>
      <c r="L15" s="3">
        <f t="shared" si="0"/>
        <v>3030271.9500000007</v>
      </c>
    </row>
    <row r="16" spans="1:12">
      <c r="A16" s="1" t="s">
        <v>6096</v>
      </c>
      <c r="B16" s="2">
        <v>42331</v>
      </c>
      <c r="C16" s="11" t="s">
        <v>6095</v>
      </c>
      <c r="D16" s="1" t="s">
        <v>6097</v>
      </c>
      <c r="E16" s="1" t="s">
        <v>33</v>
      </c>
      <c r="F16" s="1" t="s">
        <v>2779</v>
      </c>
      <c r="G16" s="1" t="s">
        <v>6098</v>
      </c>
      <c r="J16" s="3">
        <v>217499.32</v>
      </c>
      <c r="K16" s="5">
        <v>4</v>
      </c>
      <c r="L16" s="3">
        <f t="shared" si="0"/>
        <v>2812772.6300000008</v>
      </c>
    </row>
    <row r="17" spans="1:12">
      <c r="A17" s="1" t="s">
        <v>6109</v>
      </c>
      <c r="B17" s="2">
        <v>42338</v>
      </c>
      <c r="C17" s="11" t="s">
        <v>6110</v>
      </c>
      <c r="D17" s="1">
        <v>8921</v>
      </c>
      <c r="E17" s="1" t="s">
        <v>20</v>
      </c>
      <c r="F17" s="1" t="s">
        <v>21</v>
      </c>
      <c r="G17" s="1" t="s">
        <v>6111</v>
      </c>
      <c r="H17" s="3">
        <v>217499.32</v>
      </c>
      <c r="I17" s="13">
        <v>5</v>
      </c>
      <c r="L17" s="3">
        <f t="shared" si="0"/>
        <v>3030271.9500000007</v>
      </c>
    </row>
    <row r="18" spans="1:12">
      <c r="A18" s="1" t="s">
        <v>4059</v>
      </c>
      <c r="B18" s="2">
        <v>42338</v>
      </c>
      <c r="C18" s="11" t="s">
        <v>6110</v>
      </c>
      <c r="D18" s="1">
        <v>1047</v>
      </c>
      <c r="E18" s="1" t="s">
        <v>164</v>
      </c>
      <c r="F18" s="1" t="s">
        <v>21</v>
      </c>
      <c r="G18" s="1" t="s">
        <v>6111</v>
      </c>
      <c r="J18" s="3">
        <v>217499.32</v>
      </c>
      <c r="K18" s="5">
        <v>5</v>
      </c>
      <c r="L18" s="3">
        <f t="shared" si="0"/>
        <v>2812772.6300000008</v>
      </c>
    </row>
    <row r="19" spans="1:12">
      <c r="A19" s="1" t="s">
        <v>6112</v>
      </c>
      <c r="B19" s="2">
        <v>42338</v>
      </c>
      <c r="C19" s="11" t="s">
        <v>6110</v>
      </c>
      <c r="D19" s="1">
        <v>8922</v>
      </c>
      <c r="E19" s="1" t="s">
        <v>20</v>
      </c>
      <c r="F19" s="1" t="s">
        <v>21</v>
      </c>
      <c r="G19" s="1" t="s">
        <v>6113</v>
      </c>
      <c r="H19" s="3">
        <v>217499.32</v>
      </c>
      <c r="I19" s="13">
        <v>6</v>
      </c>
      <c r="L19" s="3">
        <f t="shared" si="0"/>
        <v>3030271.9500000007</v>
      </c>
    </row>
    <row r="20" spans="1:12">
      <c r="A20" s="1" t="s">
        <v>5844</v>
      </c>
      <c r="B20" s="2">
        <v>42338</v>
      </c>
      <c r="C20" s="11" t="s">
        <v>6110</v>
      </c>
      <c r="D20" s="1">
        <v>1048</v>
      </c>
      <c r="E20" s="1" t="s">
        <v>164</v>
      </c>
      <c r="F20" s="1" t="s">
        <v>21</v>
      </c>
      <c r="G20" s="1" t="s">
        <v>6113</v>
      </c>
      <c r="J20" s="3">
        <v>217499.32</v>
      </c>
      <c r="K20" s="5">
        <v>6</v>
      </c>
      <c r="L20" s="3">
        <f t="shared" si="0"/>
        <v>2812772.6300000008</v>
      </c>
    </row>
    <row r="21" spans="1:12">
      <c r="A21" s="1" t="s">
        <v>6114</v>
      </c>
      <c r="B21" s="2">
        <v>42338</v>
      </c>
      <c r="C21" s="11" t="s">
        <v>6110</v>
      </c>
      <c r="D21" s="1">
        <v>8923</v>
      </c>
      <c r="E21" s="1" t="s">
        <v>20</v>
      </c>
      <c r="F21" s="1" t="s">
        <v>21</v>
      </c>
      <c r="G21" s="1" t="s">
        <v>6115</v>
      </c>
      <c r="H21" s="3">
        <v>217499.32</v>
      </c>
      <c r="L21" s="3">
        <f t="shared" si="0"/>
        <v>3030271.9500000007</v>
      </c>
    </row>
    <row r="22" spans="1:12">
      <c r="A22" s="1" t="s">
        <v>6086</v>
      </c>
      <c r="B22" s="2">
        <v>42326</v>
      </c>
      <c r="C22" s="11" t="s">
        <v>1612</v>
      </c>
      <c r="D22" s="1" t="s">
        <v>6087</v>
      </c>
      <c r="E22" s="1" t="s">
        <v>88</v>
      </c>
      <c r="F22" s="1" t="s">
        <v>2779</v>
      </c>
      <c r="G22" s="1" t="s">
        <v>738</v>
      </c>
      <c r="H22" s="3">
        <v>207461.08</v>
      </c>
      <c r="I22" s="13">
        <v>7</v>
      </c>
      <c r="L22" s="3">
        <f t="shared" si="0"/>
        <v>3237733.0300000007</v>
      </c>
    </row>
    <row r="23" spans="1:12">
      <c r="A23" s="1" t="s">
        <v>4022</v>
      </c>
      <c r="B23" s="2">
        <v>42326</v>
      </c>
      <c r="C23" s="11" t="s">
        <v>1612</v>
      </c>
      <c r="D23" s="1" t="s">
        <v>6088</v>
      </c>
      <c r="E23" s="1" t="s">
        <v>33</v>
      </c>
      <c r="F23" s="1" t="s">
        <v>2779</v>
      </c>
      <c r="G23" s="1" t="s">
        <v>6089</v>
      </c>
      <c r="J23" s="3">
        <v>207461.08</v>
      </c>
      <c r="K23" s="5">
        <v>7</v>
      </c>
      <c r="L23" s="3">
        <f t="shared" si="0"/>
        <v>3030271.9500000007</v>
      </c>
    </row>
    <row r="24" spans="1:12">
      <c r="A24" s="1" t="s">
        <v>1014</v>
      </c>
      <c r="B24" s="2">
        <v>42325</v>
      </c>
      <c r="C24" s="11" t="s">
        <v>2292</v>
      </c>
      <c r="D24" s="1" t="s">
        <v>6076</v>
      </c>
      <c r="E24" s="1" t="s">
        <v>33</v>
      </c>
      <c r="F24" s="1" t="s">
        <v>2779</v>
      </c>
      <c r="G24" s="1" t="s">
        <v>6077</v>
      </c>
      <c r="J24" s="3">
        <v>183981.62</v>
      </c>
      <c r="K24" s="5" t="s">
        <v>7435</v>
      </c>
      <c r="L24" s="3">
        <f t="shared" si="0"/>
        <v>2846290.3300000005</v>
      </c>
    </row>
    <row r="25" spans="1:12">
      <c r="A25" s="1" t="s">
        <v>586</v>
      </c>
      <c r="B25" s="2">
        <v>42319</v>
      </c>
      <c r="C25" s="11" t="s">
        <v>3319</v>
      </c>
      <c r="D25" s="1">
        <v>1038</v>
      </c>
      <c r="E25" s="1" t="s">
        <v>164</v>
      </c>
      <c r="F25" s="1" t="s">
        <v>21</v>
      </c>
      <c r="G25" s="1" t="s">
        <v>22</v>
      </c>
      <c r="J25" s="3">
        <v>242048.97</v>
      </c>
      <c r="K25" s="5" t="s">
        <v>7436</v>
      </c>
      <c r="L25" s="3">
        <f t="shared" si="0"/>
        <v>2604241.3600000003</v>
      </c>
    </row>
    <row r="26" spans="1:12">
      <c r="A26" s="1" t="s">
        <v>1900</v>
      </c>
      <c r="B26" s="2">
        <v>42338</v>
      </c>
      <c r="C26" s="11" t="s">
        <v>3881</v>
      </c>
      <c r="D26" s="1" t="s">
        <v>6101</v>
      </c>
      <c r="E26" s="1" t="s">
        <v>88</v>
      </c>
      <c r="F26" s="1" t="s">
        <v>2779</v>
      </c>
      <c r="G26" s="1" t="s">
        <v>3878</v>
      </c>
      <c r="H26" s="3">
        <v>209521.64</v>
      </c>
      <c r="I26" s="13">
        <v>8</v>
      </c>
      <c r="L26" s="3">
        <f t="shared" si="0"/>
        <v>2813763.0000000005</v>
      </c>
    </row>
    <row r="27" spans="1:12">
      <c r="A27" s="1" t="s">
        <v>6102</v>
      </c>
      <c r="B27" s="2">
        <v>42338</v>
      </c>
      <c r="C27" s="11" t="s">
        <v>3881</v>
      </c>
      <c r="D27" s="1" t="s">
        <v>6103</v>
      </c>
      <c r="E27" s="1" t="s">
        <v>33</v>
      </c>
      <c r="F27" s="1" t="s">
        <v>2779</v>
      </c>
      <c r="G27" s="1" t="s">
        <v>6104</v>
      </c>
      <c r="J27" s="3">
        <v>209521.64</v>
      </c>
      <c r="K27" s="5">
        <v>8</v>
      </c>
      <c r="L27" s="3">
        <f t="shared" si="0"/>
        <v>2604241.3600000003</v>
      </c>
    </row>
    <row r="28" spans="1:12">
      <c r="A28" s="1" t="s">
        <v>6105</v>
      </c>
      <c r="B28" s="2">
        <v>42338</v>
      </c>
      <c r="C28" s="11" t="s">
        <v>3881</v>
      </c>
      <c r="D28" s="1" t="s">
        <v>6106</v>
      </c>
      <c r="E28" s="1" t="s">
        <v>88</v>
      </c>
      <c r="F28" s="1" t="s">
        <v>2779</v>
      </c>
      <c r="G28" s="1" t="s">
        <v>6104</v>
      </c>
      <c r="H28" s="3">
        <v>209521.64</v>
      </c>
      <c r="I28" s="13">
        <v>9</v>
      </c>
      <c r="L28" s="3">
        <f t="shared" si="0"/>
        <v>2813763.0000000005</v>
      </c>
    </row>
    <row r="29" spans="1:12">
      <c r="A29" s="1" t="s">
        <v>6107</v>
      </c>
      <c r="B29" s="2">
        <v>42338</v>
      </c>
      <c r="C29" s="11" t="s">
        <v>3881</v>
      </c>
      <c r="D29" s="1" t="s">
        <v>6108</v>
      </c>
      <c r="E29" s="1" t="s">
        <v>33</v>
      </c>
      <c r="F29" s="1" t="s">
        <v>2779</v>
      </c>
      <c r="G29" s="1" t="s">
        <v>6104</v>
      </c>
      <c r="J29" s="3">
        <v>209521.64</v>
      </c>
      <c r="K29" s="5">
        <v>9</v>
      </c>
      <c r="L29" s="3">
        <f t="shared" si="0"/>
        <v>2604241.3600000003</v>
      </c>
    </row>
    <row r="30" spans="1:12">
      <c r="A30" s="1" t="s">
        <v>6091</v>
      </c>
      <c r="B30" s="2">
        <v>42329</v>
      </c>
      <c r="C30" s="11" t="s">
        <v>3936</v>
      </c>
      <c r="D30" s="1" t="s">
        <v>6092</v>
      </c>
      <c r="E30" s="1" t="s">
        <v>33</v>
      </c>
      <c r="F30" s="1" t="s">
        <v>2779</v>
      </c>
      <c r="G30" s="1" t="s">
        <v>6093</v>
      </c>
      <c r="J30" s="3">
        <v>209521.64</v>
      </c>
      <c r="K30" s="5" t="s">
        <v>7437</v>
      </c>
      <c r="L30" s="3">
        <f t="shared" si="0"/>
        <v>2394719.7200000002</v>
      </c>
    </row>
    <row r="31" spans="1:12">
      <c r="A31" s="1" t="s">
        <v>3855</v>
      </c>
      <c r="B31" s="2">
        <v>42332</v>
      </c>
      <c r="C31" s="11" t="s">
        <v>3936</v>
      </c>
      <c r="D31" s="1" t="s">
        <v>6099</v>
      </c>
      <c r="E31" s="1" t="s">
        <v>88</v>
      </c>
      <c r="F31" s="1" t="s">
        <v>27</v>
      </c>
      <c r="G31" s="1" t="s">
        <v>6093</v>
      </c>
      <c r="H31" s="3">
        <v>209521.64</v>
      </c>
      <c r="I31" s="13">
        <v>10</v>
      </c>
      <c r="L31" s="3">
        <f t="shared" si="0"/>
        <v>2604241.3600000003</v>
      </c>
    </row>
    <row r="32" spans="1:12">
      <c r="A32" s="1" t="s">
        <v>1220</v>
      </c>
      <c r="B32" s="2">
        <v>42332</v>
      </c>
      <c r="C32" s="11" t="s">
        <v>3936</v>
      </c>
      <c r="D32" s="1" t="s">
        <v>6100</v>
      </c>
      <c r="E32" s="1" t="s">
        <v>33</v>
      </c>
      <c r="F32" s="1" t="s">
        <v>2779</v>
      </c>
      <c r="G32" s="1" t="s">
        <v>6093</v>
      </c>
      <c r="J32" s="3">
        <v>209521.64</v>
      </c>
      <c r="K32" s="5">
        <v>10</v>
      </c>
      <c r="L32" s="3">
        <f t="shared" si="0"/>
        <v>2394719.7200000002</v>
      </c>
    </row>
    <row r="35" spans="1:12">
      <c r="A35" s="1" t="s">
        <v>1</v>
      </c>
    </row>
    <row r="37" spans="1:12">
      <c r="G37" s="1" t="s">
        <v>16</v>
      </c>
      <c r="L37" s="3">
        <v>2023610.13</v>
      </c>
    </row>
    <row r="38" spans="1:12">
      <c r="A38" s="1" t="s">
        <v>2904</v>
      </c>
      <c r="B38" s="2">
        <v>42322</v>
      </c>
      <c r="C38" s="11" t="s">
        <v>6117</v>
      </c>
      <c r="D38" s="1">
        <v>8858</v>
      </c>
      <c r="E38" s="1" t="s">
        <v>20</v>
      </c>
      <c r="F38" s="1" t="s">
        <v>21</v>
      </c>
      <c r="G38" s="1" t="s">
        <v>6118</v>
      </c>
      <c r="H38" s="3">
        <v>283696.51</v>
      </c>
      <c r="I38" s="13">
        <v>1</v>
      </c>
      <c r="L38" s="3">
        <v>2307306.64</v>
      </c>
    </row>
    <row r="39" spans="1:12">
      <c r="A39" s="1" t="s">
        <v>2716</v>
      </c>
      <c r="B39" s="2">
        <v>42322</v>
      </c>
      <c r="C39" s="11" t="s">
        <v>6117</v>
      </c>
      <c r="D39" s="1" t="s">
        <v>6119</v>
      </c>
      <c r="E39" s="1" t="s">
        <v>33</v>
      </c>
      <c r="F39" s="1" t="s">
        <v>2779</v>
      </c>
      <c r="G39" s="1" t="s">
        <v>6120</v>
      </c>
      <c r="J39" s="3">
        <v>283696.51</v>
      </c>
      <c r="K39" s="5">
        <v>1</v>
      </c>
      <c r="L39" s="3">
        <v>2023610.13</v>
      </c>
    </row>
    <row r="40" spans="1:12">
      <c r="A40" s="1" t="s">
        <v>1881</v>
      </c>
      <c r="B40" s="2">
        <v>42326</v>
      </c>
      <c r="C40" s="11" t="s">
        <v>4491</v>
      </c>
      <c r="D40" s="1" t="s">
        <v>6121</v>
      </c>
      <c r="E40" s="1" t="s">
        <v>33</v>
      </c>
      <c r="F40" s="1" t="s">
        <v>2779</v>
      </c>
      <c r="G40" s="1" t="s">
        <v>738</v>
      </c>
      <c r="J40" s="3">
        <v>316935.76</v>
      </c>
      <c r="K40" s="5" t="s">
        <v>7427</v>
      </c>
      <c r="L40" s="3">
        <v>1706674.37</v>
      </c>
    </row>
    <row r="41" spans="1:12">
      <c r="A41" s="1" t="s">
        <v>4064</v>
      </c>
      <c r="B41" s="2">
        <v>42338</v>
      </c>
      <c r="C41" s="11" t="s">
        <v>5562</v>
      </c>
      <c r="D41" s="1" t="s">
        <v>6122</v>
      </c>
      <c r="E41" s="1" t="s">
        <v>26</v>
      </c>
      <c r="F41" s="1" t="s">
        <v>2779</v>
      </c>
      <c r="G41" s="1" t="s">
        <v>1031</v>
      </c>
      <c r="J41" s="3">
        <v>242154.12</v>
      </c>
      <c r="K41" s="5" t="s">
        <v>7428</v>
      </c>
      <c r="L41" s="3">
        <v>1464520.25</v>
      </c>
    </row>
    <row r="44" spans="1:12">
      <c r="A44" s="1" t="s">
        <v>2</v>
      </c>
    </row>
    <row r="46" spans="1:12">
      <c r="G46" s="1" t="s">
        <v>16</v>
      </c>
      <c r="L46" s="3">
        <v>2894188.9799999995</v>
      </c>
    </row>
    <row r="47" spans="1:12">
      <c r="A47" s="1" t="s">
        <v>5614</v>
      </c>
      <c r="B47" s="2">
        <v>42332</v>
      </c>
      <c r="C47" s="11" t="s">
        <v>3988</v>
      </c>
      <c r="D47" s="1" t="s">
        <v>6130</v>
      </c>
      <c r="E47" s="1" t="s">
        <v>26</v>
      </c>
      <c r="F47" s="1" t="s">
        <v>2779</v>
      </c>
      <c r="G47" s="1" t="s">
        <v>114</v>
      </c>
      <c r="J47" s="3">
        <v>264822.84000000003</v>
      </c>
      <c r="K47" s="5" t="s">
        <v>7427</v>
      </c>
      <c r="L47" s="3">
        <f>+L46+H47-J47</f>
        <v>2629366.1399999997</v>
      </c>
    </row>
    <row r="48" spans="1:12">
      <c r="A48" s="1" t="s">
        <v>5849</v>
      </c>
      <c r="B48" s="2">
        <v>42338</v>
      </c>
      <c r="C48" s="11" t="s">
        <v>5569</v>
      </c>
      <c r="D48" s="1" t="s">
        <v>6131</v>
      </c>
      <c r="E48" s="1" t="s">
        <v>26</v>
      </c>
      <c r="F48" s="1" t="s">
        <v>2779</v>
      </c>
      <c r="G48" s="1" t="s">
        <v>1902</v>
      </c>
      <c r="J48" s="3">
        <v>264544.71999999997</v>
      </c>
      <c r="K48" s="5" t="s">
        <v>7428</v>
      </c>
      <c r="L48" s="3">
        <f t="shared" ref="L48:L53" si="1">+L47+H48-J48</f>
        <v>2364821.42</v>
      </c>
    </row>
    <row r="49" spans="1:12">
      <c r="A49" s="1" t="s">
        <v>2711</v>
      </c>
      <c r="B49" s="2">
        <v>42320</v>
      </c>
      <c r="C49" s="11" t="s">
        <v>5571</v>
      </c>
      <c r="D49" s="1" t="s">
        <v>6123</v>
      </c>
      <c r="E49" s="1" t="s">
        <v>33</v>
      </c>
      <c r="F49" s="1" t="s">
        <v>2779</v>
      </c>
      <c r="G49" s="1" t="s">
        <v>6124</v>
      </c>
      <c r="J49" s="3">
        <v>318391.26</v>
      </c>
      <c r="K49" s="5">
        <v>1</v>
      </c>
      <c r="L49" s="3">
        <f t="shared" si="1"/>
        <v>2046430.16</v>
      </c>
    </row>
    <row r="50" spans="1:12">
      <c r="A50" s="1" t="s">
        <v>983</v>
      </c>
      <c r="B50" s="2">
        <v>42320</v>
      </c>
      <c r="C50" s="11" t="s">
        <v>5571</v>
      </c>
      <c r="D50" s="1" t="s">
        <v>6125</v>
      </c>
      <c r="E50" s="1" t="s">
        <v>88</v>
      </c>
      <c r="F50" s="1" t="s">
        <v>27</v>
      </c>
      <c r="G50" s="1" t="s">
        <v>6124</v>
      </c>
      <c r="H50" s="3">
        <v>318391.26</v>
      </c>
      <c r="I50" s="13">
        <v>1</v>
      </c>
      <c r="L50" s="3">
        <f t="shared" si="1"/>
        <v>2364821.42</v>
      </c>
    </row>
    <row r="51" spans="1:12">
      <c r="A51" s="1" t="s">
        <v>1287</v>
      </c>
      <c r="B51" s="2">
        <v>42320</v>
      </c>
      <c r="C51" s="11" t="s">
        <v>5571</v>
      </c>
      <c r="D51" s="1" t="s">
        <v>6126</v>
      </c>
      <c r="E51" s="1" t="s">
        <v>33</v>
      </c>
      <c r="F51" s="1" t="s">
        <v>27</v>
      </c>
      <c r="G51" s="1" t="s">
        <v>6124</v>
      </c>
      <c r="J51" s="3">
        <v>318391.26</v>
      </c>
      <c r="K51" s="5">
        <v>2</v>
      </c>
      <c r="L51" s="3">
        <f t="shared" si="1"/>
        <v>2046430.16</v>
      </c>
    </row>
    <row r="52" spans="1:12">
      <c r="A52" s="1" t="s">
        <v>796</v>
      </c>
      <c r="B52" s="2">
        <v>42321</v>
      </c>
      <c r="C52" s="11" t="s">
        <v>5571</v>
      </c>
      <c r="D52" s="1" t="s">
        <v>6127</v>
      </c>
      <c r="E52" s="1" t="s">
        <v>88</v>
      </c>
      <c r="F52" s="1" t="s">
        <v>2779</v>
      </c>
      <c r="G52" s="1" t="s">
        <v>6124</v>
      </c>
      <c r="H52" s="3">
        <v>318391.26</v>
      </c>
      <c r="I52" s="13">
        <v>2</v>
      </c>
      <c r="L52" s="3">
        <f t="shared" si="1"/>
        <v>2364821.42</v>
      </c>
    </row>
    <row r="53" spans="1:12">
      <c r="A53" s="1" t="s">
        <v>53</v>
      </c>
      <c r="B53" s="2">
        <v>42321</v>
      </c>
      <c r="C53" s="11" t="s">
        <v>5571</v>
      </c>
      <c r="D53" s="1" t="s">
        <v>6128</v>
      </c>
      <c r="E53" s="1" t="s">
        <v>33</v>
      </c>
      <c r="F53" s="1" t="s">
        <v>2779</v>
      </c>
      <c r="G53" s="1" t="s">
        <v>6129</v>
      </c>
      <c r="J53" s="3">
        <v>318391.26</v>
      </c>
      <c r="K53" s="5" t="s">
        <v>7434</v>
      </c>
      <c r="L53" s="3">
        <f t="shared" si="1"/>
        <v>2046430.16</v>
      </c>
    </row>
    <row r="56" spans="1:12">
      <c r="A56" s="1" t="s">
        <v>3</v>
      </c>
    </row>
    <row r="58" spans="1:12">
      <c r="G58" s="1" t="s">
        <v>16</v>
      </c>
      <c r="L58" s="3">
        <v>2141772.1</v>
      </c>
    </row>
    <row r="59" spans="1:12">
      <c r="A59" s="1" t="s">
        <v>1860</v>
      </c>
      <c r="B59" s="2">
        <v>42310</v>
      </c>
      <c r="C59" s="11" t="s">
        <v>1702</v>
      </c>
      <c r="D59" s="1" t="s">
        <v>6132</v>
      </c>
      <c r="E59" s="1" t="s">
        <v>33</v>
      </c>
      <c r="F59" s="1" t="s">
        <v>2779</v>
      </c>
      <c r="G59" s="1" t="s">
        <v>6133</v>
      </c>
      <c r="J59" s="3">
        <v>366800.23</v>
      </c>
      <c r="K59" s="5" t="s">
        <v>7427</v>
      </c>
      <c r="L59" s="3">
        <v>1774971.87</v>
      </c>
    </row>
    <row r="60" spans="1:12">
      <c r="A60" s="1" t="s">
        <v>3583</v>
      </c>
      <c r="B60" s="2">
        <v>42321</v>
      </c>
      <c r="C60" s="11" t="s">
        <v>231</v>
      </c>
      <c r="D60" s="1" t="s">
        <v>6134</v>
      </c>
      <c r="E60" s="1" t="s">
        <v>88</v>
      </c>
      <c r="F60" s="1" t="s">
        <v>72</v>
      </c>
      <c r="G60" s="1" t="s">
        <v>5574</v>
      </c>
      <c r="H60" s="3">
        <v>366800.23</v>
      </c>
      <c r="I60" s="13">
        <v>1</v>
      </c>
      <c r="L60" s="3">
        <v>2141772.1</v>
      </c>
    </row>
    <row r="61" spans="1:12">
      <c r="A61" s="1" t="s">
        <v>6135</v>
      </c>
      <c r="B61" s="2">
        <v>42325</v>
      </c>
      <c r="C61" s="11" t="s">
        <v>231</v>
      </c>
      <c r="D61" s="1" t="s">
        <v>6136</v>
      </c>
      <c r="E61" s="1" t="s">
        <v>33</v>
      </c>
      <c r="F61" s="1" t="s">
        <v>2779</v>
      </c>
      <c r="G61" s="1" t="s">
        <v>6137</v>
      </c>
      <c r="J61" s="3">
        <v>366800.23</v>
      </c>
      <c r="K61" s="5">
        <v>1</v>
      </c>
      <c r="L61" s="3">
        <v>1774971.87</v>
      </c>
    </row>
    <row r="62" spans="1:12">
      <c r="A62" s="1" t="s">
        <v>6138</v>
      </c>
      <c r="B62" s="2">
        <v>42327</v>
      </c>
      <c r="C62" s="11" t="s">
        <v>5576</v>
      </c>
      <c r="D62" s="1" t="s">
        <v>6139</v>
      </c>
      <c r="E62" s="1" t="s">
        <v>26</v>
      </c>
      <c r="F62" s="1" t="s">
        <v>2779</v>
      </c>
      <c r="G62" s="1" t="s">
        <v>623</v>
      </c>
      <c r="J62" s="3">
        <v>327378.03999999998</v>
      </c>
      <c r="K62" s="5" t="s">
        <v>7428</v>
      </c>
      <c r="L62" s="3">
        <v>1447593.83</v>
      </c>
    </row>
    <row r="63" spans="1:12">
      <c r="A63" s="1" t="s">
        <v>6140</v>
      </c>
      <c r="B63" s="2">
        <v>42333</v>
      </c>
      <c r="C63" s="11" t="s">
        <v>6141</v>
      </c>
      <c r="D63" s="1">
        <v>8900</v>
      </c>
      <c r="E63" s="1" t="s">
        <v>20</v>
      </c>
      <c r="F63" s="1" t="s">
        <v>21</v>
      </c>
      <c r="G63" s="1" t="s">
        <v>351</v>
      </c>
      <c r="H63" s="3">
        <v>488802.4</v>
      </c>
      <c r="I63" s="13">
        <v>2</v>
      </c>
      <c r="L63" s="3">
        <v>1936396.23</v>
      </c>
    </row>
    <row r="64" spans="1:12">
      <c r="A64" s="1" t="s">
        <v>6142</v>
      </c>
      <c r="B64" s="2">
        <v>42333</v>
      </c>
      <c r="C64" s="11" t="s">
        <v>6141</v>
      </c>
      <c r="D64" s="1" t="s">
        <v>6143</v>
      </c>
      <c r="E64" s="1" t="s">
        <v>33</v>
      </c>
      <c r="F64" s="1" t="s">
        <v>2779</v>
      </c>
      <c r="G64" s="1" t="s">
        <v>6144</v>
      </c>
      <c r="J64" s="3">
        <v>488802.4</v>
      </c>
      <c r="K64" s="5">
        <v>2</v>
      </c>
      <c r="L64" s="3">
        <v>1447593.83</v>
      </c>
    </row>
    <row r="65" spans="1:12">
      <c r="A65" s="1" t="s">
        <v>442</v>
      </c>
      <c r="B65" s="2">
        <v>42338</v>
      </c>
      <c r="C65" s="11" t="s">
        <v>5577</v>
      </c>
      <c r="D65" s="1" t="s">
        <v>6145</v>
      </c>
      <c r="E65" s="1" t="s">
        <v>26</v>
      </c>
      <c r="F65" s="1" t="s">
        <v>2779</v>
      </c>
      <c r="G65" s="1" t="s">
        <v>324</v>
      </c>
      <c r="J65" s="3">
        <v>374762.06</v>
      </c>
      <c r="K65" s="5" t="s">
        <v>7434</v>
      </c>
      <c r="L65" s="3">
        <v>1072831.77</v>
      </c>
    </row>
    <row r="68" spans="1:12">
      <c r="A68" s="1" t="s">
        <v>4</v>
      </c>
    </row>
    <row r="70" spans="1:12">
      <c r="G70" s="1" t="s">
        <v>16</v>
      </c>
      <c r="L70" s="3">
        <v>2081510.4900000007</v>
      </c>
    </row>
    <row r="71" spans="1:12">
      <c r="A71" s="1" t="s">
        <v>2537</v>
      </c>
      <c r="B71" s="2">
        <v>42318</v>
      </c>
      <c r="C71" s="11" t="s">
        <v>330</v>
      </c>
      <c r="D71" s="1" t="s">
        <v>6154</v>
      </c>
      <c r="E71" s="1" t="s">
        <v>33</v>
      </c>
      <c r="F71" s="1" t="s">
        <v>2779</v>
      </c>
      <c r="G71" s="1" t="s">
        <v>795</v>
      </c>
      <c r="J71" s="3">
        <v>297481.90999999997</v>
      </c>
      <c r="K71" s="5" t="s">
        <v>7427</v>
      </c>
      <c r="L71" s="3">
        <f>+L70+H71-J71</f>
        <v>1784028.5800000008</v>
      </c>
    </row>
    <row r="72" spans="1:12">
      <c r="A72" s="1" t="s">
        <v>5018</v>
      </c>
      <c r="B72" s="2">
        <v>42329</v>
      </c>
      <c r="C72" s="11" t="s">
        <v>2420</v>
      </c>
      <c r="D72" s="1" t="s">
        <v>6177</v>
      </c>
      <c r="E72" s="1" t="s">
        <v>88</v>
      </c>
      <c r="F72" s="1" t="s">
        <v>2779</v>
      </c>
      <c r="G72" s="1" t="s">
        <v>3484</v>
      </c>
      <c r="H72" s="3">
        <v>274941.27</v>
      </c>
      <c r="I72" s="13">
        <v>1</v>
      </c>
      <c r="L72" s="3">
        <f t="shared" ref="L72:L93" si="2">+L71+H72-J72</f>
        <v>2058969.8500000008</v>
      </c>
    </row>
    <row r="73" spans="1:12">
      <c r="A73" s="1" t="s">
        <v>6178</v>
      </c>
      <c r="B73" s="2">
        <v>42329</v>
      </c>
      <c r="C73" s="11" t="s">
        <v>2420</v>
      </c>
      <c r="D73" s="1" t="s">
        <v>6179</v>
      </c>
      <c r="E73" s="1" t="s">
        <v>33</v>
      </c>
      <c r="F73" s="1" t="s">
        <v>2779</v>
      </c>
      <c r="G73" s="1" t="s">
        <v>738</v>
      </c>
      <c r="J73" s="3">
        <v>274941.27</v>
      </c>
      <c r="K73" s="5">
        <v>1</v>
      </c>
      <c r="L73" s="3">
        <f t="shared" si="2"/>
        <v>1784028.5800000008</v>
      </c>
    </row>
    <row r="74" spans="1:12">
      <c r="A74" s="1" t="s">
        <v>4922</v>
      </c>
      <c r="B74" s="2">
        <v>42321</v>
      </c>
      <c r="C74" s="11" t="s">
        <v>2848</v>
      </c>
      <c r="D74" s="1" t="s">
        <v>6159</v>
      </c>
      <c r="E74" s="1" t="s">
        <v>88</v>
      </c>
      <c r="F74" s="1" t="s">
        <v>2779</v>
      </c>
      <c r="G74" s="1" t="s">
        <v>2854</v>
      </c>
      <c r="H74" s="3">
        <v>245825.08</v>
      </c>
      <c r="I74" s="13">
        <v>2</v>
      </c>
      <c r="L74" s="3">
        <f t="shared" si="2"/>
        <v>2029853.6600000008</v>
      </c>
    </row>
    <row r="75" spans="1:12">
      <c r="A75" s="1" t="s">
        <v>6166</v>
      </c>
      <c r="B75" s="2">
        <v>42321</v>
      </c>
      <c r="C75" s="11" t="s">
        <v>2848</v>
      </c>
      <c r="D75" s="1" t="s">
        <v>6167</v>
      </c>
      <c r="E75" s="1" t="s">
        <v>33</v>
      </c>
      <c r="F75" s="1" t="s">
        <v>2779</v>
      </c>
      <c r="G75" s="1" t="s">
        <v>337</v>
      </c>
      <c r="J75" s="3">
        <v>245825.08</v>
      </c>
      <c r="K75" s="5">
        <v>2</v>
      </c>
      <c r="L75" s="3">
        <f t="shared" si="2"/>
        <v>1784028.5800000008</v>
      </c>
    </row>
    <row r="76" spans="1:12">
      <c r="A76" s="1" t="s">
        <v>1571</v>
      </c>
      <c r="B76" s="2">
        <v>42326</v>
      </c>
      <c r="C76" s="11" t="s">
        <v>4588</v>
      </c>
      <c r="D76" s="1" t="s">
        <v>6172</v>
      </c>
      <c r="E76" s="1" t="s">
        <v>26</v>
      </c>
      <c r="F76" s="1" t="s">
        <v>2779</v>
      </c>
      <c r="G76" s="1" t="s">
        <v>222</v>
      </c>
      <c r="J76" s="3">
        <v>322351.78999999998</v>
      </c>
      <c r="K76" s="5" t="s">
        <v>7428</v>
      </c>
      <c r="L76" s="3">
        <f t="shared" si="2"/>
        <v>1461676.7900000007</v>
      </c>
    </row>
    <row r="77" spans="1:12">
      <c r="A77" s="1" t="s">
        <v>6180</v>
      </c>
      <c r="B77" s="2">
        <v>42338</v>
      </c>
      <c r="C77" s="11" t="s">
        <v>5095</v>
      </c>
      <c r="D77" s="1" t="s">
        <v>6181</v>
      </c>
      <c r="E77" s="1" t="s">
        <v>88</v>
      </c>
      <c r="F77" s="1" t="s">
        <v>2779</v>
      </c>
      <c r="G77" s="1" t="s">
        <v>5070</v>
      </c>
      <c r="H77" s="3">
        <v>278610.38</v>
      </c>
      <c r="L77" s="3">
        <f t="shared" si="2"/>
        <v>1740287.1700000009</v>
      </c>
    </row>
    <row r="78" spans="1:12">
      <c r="A78" s="1" t="s">
        <v>419</v>
      </c>
      <c r="B78" s="2">
        <v>42328</v>
      </c>
      <c r="C78" s="11" t="s">
        <v>5617</v>
      </c>
      <c r="D78" s="1" t="s">
        <v>6175</v>
      </c>
      <c r="E78" s="1" t="s">
        <v>33</v>
      </c>
      <c r="F78" s="1" t="s">
        <v>2779</v>
      </c>
      <c r="G78" s="1" t="s">
        <v>6176</v>
      </c>
      <c r="J78" s="3">
        <v>277798.31</v>
      </c>
      <c r="K78" s="5" t="s">
        <v>7437</v>
      </c>
      <c r="L78" s="3">
        <f t="shared" si="2"/>
        <v>1462488.8600000008</v>
      </c>
    </row>
    <row r="79" spans="1:12">
      <c r="A79" s="1" t="s">
        <v>1161</v>
      </c>
      <c r="B79" s="2">
        <v>42321</v>
      </c>
      <c r="C79" s="11" t="s">
        <v>5618</v>
      </c>
      <c r="D79" s="1" t="s">
        <v>6156</v>
      </c>
      <c r="E79" s="1" t="s">
        <v>33</v>
      </c>
      <c r="F79" s="1" t="s">
        <v>2779</v>
      </c>
      <c r="G79" s="1" t="s">
        <v>6157</v>
      </c>
      <c r="J79" s="3">
        <v>325317.59999999998</v>
      </c>
      <c r="K79" s="5">
        <v>4</v>
      </c>
      <c r="L79" s="3">
        <f t="shared" si="2"/>
        <v>1137171.2600000007</v>
      </c>
    </row>
    <row r="80" spans="1:12">
      <c r="A80" s="1" t="s">
        <v>6160</v>
      </c>
      <c r="B80" s="2">
        <v>42321</v>
      </c>
      <c r="C80" s="11" t="s">
        <v>5618</v>
      </c>
      <c r="D80" s="1" t="s">
        <v>6161</v>
      </c>
      <c r="E80" s="1" t="s">
        <v>88</v>
      </c>
      <c r="F80" s="1" t="s">
        <v>2779</v>
      </c>
      <c r="G80" s="1" t="s">
        <v>6157</v>
      </c>
      <c r="H80" s="3">
        <v>325317.59999999998</v>
      </c>
      <c r="I80" s="13">
        <v>4</v>
      </c>
      <c r="L80" s="3">
        <f t="shared" si="2"/>
        <v>1462488.8600000008</v>
      </c>
    </row>
    <row r="81" spans="1:12">
      <c r="A81" s="1" t="s">
        <v>6162</v>
      </c>
      <c r="B81" s="2">
        <v>42321</v>
      </c>
      <c r="C81" s="11" t="s">
        <v>5618</v>
      </c>
      <c r="D81" s="1" t="s">
        <v>6163</v>
      </c>
      <c r="E81" s="1" t="s">
        <v>33</v>
      </c>
      <c r="F81" s="1" t="s">
        <v>2779</v>
      </c>
      <c r="G81" s="1" t="s">
        <v>6157</v>
      </c>
      <c r="J81" s="3">
        <v>325317.59999999998</v>
      </c>
      <c r="K81" s="5" t="s">
        <v>7434</v>
      </c>
      <c r="L81" s="3">
        <f t="shared" si="2"/>
        <v>1137171.2600000007</v>
      </c>
    </row>
    <row r="82" spans="1:12">
      <c r="A82" s="1" t="s">
        <v>6146</v>
      </c>
      <c r="B82" s="2">
        <v>42311</v>
      </c>
      <c r="C82" s="11" t="s">
        <v>5637</v>
      </c>
      <c r="D82" s="1" t="s">
        <v>6147</v>
      </c>
      <c r="E82" s="1" t="s">
        <v>33</v>
      </c>
      <c r="F82" s="1" t="s">
        <v>2779</v>
      </c>
      <c r="G82" s="1" t="s">
        <v>6148</v>
      </c>
      <c r="J82" s="3">
        <v>305275.84999999998</v>
      </c>
      <c r="K82" s="5">
        <v>5</v>
      </c>
      <c r="L82" s="3">
        <f t="shared" si="2"/>
        <v>831895.41000000073</v>
      </c>
    </row>
    <row r="83" spans="1:12">
      <c r="A83" s="1" t="s">
        <v>2952</v>
      </c>
      <c r="B83" s="2">
        <v>42313</v>
      </c>
      <c r="C83" s="11" t="s">
        <v>5637</v>
      </c>
      <c r="D83" s="1" t="s">
        <v>6149</v>
      </c>
      <c r="E83" s="1" t="s">
        <v>88</v>
      </c>
      <c r="F83" s="1" t="s">
        <v>2779</v>
      </c>
      <c r="G83" s="1" t="s">
        <v>6148</v>
      </c>
      <c r="H83" s="3">
        <v>305275.84999999998</v>
      </c>
      <c r="I83" s="13">
        <v>5</v>
      </c>
      <c r="L83" s="3">
        <f t="shared" si="2"/>
        <v>1137171.2600000007</v>
      </c>
    </row>
    <row r="84" spans="1:12">
      <c r="A84" s="1" t="s">
        <v>6150</v>
      </c>
      <c r="B84" s="2">
        <v>42313</v>
      </c>
      <c r="C84" s="11" t="s">
        <v>5637</v>
      </c>
      <c r="D84" s="1" t="s">
        <v>6151</v>
      </c>
      <c r="E84" s="1" t="s">
        <v>33</v>
      </c>
      <c r="F84" s="1" t="s">
        <v>2779</v>
      </c>
      <c r="G84" s="1" t="s">
        <v>6152</v>
      </c>
      <c r="J84" s="3">
        <v>304774.13</v>
      </c>
      <c r="K84" s="5" t="s">
        <v>7435</v>
      </c>
      <c r="L84" s="3">
        <f t="shared" si="2"/>
        <v>832397.1300000007</v>
      </c>
    </row>
    <row r="85" spans="1:12">
      <c r="A85" s="1" t="s">
        <v>1265</v>
      </c>
      <c r="B85" s="2">
        <v>42318</v>
      </c>
      <c r="C85" s="11" t="s">
        <v>6153</v>
      </c>
      <c r="D85" s="1">
        <v>8838</v>
      </c>
      <c r="E85" s="1" t="s">
        <v>20</v>
      </c>
      <c r="F85" s="1" t="s">
        <v>21</v>
      </c>
      <c r="G85" s="1" t="s">
        <v>22</v>
      </c>
      <c r="H85" s="3">
        <v>304774.13</v>
      </c>
      <c r="I85" s="13">
        <v>6</v>
      </c>
      <c r="L85" s="3">
        <f t="shared" si="2"/>
        <v>1137171.2600000007</v>
      </c>
    </row>
    <row r="86" spans="1:12">
      <c r="A86" s="1" t="s">
        <v>2633</v>
      </c>
      <c r="B86" s="2">
        <v>42319</v>
      </c>
      <c r="C86" s="11" t="s">
        <v>6153</v>
      </c>
      <c r="D86" s="1" t="s">
        <v>6155</v>
      </c>
      <c r="E86" s="1" t="s">
        <v>26</v>
      </c>
      <c r="F86" s="1" t="s">
        <v>2779</v>
      </c>
      <c r="G86" s="1" t="s">
        <v>1288</v>
      </c>
      <c r="J86" s="3">
        <v>304774.13</v>
      </c>
      <c r="K86" s="5">
        <v>6</v>
      </c>
      <c r="L86" s="3">
        <f t="shared" si="2"/>
        <v>832397.1300000007</v>
      </c>
    </row>
    <row r="87" spans="1:12">
      <c r="A87" s="1" t="s">
        <v>4103</v>
      </c>
      <c r="B87" s="2">
        <v>42321</v>
      </c>
      <c r="C87" s="11" t="s">
        <v>6158</v>
      </c>
      <c r="D87" s="1">
        <v>8844</v>
      </c>
      <c r="E87" s="1" t="s">
        <v>20</v>
      </c>
      <c r="F87" s="1" t="s">
        <v>21</v>
      </c>
      <c r="G87" s="1" t="s">
        <v>4690</v>
      </c>
      <c r="H87" s="3">
        <v>278611.21999999997</v>
      </c>
      <c r="L87" s="3">
        <f t="shared" si="2"/>
        <v>1111008.3500000006</v>
      </c>
    </row>
    <row r="88" spans="1:12">
      <c r="A88" s="1" t="s">
        <v>6164</v>
      </c>
      <c r="B88" s="2">
        <v>42321</v>
      </c>
      <c r="C88" s="11" t="s">
        <v>6165</v>
      </c>
      <c r="D88" s="1">
        <v>8845</v>
      </c>
      <c r="E88" s="1" t="s">
        <v>20</v>
      </c>
      <c r="F88" s="1" t="s">
        <v>21</v>
      </c>
      <c r="G88" s="1" t="s">
        <v>5802</v>
      </c>
      <c r="H88" s="3">
        <v>325629.67</v>
      </c>
      <c r="I88" s="13">
        <v>7</v>
      </c>
      <c r="L88" s="3">
        <f t="shared" si="2"/>
        <v>1436638.0200000005</v>
      </c>
    </row>
    <row r="89" spans="1:12">
      <c r="A89" s="1" t="s">
        <v>5507</v>
      </c>
      <c r="B89" s="2">
        <v>42322</v>
      </c>
      <c r="C89" s="11" t="s">
        <v>6165</v>
      </c>
      <c r="D89" s="1" t="s">
        <v>6168</v>
      </c>
      <c r="E89" s="1" t="s">
        <v>26</v>
      </c>
      <c r="F89" s="1" t="s">
        <v>2779</v>
      </c>
      <c r="G89" s="1" t="s">
        <v>700</v>
      </c>
      <c r="J89" s="3">
        <v>325629.67</v>
      </c>
      <c r="K89" s="5">
        <v>7</v>
      </c>
      <c r="L89" s="3">
        <f t="shared" si="2"/>
        <v>1111008.3500000006</v>
      </c>
    </row>
    <row r="90" spans="1:12">
      <c r="A90" s="1" t="s">
        <v>6169</v>
      </c>
      <c r="B90" s="2">
        <v>42325</v>
      </c>
      <c r="C90" s="11" t="s">
        <v>6170</v>
      </c>
      <c r="D90" s="1">
        <v>8862</v>
      </c>
      <c r="E90" s="1" t="s">
        <v>20</v>
      </c>
      <c r="F90" s="1" t="s">
        <v>21</v>
      </c>
      <c r="G90" s="1" t="s">
        <v>6171</v>
      </c>
      <c r="H90" s="3">
        <v>278610.38</v>
      </c>
      <c r="I90" s="13">
        <v>8</v>
      </c>
      <c r="L90" s="3">
        <f t="shared" si="2"/>
        <v>1389618.7300000004</v>
      </c>
    </row>
    <row r="91" spans="1:12">
      <c r="A91" s="1" t="s">
        <v>1430</v>
      </c>
      <c r="B91" s="2">
        <v>42329</v>
      </c>
      <c r="C91" s="11" t="s">
        <v>6170</v>
      </c>
      <c r="D91" s="1">
        <v>1043</v>
      </c>
      <c r="E91" s="1" t="s">
        <v>164</v>
      </c>
      <c r="F91" s="1" t="s">
        <v>21</v>
      </c>
      <c r="G91" s="1" t="s">
        <v>6171</v>
      </c>
      <c r="J91" s="3">
        <v>278610.38</v>
      </c>
      <c r="K91" s="5">
        <v>8</v>
      </c>
      <c r="L91" s="3">
        <f t="shared" si="2"/>
        <v>1111008.3500000006</v>
      </c>
    </row>
    <row r="92" spans="1:12">
      <c r="A92" s="1" t="s">
        <v>2327</v>
      </c>
      <c r="B92" s="2">
        <v>42327</v>
      </c>
      <c r="C92" s="11" t="s">
        <v>6173</v>
      </c>
      <c r="D92" s="1">
        <v>8875</v>
      </c>
      <c r="E92" s="1" t="s">
        <v>20</v>
      </c>
      <c r="F92" s="1" t="s">
        <v>21</v>
      </c>
      <c r="G92" s="1" t="s">
        <v>22</v>
      </c>
      <c r="H92" s="3">
        <v>277798.31</v>
      </c>
      <c r="I92" s="13">
        <v>9</v>
      </c>
      <c r="L92" s="3">
        <f t="shared" si="2"/>
        <v>1388806.6600000006</v>
      </c>
    </row>
    <row r="93" spans="1:12">
      <c r="A93" s="1" t="s">
        <v>3207</v>
      </c>
      <c r="B93" s="2">
        <v>42327</v>
      </c>
      <c r="C93" s="11" t="s">
        <v>6173</v>
      </c>
      <c r="D93" s="1" t="s">
        <v>6174</v>
      </c>
      <c r="E93" s="1" t="s">
        <v>33</v>
      </c>
      <c r="F93" s="1" t="s">
        <v>2779</v>
      </c>
      <c r="G93" s="1" t="s">
        <v>4421</v>
      </c>
      <c r="J93" s="3">
        <v>277798.31</v>
      </c>
      <c r="K93" s="5">
        <v>9</v>
      </c>
      <c r="L93" s="3">
        <f t="shared" si="2"/>
        <v>1111008.3500000006</v>
      </c>
    </row>
    <row r="96" spans="1:12">
      <c r="A96" s="1" t="s">
        <v>5</v>
      </c>
    </row>
    <row r="98" spans="1:12">
      <c r="G98" s="1" t="s">
        <v>16</v>
      </c>
      <c r="L98" s="3">
        <v>393176.36</v>
      </c>
    </row>
    <row r="99" spans="1:12">
      <c r="A99" s="1" t="s">
        <v>6182</v>
      </c>
      <c r="B99" s="2">
        <v>42310</v>
      </c>
      <c r="C99" s="11" t="s">
        <v>6183</v>
      </c>
      <c r="D99" s="1">
        <v>8820</v>
      </c>
      <c r="E99" s="1" t="s">
        <v>20</v>
      </c>
      <c r="F99" s="1" t="s">
        <v>21</v>
      </c>
      <c r="G99" s="1" t="s">
        <v>22</v>
      </c>
      <c r="H99" s="3">
        <v>437204.1</v>
      </c>
      <c r="I99" s="13">
        <v>1</v>
      </c>
      <c r="L99" s="3">
        <f>+L98+H99-J99</f>
        <v>830380.46</v>
      </c>
    </row>
    <row r="100" spans="1:12">
      <c r="A100" s="1" t="s">
        <v>1271</v>
      </c>
      <c r="B100" s="2">
        <v>42319</v>
      </c>
      <c r="C100" s="11" t="s">
        <v>6183</v>
      </c>
      <c r="D100" s="1" t="s">
        <v>6184</v>
      </c>
      <c r="E100" s="1" t="s">
        <v>26</v>
      </c>
      <c r="F100" s="1" t="s">
        <v>2779</v>
      </c>
      <c r="G100" s="1" t="s">
        <v>222</v>
      </c>
      <c r="J100" s="3">
        <v>437204.1</v>
      </c>
      <c r="K100" s="5">
        <v>2</v>
      </c>
      <c r="L100" s="3">
        <f t="shared" ref="L100:L106" si="3">+L99+H100-J100</f>
        <v>393176.36</v>
      </c>
    </row>
    <row r="101" spans="1:12">
      <c r="A101" s="1" t="s">
        <v>3297</v>
      </c>
      <c r="B101" s="2">
        <v>42322</v>
      </c>
      <c r="C101" s="11" t="s">
        <v>6185</v>
      </c>
      <c r="D101" s="1">
        <v>8860</v>
      </c>
      <c r="E101" s="1" t="s">
        <v>20</v>
      </c>
      <c r="F101" s="1" t="s">
        <v>21</v>
      </c>
      <c r="G101" s="1" t="s">
        <v>6186</v>
      </c>
      <c r="H101" s="3">
        <v>393488.52</v>
      </c>
      <c r="I101" s="13">
        <v>3</v>
      </c>
      <c r="L101" s="3">
        <f t="shared" si="3"/>
        <v>786664.88</v>
      </c>
    </row>
    <row r="102" spans="1:12">
      <c r="A102" s="1" t="s">
        <v>597</v>
      </c>
      <c r="B102" s="2">
        <v>42322</v>
      </c>
      <c r="C102" s="11" t="s">
        <v>6185</v>
      </c>
      <c r="D102" s="1" t="s">
        <v>6187</v>
      </c>
      <c r="E102" s="1" t="s">
        <v>33</v>
      </c>
      <c r="F102" s="1" t="s">
        <v>2779</v>
      </c>
      <c r="G102" s="1" t="s">
        <v>6188</v>
      </c>
      <c r="J102" s="3">
        <v>393488.52</v>
      </c>
      <c r="K102" s="5">
        <v>3</v>
      </c>
      <c r="L102" s="3">
        <f t="shared" si="3"/>
        <v>393176.36</v>
      </c>
    </row>
    <row r="103" spans="1:12">
      <c r="A103" s="1" t="s">
        <v>6189</v>
      </c>
      <c r="B103" s="2">
        <v>42325</v>
      </c>
      <c r="C103" s="11" t="s">
        <v>6185</v>
      </c>
      <c r="D103" s="1" t="s">
        <v>6190</v>
      </c>
      <c r="E103" s="1" t="s">
        <v>88</v>
      </c>
      <c r="F103" s="1" t="s">
        <v>2779</v>
      </c>
      <c r="G103" s="1" t="s">
        <v>6188</v>
      </c>
      <c r="H103" s="3">
        <v>393488.52</v>
      </c>
      <c r="I103" s="13">
        <v>4</v>
      </c>
      <c r="L103" s="3">
        <f t="shared" si="3"/>
        <v>786664.88</v>
      </c>
    </row>
    <row r="104" spans="1:12">
      <c r="A104" s="1" t="s">
        <v>4120</v>
      </c>
      <c r="B104" s="2">
        <v>42325</v>
      </c>
      <c r="C104" s="11" t="s">
        <v>6185</v>
      </c>
      <c r="D104" s="1" t="s">
        <v>6191</v>
      </c>
      <c r="E104" s="1" t="s">
        <v>33</v>
      </c>
      <c r="F104" s="1" t="s">
        <v>2779</v>
      </c>
      <c r="G104" s="1" t="s">
        <v>6188</v>
      </c>
      <c r="J104" s="3">
        <v>393488.52</v>
      </c>
      <c r="K104" s="5">
        <v>4</v>
      </c>
      <c r="L104" s="3">
        <f t="shared" si="3"/>
        <v>393176.36</v>
      </c>
    </row>
    <row r="105" spans="1:12">
      <c r="A105" s="1" t="s">
        <v>4802</v>
      </c>
      <c r="B105" s="2">
        <v>42334</v>
      </c>
      <c r="C105" s="11" t="s">
        <v>6192</v>
      </c>
      <c r="D105" s="1">
        <v>8902</v>
      </c>
      <c r="E105" s="1" t="s">
        <v>20</v>
      </c>
      <c r="F105" s="1" t="s">
        <v>21</v>
      </c>
      <c r="G105" s="1" t="s">
        <v>6193</v>
      </c>
      <c r="H105" s="3">
        <v>393486.79</v>
      </c>
      <c r="I105" s="13">
        <v>5</v>
      </c>
      <c r="L105" s="3">
        <f t="shared" si="3"/>
        <v>786663.14999999991</v>
      </c>
    </row>
    <row r="106" spans="1:12">
      <c r="A106" s="1" t="s">
        <v>6194</v>
      </c>
      <c r="B106" s="2">
        <v>42335</v>
      </c>
      <c r="C106" s="11" t="s">
        <v>6192</v>
      </c>
      <c r="D106" s="1" t="s">
        <v>6195</v>
      </c>
      <c r="E106" s="1" t="s">
        <v>26</v>
      </c>
      <c r="F106" s="1" t="s">
        <v>2779</v>
      </c>
      <c r="G106" s="1" t="s">
        <v>932</v>
      </c>
      <c r="J106" s="3">
        <v>393486.79</v>
      </c>
      <c r="K106" s="5">
        <v>5</v>
      </c>
      <c r="L106" s="3">
        <f t="shared" si="3"/>
        <v>393176.35999999993</v>
      </c>
    </row>
    <row r="109" spans="1:12">
      <c r="A109" s="1" t="s">
        <v>6</v>
      </c>
    </row>
    <row r="111" spans="1:12">
      <c r="G111" s="1" t="s">
        <v>16</v>
      </c>
      <c r="L111" s="3">
        <v>329657.7</v>
      </c>
    </row>
    <row r="112" spans="1:12">
      <c r="A112" s="1" t="s">
        <v>6197</v>
      </c>
      <c r="B112" s="2">
        <v>42311</v>
      </c>
      <c r="C112" s="11" t="s">
        <v>5726</v>
      </c>
      <c r="D112" s="1" t="s">
        <v>6198</v>
      </c>
      <c r="E112" s="1" t="s">
        <v>33</v>
      </c>
      <c r="F112" s="1" t="s">
        <v>2779</v>
      </c>
      <c r="G112" s="1" t="s">
        <v>6199</v>
      </c>
      <c r="J112" s="3">
        <v>329126.98</v>
      </c>
      <c r="K112" s="5" t="s">
        <v>7427</v>
      </c>
      <c r="L112" s="3">
        <f>+L111+H112-J112</f>
        <v>530.72000000003027</v>
      </c>
    </row>
    <row r="113" spans="1:12">
      <c r="A113" s="1" t="s">
        <v>3624</v>
      </c>
      <c r="B113" s="2">
        <v>42311</v>
      </c>
      <c r="C113" s="11" t="s">
        <v>6196</v>
      </c>
      <c r="D113" s="1">
        <v>8823</v>
      </c>
      <c r="E113" s="1" t="s">
        <v>20</v>
      </c>
      <c r="F113" s="1" t="s">
        <v>21</v>
      </c>
      <c r="G113" s="1" t="s">
        <v>22</v>
      </c>
      <c r="H113" s="3">
        <v>329126.98</v>
      </c>
      <c r="I113" s="13">
        <v>1</v>
      </c>
      <c r="L113" s="3">
        <f t="shared" ref="L113:L126" si="4">+L112+H113-J113</f>
        <v>329657.7</v>
      </c>
    </row>
    <row r="114" spans="1:12">
      <c r="A114" s="1" t="s">
        <v>6200</v>
      </c>
      <c r="B114" s="2">
        <v>42311</v>
      </c>
      <c r="C114" s="11" t="s">
        <v>6196</v>
      </c>
      <c r="D114" s="1" t="s">
        <v>6201</v>
      </c>
      <c r="E114" s="1" t="s">
        <v>33</v>
      </c>
      <c r="F114" s="1" t="s">
        <v>2779</v>
      </c>
      <c r="G114" s="1" t="s">
        <v>6202</v>
      </c>
      <c r="J114" s="3">
        <v>329126.98</v>
      </c>
      <c r="K114" s="5">
        <v>1</v>
      </c>
      <c r="L114" s="3">
        <f t="shared" si="4"/>
        <v>530.72000000003027</v>
      </c>
    </row>
    <row r="115" spans="1:12">
      <c r="A115" s="1" t="s">
        <v>2528</v>
      </c>
      <c r="B115" s="2">
        <v>42313</v>
      </c>
      <c r="C115" s="11" t="s">
        <v>6203</v>
      </c>
      <c r="D115" s="1">
        <v>8827</v>
      </c>
      <c r="E115" s="1" t="s">
        <v>20</v>
      </c>
      <c r="F115" s="1" t="s">
        <v>21</v>
      </c>
      <c r="G115" s="1" t="s">
        <v>22</v>
      </c>
      <c r="H115" s="3">
        <v>329126.98</v>
      </c>
      <c r="I115" s="13">
        <v>2</v>
      </c>
      <c r="L115" s="3">
        <f t="shared" si="4"/>
        <v>329657.7</v>
      </c>
    </row>
    <row r="116" spans="1:12">
      <c r="A116" s="1" t="s">
        <v>2686</v>
      </c>
      <c r="B116" s="2">
        <v>42313</v>
      </c>
      <c r="C116" s="11" t="s">
        <v>6203</v>
      </c>
      <c r="D116" s="1" t="s">
        <v>6204</v>
      </c>
      <c r="E116" s="1" t="s">
        <v>33</v>
      </c>
      <c r="F116" s="1" t="s">
        <v>2779</v>
      </c>
      <c r="G116" s="1" t="s">
        <v>6205</v>
      </c>
      <c r="J116" s="3">
        <v>329126.98</v>
      </c>
      <c r="K116" s="5">
        <v>2</v>
      </c>
      <c r="L116" s="3">
        <f t="shared" si="4"/>
        <v>530.72000000003027</v>
      </c>
    </row>
    <row r="117" spans="1:12">
      <c r="A117" s="1" t="s">
        <v>4234</v>
      </c>
      <c r="B117" s="2">
        <v>42318</v>
      </c>
      <c r="C117" s="11" t="s">
        <v>6203</v>
      </c>
      <c r="D117" s="1" t="s">
        <v>6206</v>
      </c>
      <c r="E117" s="1" t="s">
        <v>88</v>
      </c>
      <c r="F117" s="1" t="s">
        <v>2779</v>
      </c>
      <c r="G117" s="1" t="s">
        <v>6205</v>
      </c>
      <c r="H117" s="3">
        <v>329126.98</v>
      </c>
      <c r="I117" s="13">
        <v>3</v>
      </c>
      <c r="L117" s="3">
        <f t="shared" si="4"/>
        <v>329657.7</v>
      </c>
    </row>
    <row r="118" spans="1:12">
      <c r="A118" s="1" t="s">
        <v>6207</v>
      </c>
      <c r="B118" s="2">
        <v>42318</v>
      </c>
      <c r="C118" s="11" t="s">
        <v>6203</v>
      </c>
      <c r="D118" s="1" t="s">
        <v>6208</v>
      </c>
      <c r="E118" s="1" t="s">
        <v>33</v>
      </c>
      <c r="F118" s="1" t="s">
        <v>2779</v>
      </c>
      <c r="G118" s="1" t="s">
        <v>6209</v>
      </c>
      <c r="J118" s="3">
        <v>329126.98</v>
      </c>
      <c r="K118" s="5">
        <v>3</v>
      </c>
      <c r="L118" s="3">
        <f t="shared" si="4"/>
        <v>530.72000000003027</v>
      </c>
    </row>
    <row r="119" spans="1:12">
      <c r="A119" s="1" t="s">
        <v>2549</v>
      </c>
      <c r="B119" s="2">
        <v>42321</v>
      </c>
      <c r="C119" s="11" t="s">
        <v>6210</v>
      </c>
      <c r="D119" s="1">
        <v>8846</v>
      </c>
      <c r="E119" s="1" t="s">
        <v>20</v>
      </c>
      <c r="F119" s="1" t="s">
        <v>21</v>
      </c>
      <c r="G119" s="1" t="s">
        <v>22</v>
      </c>
      <c r="H119" s="3">
        <v>329126.98</v>
      </c>
      <c r="I119" s="13">
        <v>4</v>
      </c>
      <c r="L119" s="3">
        <f t="shared" si="4"/>
        <v>329657.7</v>
      </c>
    </row>
    <row r="120" spans="1:12">
      <c r="A120" s="1" t="s">
        <v>864</v>
      </c>
      <c r="B120" s="2">
        <v>42328</v>
      </c>
      <c r="C120" s="11" t="s">
        <v>6210</v>
      </c>
      <c r="D120" s="1" t="s">
        <v>6216</v>
      </c>
      <c r="E120" s="1" t="s">
        <v>33</v>
      </c>
      <c r="F120" s="1" t="s">
        <v>2779</v>
      </c>
      <c r="G120" s="1" t="s">
        <v>6217</v>
      </c>
      <c r="J120" s="3">
        <v>329126.98</v>
      </c>
      <c r="K120" s="5">
        <v>4</v>
      </c>
      <c r="L120" s="3">
        <f t="shared" si="4"/>
        <v>530.72000000003027</v>
      </c>
    </row>
    <row r="121" spans="1:12">
      <c r="A121" s="1" t="s">
        <v>6211</v>
      </c>
      <c r="B121" s="2">
        <v>42321</v>
      </c>
      <c r="C121" s="11" t="s">
        <v>6212</v>
      </c>
      <c r="D121" s="1">
        <v>8847</v>
      </c>
      <c r="E121" s="1" t="s">
        <v>20</v>
      </c>
      <c r="F121" s="1" t="s">
        <v>21</v>
      </c>
      <c r="G121" s="1" t="s">
        <v>22</v>
      </c>
      <c r="H121" s="3">
        <v>392056.37</v>
      </c>
      <c r="I121" s="13">
        <v>5</v>
      </c>
      <c r="L121" s="3">
        <f t="shared" si="4"/>
        <v>392587.09</v>
      </c>
    </row>
    <row r="122" spans="1:12">
      <c r="A122" s="1" t="s">
        <v>3837</v>
      </c>
      <c r="B122" s="2">
        <v>42325</v>
      </c>
      <c r="C122" s="11" t="s">
        <v>6212</v>
      </c>
      <c r="D122" s="1" t="s">
        <v>6213</v>
      </c>
      <c r="E122" s="1" t="s">
        <v>33</v>
      </c>
      <c r="F122" s="1" t="s">
        <v>2779</v>
      </c>
      <c r="G122" s="1" t="s">
        <v>280</v>
      </c>
      <c r="J122" s="3">
        <v>392056.37</v>
      </c>
      <c r="K122" s="5">
        <v>5</v>
      </c>
      <c r="L122" s="3">
        <f t="shared" si="4"/>
        <v>530.72000000003027</v>
      </c>
    </row>
    <row r="123" spans="1:12">
      <c r="A123" s="1" t="s">
        <v>2194</v>
      </c>
      <c r="B123" s="2">
        <v>42326</v>
      </c>
      <c r="C123" s="11" t="s">
        <v>6214</v>
      </c>
      <c r="D123" s="1">
        <v>8869</v>
      </c>
      <c r="E123" s="1" t="s">
        <v>20</v>
      </c>
      <c r="F123" s="1" t="s">
        <v>21</v>
      </c>
      <c r="G123" s="1" t="s">
        <v>22</v>
      </c>
      <c r="H123" s="3">
        <v>329126.98</v>
      </c>
      <c r="I123" s="13">
        <v>6</v>
      </c>
      <c r="L123" s="3">
        <f t="shared" si="4"/>
        <v>329657.7</v>
      </c>
    </row>
    <row r="124" spans="1:12">
      <c r="A124" s="1" t="s">
        <v>2153</v>
      </c>
      <c r="B124" s="2">
        <v>42326</v>
      </c>
      <c r="C124" s="11" t="s">
        <v>6214</v>
      </c>
      <c r="D124" s="1" t="s">
        <v>6215</v>
      </c>
      <c r="E124" s="1" t="s">
        <v>26</v>
      </c>
      <c r="F124" s="1" t="s">
        <v>2779</v>
      </c>
      <c r="G124" s="1" t="s">
        <v>936</v>
      </c>
      <c r="J124" s="3">
        <v>329126.98</v>
      </c>
      <c r="K124" s="5">
        <v>6</v>
      </c>
      <c r="L124" s="3">
        <f t="shared" si="4"/>
        <v>530.72000000003027</v>
      </c>
    </row>
    <row r="125" spans="1:12">
      <c r="A125" s="1" t="s">
        <v>3243</v>
      </c>
      <c r="B125" s="2">
        <v>42332</v>
      </c>
      <c r="C125" s="11" t="s">
        <v>6218</v>
      </c>
      <c r="D125" s="1">
        <v>8897</v>
      </c>
      <c r="E125" s="1" t="s">
        <v>20</v>
      </c>
      <c r="F125" s="1" t="s">
        <v>21</v>
      </c>
      <c r="G125" s="1" t="s">
        <v>22</v>
      </c>
      <c r="H125" s="3">
        <v>329435.59999999998</v>
      </c>
      <c r="I125" s="13">
        <v>7</v>
      </c>
      <c r="L125" s="3">
        <f t="shared" si="4"/>
        <v>329966.32</v>
      </c>
    </row>
    <row r="126" spans="1:12">
      <c r="A126" s="1" t="s">
        <v>2892</v>
      </c>
      <c r="B126" s="2">
        <v>42333</v>
      </c>
      <c r="C126" s="11" t="s">
        <v>6218</v>
      </c>
      <c r="D126" s="1" t="s">
        <v>6219</v>
      </c>
      <c r="E126" s="1" t="s">
        <v>26</v>
      </c>
      <c r="F126" s="1" t="s">
        <v>2779</v>
      </c>
      <c r="G126" s="1" t="s">
        <v>38</v>
      </c>
      <c r="J126" s="3">
        <v>329435.59999999998</v>
      </c>
      <c r="K126" s="5">
        <v>7</v>
      </c>
      <c r="L126" s="3">
        <f t="shared" si="4"/>
        <v>530.72000000003027</v>
      </c>
    </row>
    <row r="127" spans="1:12">
      <c r="G127" s="1" t="s">
        <v>154</v>
      </c>
      <c r="H127" s="3">
        <v>2367126.87</v>
      </c>
      <c r="J127" s="3">
        <v>2696253.85</v>
      </c>
    </row>
    <row r="128" spans="1:12">
      <c r="G128" s="1" t="s">
        <v>155</v>
      </c>
      <c r="L128" s="3">
        <v>530.72</v>
      </c>
    </row>
    <row r="131" spans="1:14">
      <c r="A131" s="1" t="s">
        <v>7</v>
      </c>
    </row>
    <row r="133" spans="1:14">
      <c r="G133" s="1" t="s">
        <v>16</v>
      </c>
      <c r="L133" s="3">
        <v>3730887.6300000004</v>
      </c>
      <c r="M133" s="37"/>
      <c r="N133" s="36"/>
    </row>
    <row r="134" spans="1:14">
      <c r="A134" s="1" t="s">
        <v>1989</v>
      </c>
      <c r="B134" s="2">
        <v>42326</v>
      </c>
      <c r="C134" s="11" t="s">
        <v>4745</v>
      </c>
      <c r="D134" s="1" t="s">
        <v>6302</v>
      </c>
      <c r="E134" s="1" t="s">
        <v>88</v>
      </c>
      <c r="F134" s="1" t="s">
        <v>2779</v>
      </c>
      <c r="G134" s="1" t="s">
        <v>738</v>
      </c>
      <c r="H134" s="38">
        <v>150355.06</v>
      </c>
      <c r="L134" s="3">
        <f t="shared" ref="L134:L165" si="5">+L133+H134-J134</f>
        <v>3881242.6900000004</v>
      </c>
      <c r="M134" s="37"/>
      <c r="N134" s="36"/>
    </row>
    <row r="135" spans="1:14">
      <c r="A135" s="1" t="s">
        <v>5282</v>
      </c>
      <c r="B135" s="2">
        <v>42334</v>
      </c>
      <c r="C135" s="11" t="s">
        <v>5792</v>
      </c>
      <c r="D135" s="1" t="s">
        <v>6350</v>
      </c>
      <c r="E135" s="1" t="s">
        <v>33</v>
      </c>
      <c r="F135" s="1" t="s">
        <v>2779</v>
      </c>
      <c r="G135" s="1" t="s">
        <v>6351</v>
      </c>
      <c r="J135" s="3">
        <v>156751.62</v>
      </c>
      <c r="K135" s="5" t="s">
        <v>7427</v>
      </c>
      <c r="L135" s="3">
        <f t="shared" si="5"/>
        <v>3724491.0700000003</v>
      </c>
      <c r="M135" s="37"/>
      <c r="N135" s="36"/>
    </row>
    <row r="136" spans="1:14">
      <c r="A136" s="1" t="s">
        <v>6346</v>
      </c>
      <c r="B136" s="2">
        <v>42334</v>
      </c>
      <c r="C136" s="11" t="s">
        <v>5793</v>
      </c>
      <c r="D136" s="1" t="s">
        <v>6347</v>
      </c>
      <c r="E136" s="1" t="s">
        <v>33</v>
      </c>
      <c r="F136" s="1" t="s">
        <v>2779</v>
      </c>
      <c r="G136" s="1" t="s">
        <v>738</v>
      </c>
      <c r="J136" s="3">
        <v>156751.62</v>
      </c>
      <c r="K136" s="5" t="s">
        <v>7428</v>
      </c>
      <c r="L136" s="3">
        <f t="shared" si="5"/>
        <v>3567739.45</v>
      </c>
      <c r="M136" s="37"/>
      <c r="N136" s="36"/>
    </row>
    <row r="137" spans="1:14">
      <c r="A137" s="1" t="s">
        <v>6231</v>
      </c>
      <c r="B137" s="2">
        <v>42312</v>
      </c>
      <c r="C137" s="11" t="s">
        <v>5783</v>
      </c>
      <c r="D137" s="1" t="s">
        <v>6232</v>
      </c>
      <c r="E137" s="1" t="s">
        <v>88</v>
      </c>
      <c r="F137" s="1" t="s">
        <v>2779</v>
      </c>
      <c r="G137" s="1" t="s">
        <v>5824</v>
      </c>
      <c r="H137" s="3">
        <v>148993</v>
      </c>
      <c r="I137" s="13">
        <v>1</v>
      </c>
      <c r="L137" s="3">
        <f t="shared" si="5"/>
        <v>3716732.45</v>
      </c>
      <c r="M137" s="37"/>
      <c r="N137" s="36"/>
    </row>
    <row r="138" spans="1:14">
      <c r="A138" s="1" t="s">
        <v>1701</v>
      </c>
      <c r="B138" s="2">
        <v>42319</v>
      </c>
      <c r="C138" s="11" t="s">
        <v>5783</v>
      </c>
      <c r="D138" s="1" t="s">
        <v>6265</v>
      </c>
      <c r="E138" s="1" t="s">
        <v>33</v>
      </c>
      <c r="F138" s="1" t="s">
        <v>2779</v>
      </c>
      <c r="G138" s="1" t="s">
        <v>6266</v>
      </c>
      <c r="J138" s="3">
        <v>148993</v>
      </c>
      <c r="K138" s="5">
        <v>1</v>
      </c>
      <c r="L138" s="3">
        <f t="shared" si="5"/>
        <v>3567739.45</v>
      </c>
      <c r="M138" s="37"/>
      <c r="N138" s="36"/>
    </row>
    <row r="139" spans="1:14">
      <c r="A139" s="1" t="s">
        <v>2733</v>
      </c>
      <c r="B139" s="2">
        <v>42312</v>
      </c>
      <c r="C139" s="11" t="s">
        <v>5785</v>
      </c>
      <c r="D139" s="1" t="s">
        <v>6233</v>
      </c>
      <c r="E139" s="1" t="s">
        <v>33</v>
      </c>
      <c r="F139" s="1" t="s">
        <v>2779</v>
      </c>
      <c r="G139" s="1" t="s">
        <v>5824</v>
      </c>
      <c r="J139" s="3">
        <v>148993</v>
      </c>
      <c r="K139" s="5" t="s">
        <v>7434</v>
      </c>
      <c r="L139" s="3">
        <f t="shared" si="5"/>
        <v>3418746.45</v>
      </c>
      <c r="M139" s="37"/>
      <c r="N139" s="36"/>
    </row>
    <row r="140" spans="1:14">
      <c r="A140" s="1" t="s">
        <v>883</v>
      </c>
      <c r="B140" s="2">
        <v>42338</v>
      </c>
      <c r="C140" s="11" t="s">
        <v>5786</v>
      </c>
      <c r="D140" s="1" t="s">
        <v>6404</v>
      </c>
      <c r="E140" s="1" t="s">
        <v>33</v>
      </c>
      <c r="F140" s="1" t="s">
        <v>2779</v>
      </c>
      <c r="G140" s="1" t="s">
        <v>6405</v>
      </c>
      <c r="J140" s="3">
        <v>148993</v>
      </c>
      <c r="K140" s="5" t="s">
        <v>7435</v>
      </c>
      <c r="L140" s="3">
        <f t="shared" si="5"/>
        <v>3269753.45</v>
      </c>
      <c r="M140" s="37"/>
      <c r="N140" s="36"/>
    </row>
    <row r="141" spans="1:14">
      <c r="A141" s="1" t="s">
        <v>1414</v>
      </c>
      <c r="B141" s="2">
        <v>42322</v>
      </c>
      <c r="C141" s="11" t="s">
        <v>5791</v>
      </c>
      <c r="D141" s="1" t="s">
        <v>6283</v>
      </c>
      <c r="E141" s="1" t="s">
        <v>33</v>
      </c>
      <c r="F141" s="1" t="s">
        <v>2779</v>
      </c>
      <c r="G141" s="1" t="s">
        <v>6284</v>
      </c>
      <c r="J141" s="3">
        <v>156751.62</v>
      </c>
      <c r="K141" s="5">
        <v>2</v>
      </c>
      <c r="L141" s="3">
        <f t="shared" si="5"/>
        <v>3113001.83</v>
      </c>
      <c r="M141" s="37"/>
      <c r="N141" s="36"/>
    </row>
    <row r="142" spans="1:14">
      <c r="A142" s="1" t="s">
        <v>1415</v>
      </c>
      <c r="B142" s="2">
        <v>42322</v>
      </c>
      <c r="C142" s="11" t="s">
        <v>5791</v>
      </c>
      <c r="D142" s="1" t="s">
        <v>6285</v>
      </c>
      <c r="E142" s="1" t="s">
        <v>88</v>
      </c>
      <c r="F142" s="1" t="s">
        <v>2779</v>
      </c>
      <c r="G142" s="1" t="s">
        <v>6284</v>
      </c>
      <c r="H142" s="3">
        <v>156751.62</v>
      </c>
      <c r="I142" s="13">
        <v>2</v>
      </c>
      <c r="L142" s="3">
        <f t="shared" si="5"/>
        <v>3269753.45</v>
      </c>
      <c r="M142" s="37"/>
      <c r="N142" s="36"/>
    </row>
    <row r="143" spans="1:14">
      <c r="A143" s="1" t="s">
        <v>3299</v>
      </c>
      <c r="B143" s="2">
        <v>42322</v>
      </c>
      <c r="C143" s="11" t="s">
        <v>5791</v>
      </c>
      <c r="D143" s="1" t="s">
        <v>6286</v>
      </c>
      <c r="E143" s="1" t="s">
        <v>33</v>
      </c>
      <c r="F143" s="1" t="s">
        <v>2779</v>
      </c>
      <c r="G143" s="1" t="s">
        <v>6284</v>
      </c>
      <c r="J143" s="3">
        <v>156751.62</v>
      </c>
      <c r="K143" s="5" t="s">
        <v>7436</v>
      </c>
      <c r="L143" s="3">
        <f t="shared" si="5"/>
        <v>3113001.83</v>
      </c>
      <c r="M143" s="37"/>
      <c r="N143" s="36"/>
    </row>
    <row r="144" spans="1:14">
      <c r="A144" s="1" t="s">
        <v>6296</v>
      </c>
      <c r="B144" s="2">
        <v>42325</v>
      </c>
      <c r="C144" s="11" t="s">
        <v>5805</v>
      </c>
      <c r="D144" s="1" t="s">
        <v>6297</v>
      </c>
      <c r="E144" s="1" t="s">
        <v>33</v>
      </c>
      <c r="F144" s="1" t="s">
        <v>2779</v>
      </c>
      <c r="G144" s="1" t="s">
        <v>6298</v>
      </c>
      <c r="J144" s="3">
        <v>185215.7</v>
      </c>
      <c r="K144" s="5" t="s">
        <v>7437</v>
      </c>
      <c r="L144" s="3">
        <f t="shared" si="5"/>
        <v>2927786.13</v>
      </c>
      <c r="M144" s="37"/>
      <c r="N144" s="36"/>
    </row>
    <row r="145" spans="1:14">
      <c r="A145" s="1" t="s">
        <v>503</v>
      </c>
      <c r="B145" s="2">
        <v>42327</v>
      </c>
      <c r="C145" s="11" t="s">
        <v>5842</v>
      </c>
      <c r="D145" s="1" t="s">
        <v>6319</v>
      </c>
      <c r="E145" s="1" t="s">
        <v>26</v>
      </c>
      <c r="F145" s="1" t="s">
        <v>2779</v>
      </c>
      <c r="G145" s="1" t="s">
        <v>1744</v>
      </c>
      <c r="J145" s="3">
        <v>156906.79</v>
      </c>
      <c r="K145" s="5" t="s">
        <v>7438</v>
      </c>
      <c r="L145" s="3">
        <f t="shared" si="5"/>
        <v>2770879.34</v>
      </c>
      <c r="M145" s="37"/>
      <c r="N145" s="36"/>
    </row>
    <row r="146" spans="1:14">
      <c r="A146" s="1" t="s">
        <v>4434</v>
      </c>
      <c r="B146" s="2">
        <v>42325</v>
      </c>
      <c r="C146" s="11" t="s">
        <v>5847</v>
      </c>
      <c r="D146" s="1" t="s">
        <v>6299</v>
      </c>
      <c r="E146" s="1" t="s">
        <v>33</v>
      </c>
      <c r="F146" s="1" t="s">
        <v>2779</v>
      </c>
      <c r="G146" s="1" t="s">
        <v>6300</v>
      </c>
      <c r="J146" s="3">
        <v>168242.16</v>
      </c>
      <c r="K146" s="5">
        <v>3</v>
      </c>
      <c r="L146" s="3">
        <f t="shared" si="5"/>
        <v>2602637.1799999997</v>
      </c>
      <c r="M146" s="37"/>
      <c r="N146" s="36"/>
    </row>
    <row r="147" spans="1:14">
      <c r="A147" s="1" t="s">
        <v>4758</v>
      </c>
      <c r="B147" s="2">
        <v>42329</v>
      </c>
      <c r="C147" s="11" t="s">
        <v>5847</v>
      </c>
      <c r="D147" s="1" t="s">
        <v>6324</v>
      </c>
      <c r="E147" s="1" t="s">
        <v>88</v>
      </c>
      <c r="F147" s="1" t="s">
        <v>2779</v>
      </c>
      <c r="G147" s="1" t="s">
        <v>6300</v>
      </c>
      <c r="H147" s="3">
        <v>168242.16</v>
      </c>
      <c r="I147" s="13">
        <v>3</v>
      </c>
      <c r="L147" s="3">
        <f t="shared" si="5"/>
        <v>2770879.34</v>
      </c>
      <c r="M147" s="37"/>
      <c r="N147" s="36"/>
    </row>
    <row r="148" spans="1:14">
      <c r="A148" s="1" t="s">
        <v>1203</v>
      </c>
      <c r="B148" s="2">
        <v>42329</v>
      </c>
      <c r="C148" s="11" t="s">
        <v>5847</v>
      </c>
      <c r="D148" s="1">
        <v>1042</v>
      </c>
      <c r="E148" s="1" t="s">
        <v>164</v>
      </c>
      <c r="F148" s="1" t="s">
        <v>21</v>
      </c>
      <c r="G148" s="1" t="s">
        <v>76</v>
      </c>
      <c r="J148" s="3">
        <v>168242.16</v>
      </c>
      <c r="K148" s="5" t="s">
        <v>7439</v>
      </c>
      <c r="L148" s="3">
        <f t="shared" si="5"/>
        <v>2602637.1799999997</v>
      </c>
      <c r="M148" s="37"/>
      <c r="N148" s="36"/>
    </row>
    <row r="149" spans="1:14">
      <c r="A149" s="1" t="s">
        <v>6341</v>
      </c>
      <c r="B149" s="2">
        <v>42333</v>
      </c>
      <c r="C149" s="11" t="s">
        <v>5848</v>
      </c>
      <c r="D149" s="1" t="s">
        <v>6342</v>
      </c>
      <c r="E149" s="1" t="s">
        <v>26</v>
      </c>
      <c r="F149" s="1" t="s">
        <v>2779</v>
      </c>
      <c r="G149" s="1" t="s">
        <v>6343</v>
      </c>
      <c r="J149" s="3">
        <v>168242.16</v>
      </c>
      <c r="K149" s="5" t="s">
        <v>7440</v>
      </c>
      <c r="L149" s="3">
        <f t="shared" si="5"/>
        <v>2434395.0199999996</v>
      </c>
      <c r="M149" s="37"/>
      <c r="N149" s="36"/>
    </row>
    <row r="150" spans="1:14">
      <c r="A150" s="1" t="s">
        <v>2635</v>
      </c>
      <c r="B150" s="2">
        <v>42319</v>
      </c>
      <c r="C150" s="11" t="s">
        <v>5850</v>
      </c>
      <c r="D150" s="1">
        <v>1036</v>
      </c>
      <c r="E150" s="1" t="s">
        <v>164</v>
      </c>
      <c r="F150" s="1" t="s">
        <v>21</v>
      </c>
      <c r="G150" s="1" t="s">
        <v>76</v>
      </c>
      <c r="J150" s="3">
        <v>168242.16</v>
      </c>
      <c r="K150" s="5" t="s">
        <v>7441</v>
      </c>
      <c r="L150" s="3">
        <f t="shared" si="5"/>
        <v>2266152.8599999994</v>
      </c>
      <c r="M150" s="37"/>
      <c r="N150" s="36"/>
    </row>
    <row r="151" spans="1:14">
      <c r="A151" s="1" t="s">
        <v>6317</v>
      </c>
      <c r="B151" s="2">
        <v>42327</v>
      </c>
      <c r="C151" s="11" t="s">
        <v>5851</v>
      </c>
      <c r="D151" s="1" t="s">
        <v>6318</v>
      </c>
      <c r="E151" s="1" t="s">
        <v>26</v>
      </c>
      <c r="F151" s="1" t="s">
        <v>2779</v>
      </c>
      <c r="G151" s="1" t="s">
        <v>3080</v>
      </c>
      <c r="J151" s="3">
        <v>149303.34</v>
      </c>
      <c r="K151" s="5" t="s">
        <v>7474</v>
      </c>
      <c r="L151" s="3">
        <f t="shared" si="5"/>
        <v>2116849.5199999996</v>
      </c>
      <c r="M151" s="37"/>
      <c r="N151" s="36"/>
    </row>
    <row r="152" spans="1:14">
      <c r="A152" s="1" t="s">
        <v>5911</v>
      </c>
      <c r="B152" s="2">
        <v>42332</v>
      </c>
      <c r="C152" s="11" t="s">
        <v>5862</v>
      </c>
      <c r="D152" s="1" t="s">
        <v>6333</v>
      </c>
      <c r="E152" s="1" t="s">
        <v>26</v>
      </c>
      <c r="F152" s="1" t="s">
        <v>2779</v>
      </c>
      <c r="G152" s="1" t="s">
        <v>1744</v>
      </c>
      <c r="J152" s="3">
        <v>156906.79</v>
      </c>
      <c r="K152" s="5" t="s">
        <v>7475</v>
      </c>
      <c r="L152" s="3">
        <f t="shared" si="5"/>
        <v>1959942.7299999995</v>
      </c>
      <c r="M152" s="37"/>
      <c r="N152" s="36"/>
    </row>
    <row r="153" spans="1:14">
      <c r="A153" s="1" t="s">
        <v>757</v>
      </c>
      <c r="B153" s="2">
        <v>42338</v>
      </c>
      <c r="C153" s="11" t="s">
        <v>5864</v>
      </c>
      <c r="D153" s="1" t="s">
        <v>6403</v>
      </c>
      <c r="E153" s="1" t="s">
        <v>26</v>
      </c>
      <c r="F153" s="1" t="s">
        <v>2779</v>
      </c>
      <c r="G153" s="1" t="s">
        <v>2578</v>
      </c>
      <c r="J153" s="3">
        <v>156906.79</v>
      </c>
      <c r="K153" s="5" t="s">
        <v>7476</v>
      </c>
      <c r="L153" s="3">
        <f t="shared" si="5"/>
        <v>1803035.9399999995</v>
      </c>
      <c r="M153" s="37"/>
      <c r="N153" s="36"/>
    </row>
    <row r="154" spans="1:14">
      <c r="A154" s="1" t="s">
        <v>1247</v>
      </c>
      <c r="B154" s="2">
        <v>42312</v>
      </c>
      <c r="C154" s="11" t="s">
        <v>5852</v>
      </c>
      <c r="D154" s="1" t="s">
        <v>6229</v>
      </c>
      <c r="E154" s="1" t="s">
        <v>33</v>
      </c>
      <c r="F154" s="1" t="s">
        <v>2779</v>
      </c>
      <c r="G154" s="1" t="s">
        <v>6230</v>
      </c>
      <c r="J154" s="3">
        <v>168845.02</v>
      </c>
      <c r="K154" s="5" t="s">
        <v>7477</v>
      </c>
      <c r="L154" s="3">
        <f t="shared" si="5"/>
        <v>1634190.9199999995</v>
      </c>
      <c r="M154" s="37"/>
      <c r="N154" s="36"/>
    </row>
    <row r="155" spans="1:14">
      <c r="A155" s="1" t="s">
        <v>1796</v>
      </c>
      <c r="B155" s="2">
        <v>42310</v>
      </c>
      <c r="C155" s="11" t="s">
        <v>6220</v>
      </c>
      <c r="D155" s="1">
        <v>8819</v>
      </c>
      <c r="E155" s="1" t="s">
        <v>20</v>
      </c>
      <c r="F155" s="1" t="s">
        <v>21</v>
      </c>
      <c r="G155" s="1" t="s">
        <v>170</v>
      </c>
      <c r="H155" s="3">
        <v>169155.36</v>
      </c>
      <c r="I155" s="13">
        <v>4</v>
      </c>
      <c r="L155" s="3">
        <f t="shared" si="5"/>
        <v>1803346.2799999993</v>
      </c>
      <c r="M155" s="37"/>
      <c r="N155" s="36"/>
    </row>
    <row r="156" spans="1:14">
      <c r="A156" s="1" t="s">
        <v>436</v>
      </c>
      <c r="B156" s="2">
        <v>42310</v>
      </c>
      <c r="C156" s="11" t="s">
        <v>6220</v>
      </c>
      <c r="D156" s="1" t="s">
        <v>6221</v>
      </c>
      <c r="E156" s="1" t="s">
        <v>33</v>
      </c>
      <c r="F156" s="1" t="s">
        <v>2779</v>
      </c>
      <c r="G156" s="1" t="s">
        <v>6222</v>
      </c>
      <c r="J156" s="3">
        <v>169155.36</v>
      </c>
      <c r="K156" s="5">
        <v>4</v>
      </c>
      <c r="L156" s="3">
        <f t="shared" si="5"/>
        <v>1634190.9199999995</v>
      </c>
      <c r="M156" s="37"/>
      <c r="N156" s="36"/>
    </row>
    <row r="157" spans="1:14">
      <c r="A157" s="1" t="s">
        <v>6223</v>
      </c>
      <c r="B157" s="2">
        <v>42311</v>
      </c>
      <c r="C157" s="11" t="s">
        <v>6224</v>
      </c>
      <c r="D157" s="1">
        <v>8824</v>
      </c>
      <c r="E157" s="1" t="s">
        <v>20</v>
      </c>
      <c r="F157" s="1" t="s">
        <v>21</v>
      </c>
      <c r="G157" s="1" t="s">
        <v>6225</v>
      </c>
      <c r="H157" s="3">
        <v>169155.36</v>
      </c>
      <c r="I157" s="13">
        <v>5</v>
      </c>
      <c r="L157" s="3">
        <f t="shared" si="5"/>
        <v>1803346.2799999993</v>
      </c>
      <c r="M157" s="37"/>
      <c r="N157" s="36"/>
    </row>
    <row r="158" spans="1:14">
      <c r="A158" s="1" t="s">
        <v>6226</v>
      </c>
      <c r="B158" s="2">
        <v>42311</v>
      </c>
      <c r="C158" s="11" t="s">
        <v>6224</v>
      </c>
      <c r="D158" s="1" t="s">
        <v>6227</v>
      </c>
      <c r="E158" s="1" t="s">
        <v>33</v>
      </c>
      <c r="F158" s="1" t="s">
        <v>2779</v>
      </c>
      <c r="G158" s="1" t="s">
        <v>6228</v>
      </c>
      <c r="J158" s="3">
        <v>169155.36</v>
      </c>
      <c r="K158" s="5">
        <v>5</v>
      </c>
      <c r="L158" s="3">
        <f t="shared" si="5"/>
        <v>1634190.9199999995</v>
      </c>
      <c r="M158" s="37"/>
      <c r="N158" s="36"/>
    </row>
    <row r="159" spans="1:14">
      <c r="A159" s="1" t="s">
        <v>6234</v>
      </c>
      <c r="B159" s="2">
        <v>42312</v>
      </c>
      <c r="C159" s="11" t="s">
        <v>6235</v>
      </c>
      <c r="D159" s="1">
        <v>8826</v>
      </c>
      <c r="E159" s="1" t="s">
        <v>20</v>
      </c>
      <c r="F159" s="1" t="s">
        <v>21</v>
      </c>
      <c r="G159" s="1" t="s">
        <v>22</v>
      </c>
      <c r="H159" s="3">
        <v>186215.67999999999</v>
      </c>
      <c r="I159" s="13">
        <v>6</v>
      </c>
      <c r="L159" s="3">
        <f t="shared" si="5"/>
        <v>1820406.5999999994</v>
      </c>
      <c r="M159" s="37"/>
      <c r="N159" s="36"/>
    </row>
    <row r="160" spans="1:14">
      <c r="A160" s="1" t="s">
        <v>6236</v>
      </c>
      <c r="B160" s="2">
        <v>42313</v>
      </c>
      <c r="C160" s="11" t="s">
        <v>6235</v>
      </c>
      <c r="D160" s="1" t="s">
        <v>6237</v>
      </c>
      <c r="E160" s="1" t="s">
        <v>26</v>
      </c>
      <c r="F160" s="1" t="s">
        <v>2779</v>
      </c>
      <c r="G160" s="1" t="s">
        <v>1744</v>
      </c>
      <c r="J160" s="3">
        <v>186215.67999999999</v>
      </c>
      <c r="K160" s="5">
        <v>6</v>
      </c>
      <c r="L160" s="3">
        <f t="shared" si="5"/>
        <v>1634190.9199999995</v>
      </c>
      <c r="M160" s="37"/>
      <c r="N160" s="36"/>
    </row>
    <row r="161" spans="1:14">
      <c r="A161" s="1" t="s">
        <v>570</v>
      </c>
      <c r="B161" s="2">
        <v>42314</v>
      </c>
      <c r="C161" s="11" t="s">
        <v>6238</v>
      </c>
      <c r="D161" s="1">
        <v>8831</v>
      </c>
      <c r="E161" s="1" t="s">
        <v>20</v>
      </c>
      <c r="F161" s="1" t="s">
        <v>21</v>
      </c>
      <c r="G161" s="1" t="s">
        <v>6239</v>
      </c>
      <c r="H161" s="3">
        <v>185215.7</v>
      </c>
      <c r="I161" s="13">
        <v>7</v>
      </c>
      <c r="L161" s="3">
        <f t="shared" si="5"/>
        <v>1819406.6199999994</v>
      </c>
      <c r="M161" s="37"/>
      <c r="N161" s="36"/>
    </row>
    <row r="162" spans="1:14">
      <c r="A162" s="1" t="s">
        <v>6244</v>
      </c>
      <c r="B162" s="2">
        <v>42314</v>
      </c>
      <c r="C162" s="11" t="s">
        <v>6238</v>
      </c>
      <c r="D162" s="1" t="s">
        <v>6245</v>
      </c>
      <c r="E162" s="1" t="s">
        <v>33</v>
      </c>
      <c r="F162" s="1" t="s">
        <v>2779</v>
      </c>
      <c r="G162" s="1" t="s">
        <v>6246</v>
      </c>
      <c r="J162" s="3">
        <v>185215.7</v>
      </c>
      <c r="K162" s="5">
        <v>7</v>
      </c>
      <c r="L162" s="3">
        <f t="shared" si="5"/>
        <v>1634190.9199999995</v>
      </c>
      <c r="M162" s="37"/>
      <c r="N162" s="36"/>
    </row>
    <row r="163" spans="1:14">
      <c r="A163" s="1" t="s">
        <v>4097</v>
      </c>
      <c r="B163" s="2">
        <v>42314</v>
      </c>
      <c r="C163" s="11" t="s">
        <v>6240</v>
      </c>
      <c r="D163" s="1">
        <v>8832</v>
      </c>
      <c r="E163" s="1" t="s">
        <v>20</v>
      </c>
      <c r="F163" s="1" t="s">
        <v>21</v>
      </c>
      <c r="G163" s="1" t="s">
        <v>22</v>
      </c>
      <c r="H163" s="3">
        <v>186215.67999999999</v>
      </c>
      <c r="I163" s="13">
        <v>8</v>
      </c>
      <c r="L163" s="3">
        <f t="shared" si="5"/>
        <v>1820406.5999999994</v>
      </c>
      <c r="M163" s="37"/>
      <c r="N163" s="36"/>
    </row>
    <row r="164" spans="1:14">
      <c r="A164" s="1" t="s">
        <v>6247</v>
      </c>
      <c r="B164" s="2">
        <v>42314</v>
      </c>
      <c r="C164" s="11" t="s">
        <v>6240</v>
      </c>
      <c r="D164" s="1" t="s">
        <v>6248</v>
      </c>
      <c r="E164" s="1" t="s">
        <v>26</v>
      </c>
      <c r="F164" s="1" t="s">
        <v>2779</v>
      </c>
      <c r="G164" s="1" t="s">
        <v>42</v>
      </c>
      <c r="J164" s="3">
        <v>186215.67999999999</v>
      </c>
      <c r="K164" s="5">
        <v>8</v>
      </c>
      <c r="L164" s="3">
        <f t="shared" si="5"/>
        <v>1634190.9199999995</v>
      </c>
      <c r="M164" s="37"/>
      <c r="N164" s="36"/>
    </row>
    <row r="165" spans="1:14">
      <c r="A165" s="1" t="s">
        <v>6249</v>
      </c>
      <c r="B165" s="2">
        <v>42317</v>
      </c>
      <c r="C165" s="11" t="s">
        <v>6250</v>
      </c>
      <c r="D165" s="1">
        <v>8834</v>
      </c>
      <c r="E165" s="1" t="s">
        <v>20</v>
      </c>
      <c r="F165" s="1" t="s">
        <v>21</v>
      </c>
      <c r="G165" s="1" t="s">
        <v>22</v>
      </c>
      <c r="H165" s="3">
        <v>184905.35</v>
      </c>
      <c r="I165" s="13">
        <v>9</v>
      </c>
      <c r="L165" s="3">
        <f t="shared" si="5"/>
        <v>1819096.2699999996</v>
      </c>
      <c r="M165" s="37"/>
      <c r="N165" s="36"/>
    </row>
    <row r="166" spans="1:14">
      <c r="A166" s="1" t="s">
        <v>2447</v>
      </c>
      <c r="B166" s="2">
        <v>42318</v>
      </c>
      <c r="C166" s="11" t="s">
        <v>6250</v>
      </c>
      <c r="D166" s="1" t="s">
        <v>6257</v>
      </c>
      <c r="E166" s="1" t="s">
        <v>33</v>
      </c>
      <c r="F166" s="1" t="s">
        <v>2779</v>
      </c>
      <c r="G166" s="1" t="s">
        <v>6258</v>
      </c>
      <c r="J166" s="3">
        <v>184905.35</v>
      </c>
      <c r="K166" s="5">
        <v>9</v>
      </c>
      <c r="L166" s="3">
        <f t="shared" ref="L166:L197" si="6">+L165+H166-J166</f>
        <v>1634190.9199999995</v>
      </c>
      <c r="M166" s="37"/>
      <c r="N166" s="36"/>
    </row>
    <row r="167" spans="1:14">
      <c r="A167" s="1" t="s">
        <v>2055</v>
      </c>
      <c r="B167" s="2">
        <v>42318</v>
      </c>
      <c r="C167" s="11" t="s">
        <v>6253</v>
      </c>
      <c r="D167" s="1">
        <v>8837</v>
      </c>
      <c r="E167" s="1" t="s">
        <v>20</v>
      </c>
      <c r="F167" s="1" t="s">
        <v>21</v>
      </c>
      <c r="G167" s="1" t="s">
        <v>6254</v>
      </c>
      <c r="H167" s="3">
        <v>186526.04</v>
      </c>
      <c r="I167" s="13">
        <v>10</v>
      </c>
      <c r="L167" s="3">
        <f t="shared" si="6"/>
        <v>1820716.9599999995</v>
      </c>
      <c r="M167" s="37"/>
      <c r="N167" s="36"/>
    </row>
    <row r="168" spans="1:14">
      <c r="A168" s="1" t="s">
        <v>6259</v>
      </c>
      <c r="B168" s="2">
        <v>42318</v>
      </c>
      <c r="C168" s="11" t="s">
        <v>6253</v>
      </c>
      <c r="D168" s="1" t="s">
        <v>6260</v>
      </c>
      <c r="E168" s="1" t="s">
        <v>33</v>
      </c>
      <c r="F168" s="1" t="s">
        <v>2779</v>
      </c>
      <c r="G168" s="1" t="s">
        <v>795</v>
      </c>
      <c r="J168" s="3">
        <v>186526.04</v>
      </c>
      <c r="K168" s="5">
        <v>10</v>
      </c>
      <c r="L168" s="3">
        <f t="shared" si="6"/>
        <v>1634190.9199999995</v>
      </c>
      <c r="M168" s="37"/>
      <c r="N168" s="36"/>
    </row>
    <row r="169" spans="1:14">
      <c r="A169" s="1" t="s">
        <v>6261</v>
      </c>
      <c r="B169" s="2">
        <v>42318</v>
      </c>
      <c r="C169" s="11" t="s">
        <v>6253</v>
      </c>
      <c r="D169" s="1" t="s">
        <v>6262</v>
      </c>
      <c r="E169" s="1" t="s">
        <v>88</v>
      </c>
      <c r="F169" s="1" t="s">
        <v>2779</v>
      </c>
      <c r="G169" s="1" t="s">
        <v>795</v>
      </c>
      <c r="H169" s="3">
        <v>186526.04</v>
      </c>
      <c r="I169" s="13">
        <v>11</v>
      </c>
      <c r="L169" s="3">
        <f t="shared" si="6"/>
        <v>1820716.9599999995</v>
      </c>
      <c r="M169" s="37"/>
      <c r="N169" s="36"/>
    </row>
    <row r="170" spans="1:14">
      <c r="A170" s="1" t="s">
        <v>584</v>
      </c>
      <c r="B170" s="2">
        <v>42319</v>
      </c>
      <c r="C170" s="11" t="s">
        <v>6253</v>
      </c>
      <c r="D170" s="1">
        <v>1037</v>
      </c>
      <c r="E170" s="1" t="s">
        <v>164</v>
      </c>
      <c r="F170" s="1" t="s">
        <v>21</v>
      </c>
      <c r="G170" s="1" t="s">
        <v>6254</v>
      </c>
      <c r="J170" s="3">
        <v>186526.04</v>
      </c>
      <c r="K170" s="5">
        <v>11</v>
      </c>
      <c r="L170" s="3">
        <f t="shared" si="6"/>
        <v>1634190.9199999995</v>
      </c>
      <c r="M170" s="37"/>
      <c r="N170" s="36"/>
    </row>
    <row r="171" spans="1:14">
      <c r="A171" s="1" t="s">
        <v>6251</v>
      </c>
      <c r="B171" s="2">
        <v>42318</v>
      </c>
      <c r="C171" s="11" t="s">
        <v>6252</v>
      </c>
      <c r="D171" s="1">
        <v>8835</v>
      </c>
      <c r="E171" s="1" t="s">
        <v>20</v>
      </c>
      <c r="F171" s="1" t="s">
        <v>21</v>
      </c>
      <c r="G171" s="1" t="s">
        <v>1180</v>
      </c>
      <c r="H171" s="3">
        <v>170467.54</v>
      </c>
      <c r="I171" s="13">
        <v>12</v>
      </c>
      <c r="L171" s="3">
        <f t="shared" si="6"/>
        <v>1804658.4599999995</v>
      </c>
      <c r="M171" s="37"/>
      <c r="N171" s="36"/>
    </row>
    <row r="172" spans="1:14">
      <c r="A172" s="1" t="s">
        <v>5734</v>
      </c>
      <c r="B172" s="2">
        <v>42318</v>
      </c>
      <c r="C172" s="11" t="s">
        <v>6252</v>
      </c>
      <c r="D172" s="1" t="s">
        <v>6255</v>
      </c>
      <c r="E172" s="1" t="s">
        <v>33</v>
      </c>
      <c r="F172" s="1" t="s">
        <v>2779</v>
      </c>
      <c r="G172" s="1" t="s">
        <v>6256</v>
      </c>
      <c r="J172" s="3">
        <v>170467.54</v>
      </c>
      <c r="K172" s="5">
        <v>12</v>
      </c>
      <c r="L172" s="3">
        <f t="shared" si="6"/>
        <v>1634190.9199999995</v>
      </c>
      <c r="M172" s="37"/>
      <c r="N172" s="36"/>
    </row>
    <row r="173" spans="1:14">
      <c r="A173" s="1" t="s">
        <v>5680</v>
      </c>
      <c r="B173" s="2">
        <v>42319</v>
      </c>
      <c r="C173" s="11" t="s">
        <v>6267</v>
      </c>
      <c r="D173" s="1">
        <v>8841</v>
      </c>
      <c r="E173" s="1" t="s">
        <v>20</v>
      </c>
      <c r="F173" s="1" t="s">
        <v>21</v>
      </c>
      <c r="G173" s="1" t="s">
        <v>6268</v>
      </c>
      <c r="H173" s="3">
        <v>186526.04</v>
      </c>
      <c r="I173" s="13">
        <v>13</v>
      </c>
      <c r="L173" s="3">
        <f t="shared" si="6"/>
        <v>1820716.9599999995</v>
      </c>
      <c r="M173" s="37"/>
      <c r="N173" s="36"/>
    </row>
    <row r="174" spans="1:14">
      <c r="A174" s="1" t="s">
        <v>6269</v>
      </c>
      <c r="B174" s="2">
        <v>42319</v>
      </c>
      <c r="C174" s="11" t="s">
        <v>6267</v>
      </c>
      <c r="D174" s="1" t="s">
        <v>6270</v>
      </c>
      <c r="E174" s="1" t="s">
        <v>33</v>
      </c>
      <c r="F174" s="1" t="s">
        <v>2779</v>
      </c>
      <c r="G174" s="1" t="s">
        <v>6271</v>
      </c>
      <c r="J174" s="3">
        <v>186526.04</v>
      </c>
      <c r="K174" s="5">
        <v>13</v>
      </c>
      <c r="L174" s="3">
        <f t="shared" si="6"/>
        <v>1634190.9199999995</v>
      </c>
      <c r="M174" s="37"/>
      <c r="N174" s="36"/>
    </row>
    <row r="175" spans="1:14">
      <c r="A175" s="1" t="s">
        <v>5334</v>
      </c>
      <c r="B175" s="2">
        <v>42326</v>
      </c>
      <c r="C175" s="11" t="s">
        <v>6267</v>
      </c>
      <c r="D175" s="1" t="s">
        <v>6303</v>
      </c>
      <c r="E175" s="1" t="s">
        <v>88</v>
      </c>
      <c r="F175" s="1" t="s">
        <v>2779</v>
      </c>
      <c r="G175" s="1" t="s">
        <v>6271</v>
      </c>
      <c r="H175" s="3">
        <v>186526.04</v>
      </c>
      <c r="I175" s="13">
        <v>14</v>
      </c>
      <c r="L175" s="3">
        <f t="shared" si="6"/>
        <v>1820716.9599999995</v>
      </c>
      <c r="M175" s="37"/>
      <c r="N175" s="36"/>
    </row>
    <row r="176" spans="1:14">
      <c r="A176" s="1" t="s">
        <v>1993</v>
      </c>
      <c r="B176" s="2">
        <v>42326</v>
      </c>
      <c r="C176" s="11" t="s">
        <v>6267</v>
      </c>
      <c r="D176" s="1">
        <v>1041</v>
      </c>
      <c r="E176" s="1" t="s">
        <v>164</v>
      </c>
      <c r="F176" s="1" t="s">
        <v>21</v>
      </c>
      <c r="G176" s="1" t="s">
        <v>6268</v>
      </c>
      <c r="J176" s="3">
        <v>186526.04</v>
      </c>
      <c r="K176" s="5">
        <v>14</v>
      </c>
      <c r="L176" s="3">
        <f t="shared" si="6"/>
        <v>1634190.9199999995</v>
      </c>
      <c r="M176" s="37"/>
      <c r="N176" s="36"/>
    </row>
    <row r="177" spans="1:14">
      <c r="A177" s="1" t="s">
        <v>6304</v>
      </c>
      <c r="B177" s="2">
        <v>42326</v>
      </c>
      <c r="C177" s="11" t="s">
        <v>6267</v>
      </c>
      <c r="D177" s="1">
        <v>8868</v>
      </c>
      <c r="E177" s="1" t="s">
        <v>20</v>
      </c>
      <c r="F177" s="1" t="s">
        <v>21</v>
      </c>
      <c r="G177" s="1" t="s">
        <v>6305</v>
      </c>
      <c r="H177" s="3">
        <v>186526.04</v>
      </c>
      <c r="I177" s="13">
        <v>15</v>
      </c>
      <c r="L177" s="3">
        <f t="shared" si="6"/>
        <v>1820716.9599999995</v>
      </c>
      <c r="M177" s="37"/>
      <c r="N177" s="36"/>
    </row>
    <row r="178" spans="1:14">
      <c r="A178" s="1" t="s">
        <v>1995</v>
      </c>
      <c r="B178" s="2">
        <v>42326</v>
      </c>
      <c r="C178" s="11" t="s">
        <v>6267</v>
      </c>
      <c r="D178" s="1" t="s">
        <v>6306</v>
      </c>
      <c r="E178" s="1" t="s">
        <v>33</v>
      </c>
      <c r="F178" s="1" t="s">
        <v>2779</v>
      </c>
      <c r="G178" s="1" t="s">
        <v>6271</v>
      </c>
      <c r="J178" s="3">
        <v>186526.04</v>
      </c>
      <c r="K178" s="5">
        <v>15</v>
      </c>
      <c r="L178" s="3">
        <f t="shared" si="6"/>
        <v>1634190.9199999995</v>
      </c>
      <c r="M178" s="37"/>
      <c r="N178" s="36"/>
    </row>
    <row r="179" spans="1:14">
      <c r="A179" s="1" t="s">
        <v>3762</v>
      </c>
      <c r="B179" s="2">
        <v>42320</v>
      </c>
      <c r="C179" s="11" t="s">
        <v>6272</v>
      </c>
      <c r="D179" s="1">
        <v>8842</v>
      </c>
      <c r="E179" s="1" t="s">
        <v>20</v>
      </c>
      <c r="F179" s="1" t="s">
        <v>21</v>
      </c>
      <c r="G179" s="1" t="s">
        <v>6273</v>
      </c>
      <c r="H179" s="3">
        <v>186527.03</v>
      </c>
      <c r="I179" s="13">
        <v>16</v>
      </c>
      <c r="L179" s="3">
        <f t="shared" si="6"/>
        <v>1820717.9499999995</v>
      </c>
      <c r="M179" s="37"/>
      <c r="N179" s="36"/>
    </row>
    <row r="180" spans="1:14">
      <c r="A180" s="1" t="s">
        <v>6274</v>
      </c>
      <c r="B180" s="2">
        <v>42320</v>
      </c>
      <c r="C180" s="11" t="s">
        <v>6272</v>
      </c>
      <c r="D180" s="1" t="s">
        <v>6275</v>
      </c>
      <c r="E180" s="1" t="s">
        <v>33</v>
      </c>
      <c r="F180" s="1" t="s">
        <v>2779</v>
      </c>
      <c r="G180" s="1" t="s">
        <v>6276</v>
      </c>
      <c r="J180" s="3">
        <v>186527.03</v>
      </c>
      <c r="K180" s="5">
        <v>16</v>
      </c>
      <c r="L180" s="3">
        <f t="shared" si="6"/>
        <v>1634190.9199999995</v>
      </c>
      <c r="M180" s="37"/>
      <c r="N180" s="36"/>
    </row>
    <row r="181" spans="1:14">
      <c r="A181" s="1" t="s">
        <v>2151</v>
      </c>
      <c r="B181" s="2">
        <v>42326</v>
      </c>
      <c r="C181" s="11" t="s">
        <v>6272</v>
      </c>
      <c r="D181" s="1" t="s">
        <v>6310</v>
      </c>
      <c r="E181" s="1" t="s">
        <v>88</v>
      </c>
      <c r="F181" s="1" t="s">
        <v>2779</v>
      </c>
      <c r="G181" s="1" t="s">
        <v>6276</v>
      </c>
      <c r="H181" s="3">
        <v>186527.03</v>
      </c>
      <c r="I181" s="13">
        <v>17</v>
      </c>
      <c r="L181" s="3">
        <f t="shared" si="6"/>
        <v>1820717.9499999995</v>
      </c>
      <c r="M181" s="37"/>
      <c r="N181" s="36"/>
    </row>
    <row r="182" spans="1:14">
      <c r="A182" s="1" t="s">
        <v>2197</v>
      </c>
      <c r="B182" s="2">
        <v>42326</v>
      </c>
      <c r="C182" s="11" t="s">
        <v>6272</v>
      </c>
      <c r="D182" s="1" t="s">
        <v>6311</v>
      </c>
      <c r="E182" s="1" t="s">
        <v>33</v>
      </c>
      <c r="F182" s="1" t="s">
        <v>2779</v>
      </c>
      <c r="G182" s="1" t="s">
        <v>6276</v>
      </c>
      <c r="J182" s="3">
        <v>186527.03</v>
      </c>
      <c r="K182" s="5">
        <v>17</v>
      </c>
      <c r="L182" s="3">
        <f t="shared" si="6"/>
        <v>1634190.9199999995</v>
      </c>
      <c r="M182" s="37"/>
      <c r="N182" s="36"/>
    </row>
    <row r="183" spans="1:14">
      <c r="A183" s="1" t="s">
        <v>2693</v>
      </c>
      <c r="B183" s="2">
        <v>42321</v>
      </c>
      <c r="C183" s="11" t="s">
        <v>6277</v>
      </c>
      <c r="D183" s="1">
        <v>8843</v>
      </c>
      <c r="E183" s="1" t="s">
        <v>20</v>
      </c>
      <c r="F183" s="1" t="s">
        <v>21</v>
      </c>
      <c r="G183" s="1" t="s">
        <v>5888</v>
      </c>
      <c r="H183" s="3">
        <v>186525.95</v>
      </c>
      <c r="I183" s="13">
        <v>18</v>
      </c>
      <c r="L183" s="3">
        <f t="shared" si="6"/>
        <v>1820716.8699999994</v>
      </c>
      <c r="M183" s="37"/>
      <c r="N183" s="36"/>
    </row>
    <row r="184" spans="1:14">
      <c r="A184" s="1" t="s">
        <v>6287</v>
      </c>
      <c r="B184" s="2">
        <v>42322</v>
      </c>
      <c r="C184" s="11" t="s">
        <v>6277</v>
      </c>
      <c r="D184" s="1" t="s">
        <v>6288</v>
      </c>
      <c r="E184" s="1" t="s">
        <v>26</v>
      </c>
      <c r="F184" s="1" t="s">
        <v>2779</v>
      </c>
      <c r="G184" s="1" t="s">
        <v>189</v>
      </c>
      <c r="J184" s="3">
        <v>186525.95</v>
      </c>
      <c r="K184" s="5">
        <v>18</v>
      </c>
      <c r="L184" s="3">
        <f t="shared" si="6"/>
        <v>1634190.9199999995</v>
      </c>
      <c r="M184" s="37"/>
      <c r="N184" s="36"/>
    </row>
    <row r="185" spans="1:14">
      <c r="A185" s="1" t="s">
        <v>5146</v>
      </c>
      <c r="B185" s="2">
        <v>42321</v>
      </c>
      <c r="C185" s="11" t="s">
        <v>6278</v>
      </c>
      <c r="D185" s="1">
        <v>8848</v>
      </c>
      <c r="E185" s="1" t="s">
        <v>20</v>
      </c>
      <c r="F185" s="1" t="s">
        <v>21</v>
      </c>
      <c r="G185" s="1" t="s">
        <v>22</v>
      </c>
      <c r="H185" s="3">
        <v>186215.7</v>
      </c>
      <c r="I185" s="13">
        <v>19</v>
      </c>
      <c r="L185" s="3">
        <f t="shared" si="6"/>
        <v>1820406.6199999994</v>
      </c>
      <c r="M185" s="37"/>
      <c r="N185" s="36"/>
    </row>
    <row r="186" spans="1:14">
      <c r="A186" s="1" t="s">
        <v>3586</v>
      </c>
      <c r="B186" s="2">
        <v>42321</v>
      </c>
      <c r="C186" s="11" t="s">
        <v>6278</v>
      </c>
      <c r="D186" s="1">
        <v>1039</v>
      </c>
      <c r="E186" s="1" t="s">
        <v>164</v>
      </c>
      <c r="F186" s="1" t="s">
        <v>21</v>
      </c>
      <c r="G186" s="1" t="s">
        <v>76</v>
      </c>
      <c r="J186" s="3">
        <v>186215.7</v>
      </c>
      <c r="K186" s="5">
        <v>19</v>
      </c>
      <c r="L186" s="3">
        <f t="shared" si="6"/>
        <v>1634190.9199999995</v>
      </c>
      <c r="M186" s="37"/>
      <c r="N186" s="36"/>
    </row>
    <row r="187" spans="1:14">
      <c r="A187" s="1" t="s">
        <v>6279</v>
      </c>
      <c r="B187" s="2">
        <v>42321</v>
      </c>
      <c r="C187" s="11" t="s">
        <v>6280</v>
      </c>
      <c r="D187" s="1">
        <v>8849</v>
      </c>
      <c r="E187" s="1" t="s">
        <v>20</v>
      </c>
      <c r="F187" s="1" t="s">
        <v>21</v>
      </c>
      <c r="G187" s="1" t="s">
        <v>22</v>
      </c>
      <c r="H187" s="3">
        <v>186215.79</v>
      </c>
      <c r="I187" s="13">
        <v>20</v>
      </c>
      <c r="L187" s="3">
        <f t="shared" si="6"/>
        <v>1820406.7099999995</v>
      </c>
      <c r="M187" s="37"/>
      <c r="N187" s="36"/>
    </row>
    <row r="188" spans="1:14">
      <c r="A188" s="1" t="s">
        <v>1165</v>
      </c>
      <c r="B188" s="2">
        <v>42321</v>
      </c>
      <c r="C188" s="11" t="s">
        <v>6280</v>
      </c>
      <c r="D188" s="1" t="s">
        <v>6281</v>
      </c>
      <c r="E188" s="1" t="s">
        <v>33</v>
      </c>
      <c r="F188" s="1" t="s">
        <v>2779</v>
      </c>
      <c r="G188" s="1" t="s">
        <v>6282</v>
      </c>
      <c r="J188" s="3">
        <v>186215.79</v>
      </c>
      <c r="K188" s="5">
        <v>20</v>
      </c>
      <c r="L188" s="3">
        <f t="shared" si="6"/>
        <v>1634190.9199999995</v>
      </c>
      <c r="M188" s="37"/>
      <c r="N188" s="36"/>
    </row>
    <row r="189" spans="1:14">
      <c r="A189" s="1" t="s">
        <v>1549</v>
      </c>
      <c r="B189" s="2">
        <v>42325</v>
      </c>
      <c r="C189" s="11" t="s">
        <v>6289</v>
      </c>
      <c r="D189" s="1">
        <v>8864</v>
      </c>
      <c r="E189" s="1" t="s">
        <v>20</v>
      </c>
      <c r="F189" s="1" t="s">
        <v>21</v>
      </c>
      <c r="G189" s="1" t="s">
        <v>6290</v>
      </c>
      <c r="H189" s="3">
        <v>149613.69</v>
      </c>
      <c r="I189" s="13">
        <v>21</v>
      </c>
      <c r="L189" s="3">
        <f t="shared" si="6"/>
        <v>1783804.6099999994</v>
      </c>
      <c r="M189" s="37"/>
      <c r="N189" s="36"/>
    </row>
    <row r="190" spans="1:14">
      <c r="A190" s="1" t="s">
        <v>6291</v>
      </c>
      <c r="B190" s="2">
        <v>42325</v>
      </c>
      <c r="C190" s="11" t="s">
        <v>6289</v>
      </c>
      <c r="D190" s="1" t="s">
        <v>6292</v>
      </c>
      <c r="E190" s="1" t="s">
        <v>33</v>
      </c>
      <c r="F190" s="1" t="s">
        <v>2779</v>
      </c>
      <c r="G190" s="1" t="s">
        <v>6293</v>
      </c>
      <c r="J190" s="3">
        <v>149613.69</v>
      </c>
      <c r="K190" s="5">
        <v>21</v>
      </c>
      <c r="L190" s="3">
        <f t="shared" si="6"/>
        <v>1634190.9199999995</v>
      </c>
      <c r="M190" s="37"/>
      <c r="N190" s="36"/>
    </row>
    <row r="191" spans="1:14">
      <c r="A191" s="1" t="s">
        <v>4891</v>
      </c>
      <c r="B191" s="2">
        <v>42326</v>
      </c>
      <c r="C191" s="11" t="s">
        <v>6312</v>
      </c>
      <c r="D191" s="1">
        <v>8872</v>
      </c>
      <c r="E191" s="1" t="s">
        <v>20</v>
      </c>
      <c r="F191" s="1" t="s">
        <v>21</v>
      </c>
      <c r="G191" s="1" t="s">
        <v>22</v>
      </c>
      <c r="H191" s="3">
        <v>186215.67999999999</v>
      </c>
      <c r="I191" s="13">
        <v>22</v>
      </c>
      <c r="L191" s="3">
        <f t="shared" si="6"/>
        <v>1820406.5999999994</v>
      </c>
      <c r="M191" s="37"/>
      <c r="N191" s="36"/>
    </row>
    <row r="192" spans="1:14">
      <c r="A192" s="1" t="s">
        <v>2808</v>
      </c>
      <c r="B192" s="2">
        <v>42327</v>
      </c>
      <c r="C192" s="11" t="s">
        <v>6312</v>
      </c>
      <c r="D192" s="1" t="s">
        <v>6313</v>
      </c>
      <c r="E192" s="1" t="s">
        <v>26</v>
      </c>
      <c r="F192" s="1" t="s">
        <v>2779</v>
      </c>
      <c r="G192" s="1" t="s">
        <v>222</v>
      </c>
      <c r="J192" s="3">
        <v>186215.67999999999</v>
      </c>
      <c r="K192" s="5">
        <v>22</v>
      </c>
      <c r="L192" s="3">
        <f t="shared" si="6"/>
        <v>1634190.9199999995</v>
      </c>
      <c r="M192" s="37"/>
      <c r="N192" s="36"/>
    </row>
    <row r="193" spans="1:14">
      <c r="A193" s="1" t="s">
        <v>2087</v>
      </c>
      <c r="B193" s="2">
        <v>42327</v>
      </c>
      <c r="C193" s="11" t="s">
        <v>6314</v>
      </c>
      <c r="D193" s="1">
        <v>8874</v>
      </c>
      <c r="E193" s="1" t="s">
        <v>20</v>
      </c>
      <c r="F193" s="1" t="s">
        <v>21</v>
      </c>
      <c r="G193" s="1" t="s">
        <v>2425</v>
      </c>
      <c r="H193" s="3">
        <v>186526.04</v>
      </c>
      <c r="I193" s="13">
        <v>23</v>
      </c>
      <c r="L193" s="3">
        <f t="shared" si="6"/>
        <v>1820716.9599999995</v>
      </c>
      <c r="M193" s="37"/>
      <c r="N193" s="36"/>
    </row>
    <row r="194" spans="1:14">
      <c r="A194" s="1" t="s">
        <v>6315</v>
      </c>
      <c r="B194" s="2">
        <v>42327</v>
      </c>
      <c r="C194" s="11" t="s">
        <v>6314</v>
      </c>
      <c r="D194" s="1" t="s">
        <v>6316</v>
      </c>
      <c r="E194" s="1" t="s">
        <v>33</v>
      </c>
      <c r="F194" s="1" t="s">
        <v>2779</v>
      </c>
      <c r="G194" s="1" t="s">
        <v>2388</v>
      </c>
      <c r="J194" s="3">
        <v>186526.04</v>
      </c>
      <c r="K194" s="5">
        <v>23</v>
      </c>
      <c r="L194" s="3">
        <f t="shared" si="6"/>
        <v>1634190.9199999995</v>
      </c>
      <c r="M194" s="37"/>
      <c r="N194" s="36"/>
    </row>
    <row r="195" spans="1:14">
      <c r="A195" s="1" t="s">
        <v>2028</v>
      </c>
      <c r="B195" s="2">
        <v>42331</v>
      </c>
      <c r="C195" s="11" t="s">
        <v>6328</v>
      </c>
      <c r="D195" s="1">
        <v>8882</v>
      </c>
      <c r="E195" s="1" t="s">
        <v>20</v>
      </c>
      <c r="F195" s="1" t="s">
        <v>21</v>
      </c>
      <c r="G195" s="1" t="s">
        <v>22</v>
      </c>
      <c r="H195" s="3">
        <v>186215.7</v>
      </c>
      <c r="I195" s="13">
        <v>24</v>
      </c>
      <c r="L195" s="3">
        <f t="shared" si="6"/>
        <v>1820406.6199999994</v>
      </c>
      <c r="M195" s="37"/>
      <c r="N195" s="36"/>
    </row>
    <row r="196" spans="1:14">
      <c r="A196" s="1" t="s">
        <v>5795</v>
      </c>
      <c r="B196" s="2">
        <v>42333</v>
      </c>
      <c r="C196" s="11" t="s">
        <v>6328</v>
      </c>
      <c r="D196" s="1" t="s">
        <v>6339</v>
      </c>
      <c r="E196" s="1" t="s">
        <v>33</v>
      </c>
      <c r="F196" s="1" t="s">
        <v>2779</v>
      </c>
      <c r="G196" s="1" t="s">
        <v>6340</v>
      </c>
      <c r="J196" s="3">
        <v>186215.7</v>
      </c>
      <c r="K196" s="5">
        <v>24</v>
      </c>
      <c r="L196" s="3">
        <f t="shared" si="6"/>
        <v>1634190.9199999995</v>
      </c>
      <c r="M196" s="37"/>
      <c r="N196" s="36"/>
    </row>
    <row r="197" spans="1:14">
      <c r="A197" s="1" t="s">
        <v>6330</v>
      </c>
      <c r="B197" s="2">
        <v>42331</v>
      </c>
      <c r="C197" s="11" t="s">
        <v>6331</v>
      </c>
      <c r="D197" s="1">
        <v>8886</v>
      </c>
      <c r="E197" s="1" t="s">
        <v>20</v>
      </c>
      <c r="F197" s="1" t="s">
        <v>21</v>
      </c>
      <c r="G197" s="1" t="s">
        <v>6332</v>
      </c>
      <c r="H197" s="3">
        <v>149613.69</v>
      </c>
      <c r="I197" s="13">
        <v>25</v>
      </c>
      <c r="L197" s="3">
        <f t="shared" si="6"/>
        <v>1783804.6099999994</v>
      </c>
      <c r="M197" s="37"/>
      <c r="N197" s="36"/>
    </row>
    <row r="198" spans="1:14">
      <c r="A198" s="1" t="s">
        <v>4735</v>
      </c>
      <c r="B198" s="2">
        <v>42333</v>
      </c>
      <c r="C198" s="11" t="s">
        <v>6331</v>
      </c>
      <c r="D198" s="1" t="s">
        <v>6337</v>
      </c>
      <c r="E198" s="1" t="s">
        <v>33</v>
      </c>
      <c r="F198" s="1" t="s">
        <v>2779</v>
      </c>
      <c r="G198" s="1" t="s">
        <v>6338</v>
      </c>
      <c r="J198" s="3">
        <v>149613.69</v>
      </c>
      <c r="K198" s="5">
        <v>25</v>
      </c>
      <c r="L198" s="3">
        <f t="shared" ref="L198:L229" si="7">+L197+H198-J198</f>
        <v>1634190.9199999995</v>
      </c>
      <c r="M198" s="37"/>
      <c r="N198" s="36"/>
    </row>
    <row r="199" spans="1:14">
      <c r="A199" s="1" t="s">
        <v>2041</v>
      </c>
      <c r="B199" s="2">
        <v>42333</v>
      </c>
      <c r="C199" s="11" t="s">
        <v>6344</v>
      </c>
      <c r="D199" s="1">
        <v>8901</v>
      </c>
      <c r="E199" s="1" t="s">
        <v>20</v>
      </c>
      <c r="F199" s="1" t="s">
        <v>21</v>
      </c>
      <c r="G199" s="1" t="s">
        <v>6345</v>
      </c>
      <c r="H199" s="3">
        <v>170465.68</v>
      </c>
      <c r="I199" s="13">
        <v>26</v>
      </c>
      <c r="L199" s="3">
        <f t="shared" si="7"/>
        <v>1804656.5999999994</v>
      </c>
      <c r="M199" s="37"/>
      <c r="N199" s="36"/>
    </row>
    <row r="200" spans="1:14">
      <c r="A200" s="1" t="s">
        <v>3337</v>
      </c>
      <c r="B200" s="2">
        <v>42334</v>
      </c>
      <c r="C200" s="11" t="s">
        <v>6344</v>
      </c>
      <c r="D200" s="1" t="s">
        <v>6348</v>
      </c>
      <c r="E200" s="1" t="s">
        <v>33</v>
      </c>
      <c r="F200" s="1" t="s">
        <v>2779</v>
      </c>
      <c r="G200" s="1" t="s">
        <v>6349</v>
      </c>
      <c r="J200" s="3">
        <v>170465.68</v>
      </c>
      <c r="K200" s="5">
        <v>26</v>
      </c>
      <c r="L200" s="3">
        <f t="shared" si="7"/>
        <v>1634190.9199999995</v>
      </c>
      <c r="M200" s="37"/>
      <c r="N200" s="36"/>
    </row>
    <row r="201" spans="1:14">
      <c r="A201" s="1" t="s">
        <v>4076</v>
      </c>
      <c r="B201" s="2">
        <v>42335</v>
      </c>
      <c r="C201" s="11" t="s">
        <v>6344</v>
      </c>
      <c r="D201" s="1" t="s">
        <v>6358</v>
      </c>
      <c r="E201" s="1" t="s">
        <v>88</v>
      </c>
      <c r="F201" s="1" t="s">
        <v>2779</v>
      </c>
      <c r="G201" s="1" t="s">
        <v>6349</v>
      </c>
      <c r="H201" s="3">
        <v>170465.68</v>
      </c>
      <c r="I201" s="13">
        <v>27</v>
      </c>
      <c r="L201" s="3">
        <f t="shared" si="7"/>
        <v>1804656.5999999994</v>
      </c>
      <c r="M201" s="37"/>
      <c r="N201" s="36"/>
    </row>
    <row r="202" spans="1:14">
      <c r="A202" s="1" t="s">
        <v>365</v>
      </c>
      <c r="B202" s="2">
        <v>42335</v>
      </c>
      <c r="C202" s="11" t="s">
        <v>6344</v>
      </c>
      <c r="D202" s="1" t="s">
        <v>6359</v>
      </c>
      <c r="E202" s="1" t="s">
        <v>33</v>
      </c>
      <c r="F202" s="1" t="s">
        <v>2779</v>
      </c>
      <c r="G202" s="1" t="s">
        <v>6349</v>
      </c>
      <c r="J202" s="3">
        <v>170465.68</v>
      </c>
      <c r="K202" s="5">
        <v>27</v>
      </c>
      <c r="L202" s="3">
        <f t="shared" si="7"/>
        <v>1634190.9199999995</v>
      </c>
      <c r="M202" s="37"/>
      <c r="N202" s="36"/>
    </row>
    <row r="203" spans="1:14">
      <c r="A203" s="1" t="s">
        <v>3447</v>
      </c>
      <c r="B203" s="2">
        <v>42335</v>
      </c>
      <c r="C203" s="11" t="s">
        <v>6352</v>
      </c>
      <c r="D203" s="1">
        <v>8903</v>
      </c>
      <c r="E203" s="1" t="s">
        <v>20</v>
      </c>
      <c r="F203" s="1" t="s">
        <v>21</v>
      </c>
      <c r="G203" s="1" t="s">
        <v>22</v>
      </c>
      <c r="H203" s="3">
        <v>149994.72</v>
      </c>
      <c r="I203" s="13">
        <v>28</v>
      </c>
      <c r="L203" s="3">
        <f t="shared" si="7"/>
        <v>1784185.6399999994</v>
      </c>
      <c r="M203" s="37"/>
      <c r="N203" s="36"/>
    </row>
    <row r="204" spans="1:14">
      <c r="A204" s="1" t="s">
        <v>6355</v>
      </c>
      <c r="B204" s="2">
        <v>42335</v>
      </c>
      <c r="C204" s="11" t="s">
        <v>6352</v>
      </c>
      <c r="D204" s="1" t="s">
        <v>6356</v>
      </c>
      <c r="E204" s="1" t="s">
        <v>33</v>
      </c>
      <c r="F204" s="1" t="s">
        <v>2779</v>
      </c>
      <c r="G204" s="1" t="s">
        <v>6357</v>
      </c>
      <c r="J204" s="3">
        <v>149994.72</v>
      </c>
      <c r="K204" s="5">
        <v>28</v>
      </c>
      <c r="L204" s="3">
        <f t="shared" si="7"/>
        <v>1634190.9199999995</v>
      </c>
      <c r="M204" s="37"/>
      <c r="N204" s="36"/>
    </row>
    <row r="205" spans="1:14">
      <c r="A205" s="1" t="s">
        <v>685</v>
      </c>
      <c r="B205" s="2">
        <v>42335</v>
      </c>
      <c r="C205" s="11" t="s">
        <v>6353</v>
      </c>
      <c r="D205" s="1">
        <v>8904</v>
      </c>
      <c r="E205" s="1" t="s">
        <v>20</v>
      </c>
      <c r="F205" s="1" t="s">
        <v>21</v>
      </c>
      <c r="G205" s="1" t="s">
        <v>6354</v>
      </c>
      <c r="H205" s="3">
        <v>186526.04</v>
      </c>
      <c r="I205" s="13">
        <v>29</v>
      </c>
      <c r="L205" s="3">
        <f t="shared" si="7"/>
        <v>1820716.9599999995</v>
      </c>
      <c r="M205" s="37"/>
      <c r="N205" s="36"/>
    </row>
    <row r="206" spans="1:14">
      <c r="A206" s="1" t="s">
        <v>6377</v>
      </c>
      <c r="B206" s="2">
        <v>42338</v>
      </c>
      <c r="C206" s="11" t="s">
        <v>6353</v>
      </c>
      <c r="D206" s="1" t="s">
        <v>6378</v>
      </c>
      <c r="E206" s="1" t="s">
        <v>33</v>
      </c>
      <c r="F206" s="1" t="s">
        <v>2779</v>
      </c>
      <c r="G206" s="1" t="s">
        <v>6379</v>
      </c>
      <c r="J206" s="3">
        <v>186526.04</v>
      </c>
      <c r="K206" s="5">
        <v>29</v>
      </c>
      <c r="L206" s="3">
        <f t="shared" si="7"/>
        <v>1634190.9199999995</v>
      </c>
      <c r="M206" s="37"/>
      <c r="N206" s="36"/>
    </row>
    <row r="207" spans="1:14">
      <c r="A207" s="1" t="s">
        <v>4681</v>
      </c>
      <c r="B207" s="2">
        <v>42336</v>
      </c>
      <c r="C207" s="11" t="s">
        <v>6360</v>
      </c>
      <c r="D207" s="1">
        <v>8911</v>
      </c>
      <c r="E207" s="1" t="s">
        <v>20</v>
      </c>
      <c r="F207" s="1" t="s">
        <v>21</v>
      </c>
      <c r="G207" s="1" t="s">
        <v>5263</v>
      </c>
      <c r="H207" s="3">
        <v>150305.07</v>
      </c>
      <c r="I207" s="13">
        <v>30</v>
      </c>
      <c r="L207" s="3">
        <f t="shared" si="7"/>
        <v>1784495.9899999995</v>
      </c>
      <c r="M207" s="37"/>
      <c r="N207" s="36"/>
    </row>
    <row r="208" spans="1:14">
      <c r="A208" s="1" t="s">
        <v>4715</v>
      </c>
      <c r="B208" s="2">
        <v>42336</v>
      </c>
      <c r="C208" s="11" t="s">
        <v>6360</v>
      </c>
      <c r="D208" s="1" t="s">
        <v>6361</v>
      </c>
      <c r="E208" s="1" t="s">
        <v>33</v>
      </c>
      <c r="F208" s="1" t="s">
        <v>2779</v>
      </c>
      <c r="G208" s="1" t="s">
        <v>6362</v>
      </c>
      <c r="J208" s="3">
        <v>150305.07</v>
      </c>
      <c r="K208" s="5">
        <v>30</v>
      </c>
      <c r="L208" s="3">
        <f t="shared" si="7"/>
        <v>1634190.9199999995</v>
      </c>
      <c r="M208" s="37"/>
      <c r="N208" s="36"/>
    </row>
    <row r="209" spans="1:14">
      <c r="A209" s="1" t="s">
        <v>6363</v>
      </c>
      <c r="B209" s="2">
        <v>42338</v>
      </c>
      <c r="C209" s="11" t="s">
        <v>6364</v>
      </c>
      <c r="D209" s="1">
        <v>8913</v>
      </c>
      <c r="E209" s="1" t="s">
        <v>20</v>
      </c>
      <c r="F209" s="1" t="s">
        <v>21</v>
      </c>
      <c r="G209" s="1" t="s">
        <v>6365</v>
      </c>
      <c r="H209" s="3">
        <v>169155.36</v>
      </c>
      <c r="I209" s="13">
        <v>31</v>
      </c>
      <c r="L209" s="3">
        <f t="shared" si="7"/>
        <v>1803346.2799999993</v>
      </c>
      <c r="M209" s="37"/>
      <c r="N209" s="36"/>
    </row>
    <row r="210" spans="1:14">
      <c r="A210" s="1" t="s">
        <v>5207</v>
      </c>
      <c r="B210" s="2">
        <v>42338</v>
      </c>
      <c r="C210" s="11" t="s">
        <v>6364</v>
      </c>
      <c r="D210" s="1" t="s">
        <v>6366</v>
      </c>
      <c r="E210" s="1" t="s">
        <v>33</v>
      </c>
      <c r="F210" s="1" t="s">
        <v>2779</v>
      </c>
      <c r="G210" s="1" t="s">
        <v>6367</v>
      </c>
      <c r="J210" s="3">
        <v>169155.36</v>
      </c>
      <c r="K210" s="5">
        <v>31</v>
      </c>
      <c r="L210" s="3">
        <f t="shared" si="7"/>
        <v>1634190.9199999995</v>
      </c>
      <c r="M210" s="37"/>
      <c r="N210" s="36"/>
    </row>
    <row r="211" spans="1:14">
      <c r="A211" s="1" t="s">
        <v>6373</v>
      </c>
      <c r="B211" s="2">
        <v>42338</v>
      </c>
      <c r="C211" s="11" t="s">
        <v>6364</v>
      </c>
      <c r="D211" s="1" t="s">
        <v>6374</v>
      </c>
      <c r="E211" s="1" t="s">
        <v>88</v>
      </c>
      <c r="F211" s="1" t="s">
        <v>2779</v>
      </c>
      <c r="G211" s="1" t="s">
        <v>6367</v>
      </c>
      <c r="H211" s="3">
        <v>169155.36</v>
      </c>
      <c r="I211" s="13">
        <v>32</v>
      </c>
      <c r="L211" s="3">
        <f t="shared" si="7"/>
        <v>1803346.2799999993</v>
      </c>
      <c r="M211" s="37"/>
      <c r="N211" s="36"/>
    </row>
    <row r="212" spans="1:14">
      <c r="A212" s="1" t="s">
        <v>6375</v>
      </c>
      <c r="B212" s="2">
        <v>42338</v>
      </c>
      <c r="C212" s="11" t="s">
        <v>6364</v>
      </c>
      <c r="D212" s="1" t="s">
        <v>6376</v>
      </c>
      <c r="E212" s="1" t="s">
        <v>33</v>
      </c>
      <c r="F212" s="1" t="s">
        <v>2779</v>
      </c>
      <c r="G212" s="1" t="s">
        <v>6367</v>
      </c>
      <c r="J212" s="3">
        <v>169155.36</v>
      </c>
      <c r="K212" s="5">
        <v>32</v>
      </c>
      <c r="L212" s="3">
        <f t="shared" si="7"/>
        <v>1634190.9199999995</v>
      </c>
      <c r="M212" s="37"/>
      <c r="N212" s="36"/>
    </row>
    <row r="213" spans="1:14">
      <c r="A213" s="1" t="s">
        <v>547</v>
      </c>
      <c r="B213" s="2">
        <v>42338</v>
      </c>
      <c r="C213" s="11" t="s">
        <v>6364</v>
      </c>
      <c r="D213" s="1" t="s">
        <v>6383</v>
      </c>
      <c r="E213" s="1" t="s">
        <v>88</v>
      </c>
      <c r="F213" s="1" t="s">
        <v>2779</v>
      </c>
      <c r="G213" s="1" t="s">
        <v>6367</v>
      </c>
      <c r="H213" s="3">
        <v>169155.36</v>
      </c>
      <c r="I213" s="13">
        <v>33</v>
      </c>
      <c r="L213" s="3">
        <f t="shared" si="7"/>
        <v>1803346.2799999993</v>
      </c>
      <c r="M213" s="37"/>
      <c r="N213" s="36"/>
    </row>
    <row r="214" spans="1:14">
      <c r="A214" s="1" t="s">
        <v>6384</v>
      </c>
      <c r="B214" s="2">
        <v>42338</v>
      </c>
      <c r="C214" s="11" t="s">
        <v>6364</v>
      </c>
      <c r="D214" s="1">
        <v>1046</v>
      </c>
      <c r="E214" s="1" t="s">
        <v>164</v>
      </c>
      <c r="F214" s="1" t="s">
        <v>21</v>
      </c>
      <c r="G214" s="1" t="s">
        <v>6365</v>
      </c>
      <c r="J214" s="3">
        <v>169155.36</v>
      </c>
      <c r="K214" s="5">
        <v>33</v>
      </c>
      <c r="L214" s="3">
        <f t="shared" si="7"/>
        <v>1634190.9199999995</v>
      </c>
      <c r="M214" s="37"/>
      <c r="N214" s="36"/>
    </row>
    <row r="215" spans="1:14">
      <c r="A215" s="1" t="s">
        <v>549</v>
      </c>
      <c r="B215" s="2">
        <v>42338</v>
      </c>
      <c r="C215" s="11" t="s">
        <v>6364</v>
      </c>
      <c r="D215" s="1">
        <v>8920</v>
      </c>
      <c r="E215" s="1" t="s">
        <v>20</v>
      </c>
      <c r="F215" s="1" t="s">
        <v>21</v>
      </c>
      <c r="G215" s="1" t="s">
        <v>6385</v>
      </c>
      <c r="H215" s="3">
        <v>170516.36</v>
      </c>
      <c r="I215" s="13">
        <v>34</v>
      </c>
      <c r="L215" s="3">
        <f t="shared" si="7"/>
        <v>1804707.2799999993</v>
      </c>
      <c r="M215" s="37"/>
      <c r="N215" s="36"/>
    </row>
    <row r="216" spans="1:14">
      <c r="A216" s="1" t="s">
        <v>6386</v>
      </c>
      <c r="B216" s="2">
        <v>42338</v>
      </c>
      <c r="C216" s="11" t="s">
        <v>6364</v>
      </c>
      <c r="D216" s="1" t="s">
        <v>6387</v>
      </c>
      <c r="E216" s="1" t="s">
        <v>33</v>
      </c>
      <c r="F216" s="1" t="s">
        <v>2779</v>
      </c>
      <c r="G216" s="1" t="s">
        <v>6367</v>
      </c>
      <c r="J216" s="3">
        <v>169155.36</v>
      </c>
      <c r="K216" s="5">
        <v>34</v>
      </c>
      <c r="L216" s="3">
        <f t="shared" si="7"/>
        <v>1635551.9199999995</v>
      </c>
      <c r="M216" s="37"/>
      <c r="N216" s="36"/>
    </row>
    <row r="217" spans="1:14">
      <c r="A217" s="1" t="s">
        <v>251</v>
      </c>
      <c r="B217" s="2">
        <v>42338</v>
      </c>
      <c r="C217" s="11" t="s">
        <v>6364</v>
      </c>
      <c r="D217" s="1" t="s">
        <v>6406</v>
      </c>
      <c r="E217" s="1" t="s">
        <v>88</v>
      </c>
      <c r="F217" s="1" t="s">
        <v>2779</v>
      </c>
      <c r="G217" s="1" t="s">
        <v>6367</v>
      </c>
      <c r="H217" s="3">
        <v>169155.36</v>
      </c>
      <c r="I217" s="13">
        <v>35</v>
      </c>
      <c r="L217" s="3">
        <f t="shared" si="7"/>
        <v>1804707.2799999993</v>
      </c>
      <c r="M217" s="37"/>
      <c r="N217" s="36"/>
    </row>
    <row r="218" spans="1:14">
      <c r="A218" s="1" t="s">
        <v>445</v>
      </c>
      <c r="B218" s="2">
        <v>42338</v>
      </c>
      <c r="C218" s="11" t="s">
        <v>6364</v>
      </c>
      <c r="D218" s="1" t="s">
        <v>6407</v>
      </c>
      <c r="E218" s="1" t="s">
        <v>33</v>
      </c>
      <c r="F218" s="1" t="s">
        <v>2779</v>
      </c>
      <c r="G218" s="1" t="s">
        <v>6408</v>
      </c>
      <c r="J218" s="3">
        <v>170516.36</v>
      </c>
      <c r="K218" s="5">
        <v>35</v>
      </c>
      <c r="L218" s="3">
        <f t="shared" si="7"/>
        <v>1634190.9199999995</v>
      </c>
      <c r="M218" s="37"/>
      <c r="N218" s="36"/>
    </row>
    <row r="219" spans="1:14">
      <c r="A219" s="1" t="s">
        <v>6368</v>
      </c>
      <c r="B219" s="2">
        <v>42338</v>
      </c>
      <c r="C219" s="11" t="s">
        <v>6369</v>
      </c>
      <c r="D219" s="1">
        <v>8917</v>
      </c>
      <c r="E219" s="1" t="s">
        <v>20</v>
      </c>
      <c r="F219" s="1" t="s">
        <v>21</v>
      </c>
      <c r="G219" s="1" t="s">
        <v>6370</v>
      </c>
      <c r="H219" s="3">
        <v>186526.04</v>
      </c>
      <c r="I219" s="13">
        <v>36</v>
      </c>
      <c r="L219" s="3">
        <f t="shared" si="7"/>
        <v>1820716.9599999995</v>
      </c>
      <c r="M219" s="37"/>
      <c r="N219" s="36"/>
    </row>
    <row r="220" spans="1:14">
      <c r="A220" s="1" t="s">
        <v>132</v>
      </c>
      <c r="B220" s="2">
        <v>42338</v>
      </c>
      <c r="C220" s="11" t="s">
        <v>6369</v>
      </c>
      <c r="D220" s="1" t="s">
        <v>6388</v>
      </c>
      <c r="E220" s="1" t="s">
        <v>33</v>
      </c>
      <c r="F220" s="1" t="s">
        <v>2779</v>
      </c>
      <c r="G220" s="1" t="s">
        <v>6389</v>
      </c>
      <c r="J220" s="3">
        <v>186526.04</v>
      </c>
      <c r="K220" s="5">
        <v>36</v>
      </c>
      <c r="L220" s="3">
        <f t="shared" si="7"/>
        <v>1634190.9199999995</v>
      </c>
      <c r="M220" s="37"/>
      <c r="N220" s="36"/>
    </row>
    <row r="221" spans="1:14">
      <c r="A221" s="1" t="s">
        <v>4057</v>
      </c>
      <c r="B221" s="2">
        <v>42338</v>
      </c>
      <c r="C221" s="11" t="s">
        <v>6369</v>
      </c>
      <c r="D221" s="1" t="s">
        <v>6392</v>
      </c>
      <c r="E221" s="1" t="s">
        <v>88</v>
      </c>
      <c r="F221" s="1" t="s">
        <v>2779</v>
      </c>
      <c r="G221" s="1" t="s">
        <v>6389</v>
      </c>
      <c r="H221" s="3">
        <v>186526.04</v>
      </c>
      <c r="I221" s="13">
        <v>37</v>
      </c>
      <c r="L221" s="3">
        <f t="shared" si="7"/>
        <v>1820716.9599999995</v>
      </c>
      <c r="M221" s="37"/>
      <c r="N221" s="36"/>
    </row>
    <row r="222" spans="1:14">
      <c r="A222" s="1" t="s">
        <v>6393</v>
      </c>
      <c r="B222" s="2">
        <v>42338</v>
      </c>
      <c r="C222" s="11" t="s">
        <v>6369</v>
      </c>
      <c r="D222" s="1" t="s">
        <v>6394</v>
      </c>
      <c r="E222" s="1" t="s">
        <v>33</v>
      </c>
      <c r="F222" s="1" t="s">
        <v>2779</v>
      </c>
      <c r="G222" s="1" t="s">
        <v>6389</v>
      </c>
      <c r="J222" s="3">
        <v>186526.04</v>
      </c>
      <c r="K222" s="5">
        <v>37</v>
      </c>
      <c r="L222" s="3">
        <f t="shared" si="7"/>
        <v>1634190.9199999995</v>
      </c>
      <c r="M222" s="37"/>
      <c r="N222" s="36"/>
    </row>
    <row r="223" spans="1:14">
      <c r="A223" s="1" t="s">
        <v>6380</v>
      </c>
      <c r="B223" s="2">
        <v>42338</v>
      </c>
      <c r="C223" s="11" t="s">
        <v>6381</v>
      </c>
      <c r="D223" s="1">
        <v>8919</v>
      </c>
      <c r="E223" s="1" t="s">
        <v>20</v>
      </c>
      <c r="F223" s="1" t="s">
        <v>21</v>
      </c>
      <c r="G223" s="1" t="s">
        <v>6382</v>
      </c>
      <c r="H223" s="3">
        <v>186526.04</v>
      </c>
      <c r="L223" s="3">
        <f t="shared" si="7"/>
        <v>1820716.9599999995</v>
      </c>
      <c r="M223" s="37"/>
      <c r="N223" s="36"/>
    </row>
    <row r="224" spans="1:14">
      <c r="A224" s="1" t="s">
        <v>6395</v>
      </c>
      <c r="B224" s="2">
        <v>42338</v>
      </c>
      <c r="C224" s="11" t="s">
        <v>6396</v>
      </c>
      <c r="D224" s="1">
        <v>8925</v>
      </c>
      <c r="E224" s="1" t="s">
        <v>20</v>
      </c>
      <c r="F224" s="1" t="s">
        <v>21</v>
      </c>
      <c r="G224" s="1" t="s">
        <v>22</v>
      </c>
      <c r="H224" s="3">
        <v>149994.72</v>
      </c>
      <c r="I224" s="13">
        <v>38</v>
      </c>
      <c r="L224" s="3">
        <f t="shared" si="7"/>
        <v>1970711.6799999995</v>
      </c>
      <c r="M224" s="37"/>
      <c r="N224" s="36"/>
    </row>
    <row r="225" spans="1:14">
      <c r="A225" s="1" t="s">
        <v>6400</v>
      </c>
      <c r="B225" s="2">
        <v>42338</v>
      </c>
      <c r="C225" s="11" t="s">
        <v>6396</v>
      </c>
      <c r="D225" s="1" t="s">
        <v>6401</v>
      </c>
      <c r="E225" s="1" t="s">
        <v>33</v>
      </c>
      <c r="F225" s="1" t="s">
        <v>2779</v>
      </c>
      <c r="G225" s="1" t="s">
        <v>6402</v>
      </c>
      <c r="J225" s="3">
        <v>149994.72</v>
      </c>
      <c r="K225" s="5">
        <v>38</v>
      </c>
      <c r="L225" s="3">
        <f t="shared" si="7"/>
        <v>1820716.9599999995</v>
      </c>
      <c r="M225" s="37"/>
      <c r="N225" s="36"/>
    </row>
    <row r="226" spans="1:14">
      <c r="A226" s="1" t="s">
        <v>6397</v>
      </c>
      <c r="B226" s="2">
        <v>42338</v>
      </c>
      <c r="C226" s="11" t="s">
        <v>6398</v>
      </c>
      <c r="D226" s="1">
        <v>8926</v>
      </c>
      <c r="E226" s="1" t="s">
        <v>20</v>
      </c>
      <c r="F226" s="1" t="s">
        <v>21</v>
      </c>
      <c r="G226" s="1" t="s">
        <v>6399</v>
      </c>
      <c r="H226" s="3">
        <v>186526.04</v>
      </c>
      <c r="L226" s="3">
        <f t="shared" si="7"/>
        <v>2007242.9999999995</v>
      </c>
      <c r="M226" s="37"/>
      <c r="N226" s="36"/>
    </row>
    <row r="227" spans="1:14">
      <c r="A227" s="1" t="s">
        <v>5942</v>
      </c>
      <c r="B227" s="2">
        <v>42314</v>
      </c>
      <c r="C227" s="11" t="s">
        <v>4126</v>
      </c>
      <c r="D227" s="1" t="s">
        <v>6241</v>
      </c>
      <c r="E227" s="1" t="s">
        <v>88</v>
      </c>
      <c r="F227" s="1" t="s">
        <v>2779</v>
      </c>
      <c r="G227" s="1" t="s">
        <v>4184</v>
      </c>
      <c r="H227" s="3">
        <v>176821.84</v>
      </c>
      <c r="I227" s="13">
        <v>39</v>
      </c>
      <c r="L227" s="3">
        <f t="shared" si="7"/>
        <v>2184064.8399999994</v>
      </c>
      <c r="M227" s="37"/>
      <c r="N227" s="36"/>
    </row>
    <row r="228" spans="1:14">
      <c r="A228" s="1" t="s">
        <v>4424</v>
      </c>
      <c r="B228" s="2">
        <v>42314</v>
      </c>
      <c r="C228" s="11" t="s">
        <v>4126</v>
      </c>
      <c r="D228" s="1" t="s">
        <v>6242</v>
      </c>
      <c r="E228" s="1" t="s">
        <v>33</v>
      </c>
      <c r="F228" s="1" t="s">
        <v>2779</v>
      </c>
      <c r="G228" s="1" t="s">
        <v>6243</v>
      </c>
      <c r="J228" s="3">
        <v>176821.84</v>
      </c>
      <c r="K228" s="5">
        <v>39</v>
      </c>
      <c r="L228" s="3">
        <f t="shared" si="7"/>
        <v>2007242.9999999993</v>
      </c>
      <c r="M228" s="37"/>
      <c r="N228" s="36"/>
    </row>
    <row r="229" spans="1:14">
      <c r="A229" s="1" t="s">
        <v>979</v>
      </c>
      <c r="B229" s="2">
        <v>42319</v>
      </c>
      <c r="C229" s="11" t="s">
        <v>6263</v>
      </c>
      <c r="D229" s="1">
        <v>8839</v>
      </c>
      <c r="E229" s="1" t="s">
        <v>20</v>
      </c>
      <c r="F229" s="1" t="s">
        <v>21</v>
      </c>
      <c r="G229" s="1" t="s">
        <v>22</v>
      </c>
      <c r="H229" s="3">
        <v>169552.51</v>
      </c>
      <c r="I229" s="13">
        <v>40</v>
      </c>
      <c r="L229" s="3">
        <f t="shared" si="7"/>
        <v>2176795.5099999993</v>
      </c>
      <c r="M229" s="37"/>
      <c r="N229" s="36"/>
    </row>
    <row r="230" spans="1:14">
      <c r="A230" s="1" t="s">
        <v>1043</v>
      </c>
      <c r="B230" s="2">
        <v>42319</v>
      </c>
      <c r="C230" s="11" t="s">
        <v>6263</v>
      </c>
      <c r="D230" s="1" t="s">
        <v>6264</v>
      </c>
      <c r="E230" s="1" t="s">
        <v>26</v>
      </c>
      <c r="F230" s="1" t="s">
        <v>2779</v>
      </c>
      <c r="G230" s="1" t="s">
        <v>506</v>
      </c>
      <c r="J230" s="3">
        <v>169552.51</v>
      </c>
      <c r="K230" s="5">
        <v>40</v>
      </c>
      <c r="L230" s="3">
        <f t="shared" ref="L230:L243" si="8">+L229+H230-J230</f>
        <v>2007242.9999999993</v>
      </c>
      <c r="M230" s="37"/>
      <c r="N230" s="36"/>
    </row>
    <row r="231" spans="1:14">
      <c r="A231" s="1" t="s">
        <v>3597</v>
      </c>
      <c r="B231" s="2">
        <v>42325</v>
      </c>
      <c r="C231" s="11" t="s">
        <v>6294</v>
      </c>
      <c r="D231" s="1">
        <v>8865</v>
      </c>
      <c r="E231" s="1" t="s">
        <v>20</v>
      </c>
      <c r="F231" s="1" t="s">
        <v>21</v>
      </c>
      <c r="G231" s="1" t="s">
        <v>6295</v>
      </c>
      <c r="H231" s="3">
        <v>177707.68</v>
      </c>
      <c r="I231" s="13">
        <v>41</v>
      </c>
      <c r="L231" s="3">
        <f t="shared" si="8"/>
        <v>2184950.6799999992</v>
      </c>
      <c r="M231" s="37"/>
      <c r="N231" s="36"/>
    </row>
    <row r="232" spans="1:14">
      <c r="A232" s="1" t="s">
        <v>2076</v>
      </c>
      <c r="B232" s="2">
        <v>42326</v>
      </c>
      <c r="C232" s="11" t="s">
        <v>6294</v>
      </c>
      <c r="D232" s="1">
        <v>1040</v>
      </c>
      <c r="E232" s="1" t="s">
        <v>164</v>
      </c>
      <c r="F232" s="1" t="s">
        <v>21</v>
      </c>
      <c r="G232" s="1" t="s">
        <v>6295</v>
      </c>
      <c r="J232" s="3">
        <v>177707.68</v>
      </c>
      <c r="K232" s="5">
        <v>41</v>
      </c>
      <c r="L232" s="3">
        <f t="shared" si="8"/>
        <v>2007242.9999999993</v>
      </c>
      <c r="M232" s="37"/>
      <c r="N232" s="36"/>
    </row>
    <row r="233" spans="1:14">
      <c r="A233" s="1" t="s">
        <v>6301</v>
      </c>
      <c r="B233" s="2">
        <v>42326</v>
      </c>
      <c r="C233" s="11" t="s">
        <v>6294</v>
      </c>
      <c r="D233" s="1">
        <v>8867</v>
      </c>
      <c r="E233" s="1" t="s">
        <v>20</v>
      </c>
      <c r="F233" s="1" t="s">
        <v>21</v>
      </c>
      <c r="G233" s="1" t="s">
        <v>2395</v>
      </c>
      <c r="H233" s="3">
        <v>179018.89</v>
      </c>
      <c r="I233" s="13">
        <v>42</v>
      </c>
      <c r="L233" s="3">
        <f t="shared" si="8"/>
        <v>2186261.8899999992</v>
      </c>
      <c r="M233" s="37"/>
      <c r="N233" s="36"/>
    </row>
    <row r="234" spans="1:14">
      <c r="A234" s="1" t="s">
        <v>6307</v>
      </c>
      <c r="B234" s="2">
        <v>42326</v>
      </c>
      <c r="C234" s="11" t="s">
        <v>6294</v>
      </c>
      <c r="D234" s="1" t="s">
        <v>6308</v>
      </c>
      <c r="E234" s="1" t="s">
        <v>33</v>
      </c>
      <c r="F234" s="1" t="s">
        <v>2779</v>
      </c>
      <c r="G234" s="1" t="s">
        <v>6309</v>
      </c>
      <c r="J234" s="3">
        <v>179018.89</v>
      </c>
      <c r="K234" s="5">
        <v>42</v>
      </c>
      <c r="L234" s="3">
        <f t="shared" si="8"/>
        <v>2007242.9999999991</v>
      </c>
      <c r="M234" s="37"/>
      <c r="N234" s="36"/>
    </row>
    <row r="235" spans="1:14">
      <c r="A235" s="1" t="s">
        <v>4788</v>
      </c>
      <c r="B235" s="2">
        <v>42328</v>
      </c>
      <c r="C235" s="11" t="s">
        <v>6320</v>
      </c>
      <c r="D235" s="1">
        <v>8878</v>
      </c>
      <c r="E235" s="1" t="s">
        <v>20</v>
      </c>
      <c r="F235" s="1" t="s">
        <v>21</v>
      </c>
      <c r="G235" s="1" t="s">
        <v>6321</v>
      </c>
      <c r="H235" s="3">
        <v>179068.68</v>
      </c>
      <c r="I235" s="13">
        <v>43</v>
      </c>
      <c r="L235" s="3">
        <f t="shared" si="8"/>
        <v>2186311.6799999992</v>
      </c>
      <c r="M235" s="37"/>
      <c r="N235" s="36"/>
    </row>
    <row r="236" spans="1:14">
      <c r="A236" s="1" t="s">
        <v>77</v>
      </c>
      <c r="B236" s="2">
        <v>42328</v>
      </c>
      <c r="C236" s="11" t="s">
        <v>6320</v>
      </c>
      <c r="D236" s="1" t="s">
        <v>6322</v>
      </c>
      <c r="E236" s="1" t="s">
        <v>33</v>
      </c>
      <c r="F236" s="1" t="s">
        <v>2779</v>
      </c>
      <c r="G236" s="1" t="s">
        <v>6323</v>
      </c>
      <c r="J236" s="3">
        <v>179068.68</v>
      </c>
      <c r="K236" s="5">
        <v>43</v>
      </c>
      <c r="L236" s="3">
        <f t="shared" si="8"/>
        <v>2007242.9999999993</v>
      </c>
      <c r="M236" s="37"/>
      <c r="N236" s="36"/>
    </row>
    <row r="237" spans="1:14">
      <c r="A237" s="1" t="s">
        <v>1324</v>
      </c>
      <c r="B237" s="2">
        <v>42329</v>
      </c>
      <c r="C237" s="11" t="s">
        <v>6325</v>
      </c>
      <c r="D237" s="1">
        <v>8879</v>
      </c>
      <c r="E237" s="1" t="s">
        <v>20</v>
      </c>
      <c r="F237" s="1" t="s">
        <v>21</v>
      </c>
      <c r="G237" s="1" t="s">
        <v>22</v>
      </c>
      <c r="H237" s="3">
        <v>168242.16</v>
      </c>
      <c r="I237" s="13">
        <v>44</v>
      </c>
      <c r="L237" s="3">
        <f t="shared" si="8"/>
        <v>2175485.1599999992</v>
      </c>
      <c r="M237" s="37"/>
      <c r="N237" s="36"/>
    </row>
    <row r="238" spans="1:14">
      <c r="A238" s="1" t="s">
        <v>6326</v>
      </c>
      <c r="B238" s="2">
        <v>42329</v>
      </c>
      <c r="C238" s="11" t="s">
        <v>6325</v>
      </c>
      <c r="D238" s="1" t="s">
        <v>6327</v>
      </c>
      <c r="E238" s="1" t="s">
        <v>33</v>
      </c>
      <c r="F238" s="1" t="s">
        <v>2779</v>
      </c>
      <c r="G238" s="1" t="s">
        <v>6300</v>
      </c>
      <c r="J238" s="3">
        <v>168242.16</v>
      </c>
      <c r="K238" s="5">
        <v>44</v>
      </c>
      <c r="L238" s="3">
        <f t="shared" si="8"/>
        <v>2007242.9999999993</v>
      </c>
      <c r="M238" s="37"/>
      <c r="N238" s="36"/>
    </row>
    <row r="239" spans="1:14">
      <c r="A239" s="1" t="s">
        <v>1777</v>
      </c>
      <c r="B239" s="2">
        <v>42331</v>
      </c>
      <c r="C239" s="11" t="s">
        <v>6329</v>
      </c>
      <c r="D239" s="1">
        <v>8884</v>
      </c>
      <c r="E239" s="1" t="s">
        <v>20</v>
      </c>
      <c r="F239" s="1" t="s">
        <v>21</v>
      </c>
      <c r="G239" s="1" t="s">
        <v>22</v>
      </c>
      <c r="H239" s="3">
        <v>168242.16</v>
      </c>
      <c r="I239" s="13">
        <v>45</v>
      </c>
      <c r="L239" s="3">
        <f t="shared" si="8"/>
        <v>2175485.1599999992</v>
      </c>
      <c r="M239" s="37"/>
      <c r="N239" s="36"/>
    </row>
    <row r="240" spans="1:14">
      <c r="A240" s="1" t="s">
        <v>2883</v>
      </c>
      <c r="B240" s="2">
        <v>42332</v>
      </c>
      <c r="C240" s="11" t="s">
        <v>6329</v>
      </c>
      <c r="D240" s="1" t="s">
        <v>6335</v>
      </c>
      <c r="E240" s="1" t="s">
        <v>33</v>
      </c>
      <c r="F240" s="1" t="s">
        <v>2779</v>
      </c>
      <c r="G240" s="1" t="s">
        <v>6336</v>
      </c>
      <c r="J240" s="3">
        <v>168242.16</v>
      </c>
      <c r="K240" s="5">
        <v>45</v>
      </c>
      <c r="L240" s="3">
        <f t="shared" si="8"/>
        <v>2007242.9999999993</v>
      </c>
      <c r="M240" s="37"/>
      <c r="N240" s="36"/>
    </row>
    <row r="241" spans="1:14">
      <c r="A241" s="1" t="s">
        <v>3241</v>
      </c>
      <c r="B241" s="2">
        <v>42332</v>
      </c>
      <c r="C241" s="11" t="s">
        <v>6334</v>
      </c>
      <c r="D241" s="1">
        <v>8890</v>
      </c>
      <c r="E241" s="1" t="s">
        <v>20</v>
      </c>
      <c r="F241" s="1" t="s">
        <v>21</v>
      </c>
      <c r="G241" s="1" t="s">
        <v>22</v>
      </c>
      <c r="H241" s="3">
        <v>178707.68</v>
      </c>
      <c r="L241" s="3">
        <f t="shared" si="8"/>
        <v>2185950.6799999992</v>
      </c>
      <c r="M241" s="37"/>
      <c r="N241" s="36"/>
    </row>
    <row r="242" spans="1:14">
      <c r="A242" s="1" t="s">
        <v>5834</v>
      </c>
      <c r="B242" s="2">
        <v>42338</v>
      </c>
      <c r="C242" s="11" t="s">
        <v>6371</v>
      </c>
      <c r="D242" s="1">
        <v>8918</v>
      </c>
      <c r="E242" s="1" t="s">
        <v>20</v>
      </c>
      <c r="F242" s="1" t="s">
        <v>21</v>
      </c>
      <c r="G242" s="1" t="s">
        <v>6372</v>
      </c>
      <c r="H242" s="3">
        <v>169863.85</v>
      </c>
      <c r="I242" s="13">
        <v>46</v>
      </c>
      <c r="L242" s="3">
        <f t="shared" si="8"/>
        <v>2355814.5299999993</v>
      </c>
      <c r="M242" s="37"/>
      <c r="N242" s="36"/>
    </row>
    <row r="243" spans="1:14">
      <c r="A243" s="1" t="s">
        <v>5975</v>
      </c>
      <c r="B243" s="2">
        <v>42338</v>
      </c>
      <c r="C243" s="11" t="s">
        <v>6371</v>
      </c>
      <c r="D243" s="1" t="s">
        <v>6390</v>
      </c>
      <c r="E243" s="1" t="s">
        <v>33</v>
      </c>
      <c r="F243" s="1" t="s">
        <v>2779</v>
      </c>
      <c r="G243" s="1" t="s">
        <v>6391</v>
      </c>
      <c r="J243" s="3">
        <v>169863.85</v>
      </c>
      <c r="K243" s="5">
        <v>46</v>
      </c>
      <c r="L243" s="3">
        <f t="shared" si="8"/>
        <v>2185950.6799999992</v>
      </c>
      <c r="M243" s="37"/>
      <c r="N243" s="36"/>
    </row>
    <row r="246" spans="1:14">
      <c r="A246" s="1" t="s">
        <v>8</v>
      </c>
    </row>
    <row r="248" spans="1:14">
      <c r="G248" s="1" t="s">
        <v>16</v>
      </c>
      <c r="L248" s="3">
        <v>22.410000000090804</v>
      </c>
    </row>
    <row r="249" spans="1:14">
      <c r="A249" s="1" t="s">
        <v>3626</v>
      </c>
      <c r="B249" s="2">
        <v>42311</v>
      </c>
      <c r="C249" s="11" t="s">
        <v>5899</v>
      </c>
      <c r="D249" s="1" t="s">
        <v>6409</v>
      </c>
      <c r="E249" s="1" t="s">
        <v>88</v>
      </c>
      <c r="F249" s="1" t="s">
        <v>2779</v>
      </c>
      <c r="G249" s="1" t="s">
        <v>5905</v>
      </c>
      <c r="H249" s="3">
        <v>243507.45</v>
      </c>
      <c r="I249" s="13">
        <v>1</v>
      </c>
      <c r="L249" s="3">
        <f>+L248+H249-J249</f>
        <v>243529.8600000001</v>
      </c>
    </row>
    <row r="250" spans="1:14">
      <c r="A250" s="1" t="s">
        <v>6410</v>
      </c>
      <c r="B250" s="2">
        <v>42311</v>
      </c>
      <c r="C250" s="11" t="s">
        <v>5899</v>
      </c>
      <c r="D250" s="1" t="s">
        <v>6411</v>
      </c>
      <c r="E250" s="1" t="s">
        <v>33</v>
      </c>
      <c r="F250" s="1" t="s">
        <v>2779</v>
      </c>
      <c r="G250" s="1" t="s">
        <v>5905</v>
      </c>
      <c r="J250" s="3">
        <v>243507.45</v>
      </c>
      <c r="K250" s="5">
        <v>1</v>
      </c>
      <c r="L250" s="3">
        <f t="shared" ref="L250:L310" si="9">+L249+H250-J250</f>
        <v>22.410000000090804</v>
      </c>
    </row>
    <row r="251" spans="1:14">
      <c r="A251" s="1" t="s">
        <v>2435</v>
      </c>
      <c r="B251" s="2">
        <v>42312</v>
      </c>
      <c r="C251" s="11" t="s">
        <v>6412</v>
      </c>
      <c r="D251" s="1">
        <v>8825</v>
      </c>
      <c r="E251" s="1" t="s">
        <v>20</v>
      </c>
      <c r="F251" s="1" t="s">
        <v>21</v>
      </c>
      <c r="G251" s="1" t="s">
        <v>6413</v>
      </c>
      <c r="H251" s="3">
        <v>243817.79</v>
      </c>
      <c r="I251" s="13">
        <v>2</v>
      </c>
      <c r="L251" s="3">
        <f t="shared" si="9"/>
        <v>243840.2000000001</v>
      </c>
    </row>
    <row r="252" spans="1:14">
      <c r="A252" s="1" t="s">
        <v>5126</v>
      </c>
      <c r="B252" s="2">
        <v>42312</v>
      </c>
      <c r="C252" s="11" t="s">
        <v>6412</v>
      </c>
      <c r="D252" s="1" t="s">
        <v>6414</v>
      </c>
      <c r="E252" s="1" t="s">
        <v>33</v>
      </c>
      <c r="F252" s="1" t="s">
        <v>2779</v>
      </c>
      <c r="G252" s="1" t="s">
        <v>6415</v>
      </c>
      <c r="J252" s="3">
        <v>243817.79</v>
      </c>
      <c r="K252" s="5">
        <v>2</v>
      </c>
      <c r="L252" s="3">
        <f t="shared" si="9"/>
        <v>22.410000000090804</v>
      </c>
    </row>
    <row r="253" spans="1:14">
      <c r="A253" s="1" t="s">
        <v>1739</v>
      </c>
      <c r="B253" s="2">
        <v>42314</v>
      </c>
      <c r="C253" s="11" t="s">
        <v>6412</v>
      </c>
      <c r="D253" s="1" t="s">
        <v>6416</v>
      </c>
      <c r="E253" s="1" t="s">
        <v>88</v>
      </c>
      <c r="F253" s="1" t="s">
        <v>2779</v>
      </c>
      <c r="G253" s="1" t="s">
        <v>6415</v>
      </c>
      <c r="H253" s="3">
        <v>243817.79</v>
      </c>
      <c r="I253" s="13">
        <v>3</v>
      </c>
      <c r="L253" s="3">
        <f t="shared" si="9"/>
        <v>243840.2000000001</v>
      </c>
    </row>
    <row r="254" spans="1:14">
      <c r="A254" s="1" t="s">
        <v>4225</v>
      </c>
      <c r="B254" s="2">
        <v>42314</v>
      </c>
      <c r="C254" s="11" t="s">
        <v>6412</v>
      </c>
      <c r="D254" s="1" t="s">
        <v>6417</v>
      </c>
      <c r="E254" s="1" t="s">
        <v>33</v>
      </c>
      <c r="F254" s="1" t="s">
        <v>2779</v>
      </c>
      <c r="G254" s="1" t="s">
        <v>6415</v>
      </c>
      <c r="J254" s="3">
        <v>243817.79</v>
      </c>
      <c r="K254" s="5">
        <v>3</v>
      </c>
      <c r="L254" s="3">
        <f t="shared" si="9"/>
        <v>22.410000000090804</v>
      </c>
    </row>
    <row r="255" spans="1:14">
      <c r="A255" s="1" t="s">
        <v>6418</v>
      </c>
      <c r="B255" s="2">
        <v>42321</v>
      </c>
      <c r="C255" s="11" t="s">
        <v>6419</v>
      </c>
      <c r="D255" s="1">
        <v>8850</v>
      </c>
      <c r="E255" s="1" t="s">
        <v>20</v>
      </c>
      <c r="F255" s="1" t="s">
        <v>21</v>
      </c>
      <c r="G255" s="1" t="s">
        <v>22</v>
      </c>
      <c r="H255" s="3">
        <v>195364.54</v>
      </c>
      <c r="I255" s="13">
        <v>4</v>
      </c>
      <c r="L255" s="3">
        <f t="shared" si="9"/>
        <v>195386.9500000001</v>
      </c>
    </row>
    <row r="256" spans="1:14">
      <c r="A256" s="1" t="s">
        <v>1334</v>
      </c>
      <c r="B256" s="2">
        <v>42332</v>
      </c>
      <c r="C256" s="11" t="s">
        <v>6419</v>
      </c>
      <c r="D256" s="1" t="s">
        <v>6466</v>
      </c>
      <c r="E256" s="1" t="s">
        <v>33</v>
      </c>
      <c r="F256" s="1" t="s">
        <v>2779</v>
      </c>
      <c r="G256" s="1" t="s">
        <v>6467</v>
      </c>
      <c r="J256" s="3">
        <v>195364.54</v>
      </c>
      <c r="K256" s="5">
        <v>4</v>
      </c>
      <c r="L256" s="3">
        <f t="shared" si="9"/>
        <v>22.410000000090804</v>
      </c>
    </row>
    <row r="257" spans="1:12">
      <c r="A257" s="1" t="s">
        <v>1495</v>
      </c>
      <c r="B257" s="2">
        <v>42321</v>
      </c>
      <c r="C257" s="11" t="s">
        <v>6420</v>
      </c>
      <c r="D257" s="1">
        <v>8851</v>
      </c>
      <c r="E257" s="1" t="s">
        <v>20</v>
      </c>
      <c r="F257" s="1" t="s">
        <v>21</v>
      </c>
      <c r="G257" s="1" t="s">
        <v>22</v>
      </c>
      <c r="H257" s="3">
        <v>243507.45</v>
      </c>
      <c r="I257" s="13">
        <v>5</v>
      </c>
      <c r="L257" s="3">
        <f t="shared" si="9"/>
        <v>243529.8600000001</v>
      </c>
    </row>
    <row r="258" spans="1:12">
      <c r="A258" s="1" t="s">
        <v>6440</v>
      </c>
      <c r="B258" s="2">
        <v>42325</v>
      </c>
      <c r="C258" s="11" t="s">
        <v>6420</v>
      </c>
      <c r="D258" s="1" t="s">
        <v>6441</v>
      </c>
      <c r="E258" s="1" t="s">
        <v>33</v>
      </c>
      <c r="F258" s="1" t="s">
        <v>2779</v>
      </c>
      <c r="G258" s="1" t="s">
        <v>6442</v>
      </c>
      <c r="J258" s="3">
        <v>243507.45</v>
      </c>
      <c r="K258" s="5">
        <v>5</v>
      </c>
      <c r="L258" s="3">
        <f t="shared" si="9"/>
        <v>22.410000000090804</v>
      </c>
    </row>
    <row r="259" spans="1:12">
      <c r="A259" s="1" t="s">
        <v>6421</v>
      </c>
      <c r="B259" s="2">
        <v>42321</v>
      </c>
      <c r="C259" s="11" t="s">
        <v>6422</v>
      </c>
      <c r="D259" s="1">
        <v>8852</v>
      </c>
      <c r="E259" s="1" t="s">
        <v>20</v>
      </c>
      <c r="F259" s="1" t="s">
        <v>21</v>
      </c>
      <c r="G259" s="1" t="s">
        <v>22</v>
      </c>
      <c r="H259" s="3">
        <v>243507.45</v>
      </c>
      <c r="I259" s="13">
        <v>6</v>
      </c>
      <c r="L259" s="3">
        <f t="shared" si="9"/>
        <v>243529.8600000001</v>
      </c>
    </row>
    <row r="260" spans="1:12">
      <c r="A260" s="1" t="s">
        <v>4133</v>
      </c>
      <c r="B260" s="2">
        <v>42328</v>
      </c>
      <c r="C260" s="11" t="s">
        <v>6422</v>
      </c>
      <c r="D260" s="1" t="s">
        <v>6450</v>
      </c>
      <c r="E260" s="1" t="s">
        <v>33</v>
      </c>
      <c r="F260" s="1" t="s">
        <v>2779</v>
      </c>
      <c r="G260" s="1" t="s">
        <v>6451</v>
      </c>
      <c r="J260" s="3">
        <v>243507.45</v>
      </c>
      <c r="K260" s="5">
        <v>6</v>
      </c>
      <c r="L260" s="3">
        <f t="shared" si="9"/>
        <v>22.410000000090804</v>
      </c>
    </row>
    <row r="261" spans="1:12">
      <c r="A261" s="1" t="s">
        <v>3588</v>
      </c>
      <c r="B261" s="2">
        <v>42321</v>
      </c>
      <c r="C261" s="11" t="s">
        <v>6423</v>
      </c>
      <c r="D261" s="1">
        <v>8853</v>
      </c>
      <c r="E261" s="1" t="s">
        <v>20</v>
      </c>
      <c r="F261" s="1" t="s">
        <v>21</v>
      </c>
      <c r="G261" s="1" t="s">
        <v>22</v>
      </c>
      <c r="H261" s="3">
        <v>243507.45</v>
      </c>
      <c r="I261" s="13">
        <v>7</v>
      </c>
      <c r="L261" s="3">
        <f t="shared" si="9"/>
        <v>243529.8600000001</v>
      </c>
    </row>
    <row r="262" spans="1:12">
      <c r="A262" s="1" t="s">
        <v>6434</v>
      </c>
      <c r="B262" s="2">
        <v>42322</v>
      </c>
      <c r="C262" s="11" t="s">
        <v>6423</v>
      </c>
      <c r="D262" s="1" t="s">
        <v>6435</v>
      </c>
      <c r="E262" s="1" t="s">
        <v>33</v>
      </c>
      <c r="F262" s="1" t="s">
        <v>2779</v>
      </c>
      <c r="G262" s="1" t="s">
        <v>6436</v>
      </c>
      <c r="J262" s="3">
        <v>243507.45</v>
      </c>
      <c r="K262" s="5">
        <v>7</v>
      </c>
      <c r="L262" s="3">
        <f t="shared" si="9"/>
        <v>22.410000000090804</v>
      </c>
    </row>
    <row r="263" spans="1:12">
      <c r="A263" s="1" t="s">
        <v>3589</v>
      </c>
      <c r="B263" s="2">
        <v>42321</v>
      </c>
      <c r="C263" s="11" t="s">
        <v>6424</v>
      </c>
      <c r="D263" s="1">
        <v>8854</v>
      </c>
      <c r="E263" s="1" t="s">
        <v>20</v>
      </c>
      <c r="F263" s="1" t="s">
        <v>21</v>
      </c>
      <c r="G263" s="1" t="s">
        <v>22</v>
      </c>
      <c r="H263" s="3">
        <v>243507.45</v>
      </c>
      <c r="I263" s="13">
        <v>8</v>
      </c>
      <c r="L263" s="3">
        <f t="shared" si="9"/>
        <v>243529.8600000001</v>
      </c>
    </row>
    <row r="264" spans="1:12">
      <c r="A264" s="1" t="s">
        <v>4696</v>
      </c>
      <c r="B264" s="2">
        <v>42331</v>
      </c>
      <c r="C264" s="11" t="s">
        <v>6424</v>
      </c>
      <c r="D264" s="1" t="s">
        <v>6461</v>
      </c>
      <c r="E264" s="1" t="s">
        <v>33</v>
      </c>
      <c r="F264" s="1" t="s">
        <v>2779</v>
      </c>
      <c r="G264" s="1" t="s">
        <v>6462</v>
      </c>
      <c r="J264" s="3">
        <v>243507.45</v>
      </c>
      <c r="K264" s="5">
        <v>8</v>
      </c>
      <c r="L264" s="3">
        <f t="shared" si="9"/>
        <v>22.410000000090804</v>
      </c>
    </row>
    <row r="265" spans="1:12">
      <c r="A265" s="1" t="s">
        <v>384</v>
      </c>
      <c r="B265" s="2">
        <v>42321</v>
      </c>
      <c r="C265" s="11" t="s">
        <v>6425</v>
      </c>
      <c r="D265" s="1">
        <v>8855</v>
      </c>
      <c r="E265" s="1" t="s">
        <v>20</v>
      </c>
      <c r="F265" s="1" t="s">
        <v>21</v>
      </c>
      <c r="G265" s="1" t="s">
        <v>22</v>
      </c>
      <c r="H265" s="3">
        <v>243507.45</v>
      </c>
      <c r="I265" s="13">
        <v>9</v>
      </c>
      <c r="L265" s="3">
        <f t="shared" si="9"/>
        <v>243529.8600000001</v>
      </c>
    </row>
    <row r="266" spans="1:12">
      <c r="A266" s="1" t="s">
        <v>6448</v>
      </c>
      <c r="B266" s="2">
        <v>42328</v>
      </c>
      <c r="C266" s="11" t="s">
        <v>6425</v>
      </c>
      <c r="D266" s="1" t="s">
        <v>6449</v>
      </c>
      <c r="E266" s="1" t="s">
        <v>26</v>
      </c>
      <c r="F266" s="1" t="s">
        <v>2779</v>
      </c>
      <c r="G266" s="1" t="s">
        <v>2627</v>
      </c>
      <c r="J266" s="3">
        <v>243507.45</v>
      </c>
      <c r="K266" s="5">
        <v>9</v>
      </c>
      <c r="L266" s="3">
        <f t="shared" si="9"/>
        <v>22.410000000090804</v>
      </c>
    </row>
    <row r="267" spans="1:12">
      <c r="A267" s="1" t="s">
        <v>5502</v>
      </c>
      <c r="B267" s="2">
        <v>42321</v>
      </c>
      <c r="C267" s="11" t="s">
        <v>6426</v>
      </c>
      <c r="D267" s="1">
        <v>8856</v>
      </c>
      <c r="E267" s="1" t="s">
        <v>20</v>
      </c>
      <c r="F267" s="1" t="s">
        <v>21</v>
      </c>
      <c r="G267" s="1" t="s">
        <v>22</v>
      </c>
      <c r="H267" s="3">
        <v>243507.45</v>
      </c>
      <c r="I267" s="13">
        <v>10</v>
      </c>
      <c r="L267" s="3">
        <f t="shared" si="9"/>
        <v>243529.8600000001</v>
      </c>
    </row>
    <row r="268" spans="1:12">
      <c r="A268" s="1" t="s">
        <v>2740</v>
      </c>
      <c r="B268" s="2">
        <v>42322</v>
      </c>
      <c r="C268" s="11" t="s">
        <v>6426</v>
      </c>
      <c r="D268" s="1" t="s">
        <v>6430</v>
      </c>
      <c r="E268" s="1" t="s">
        <v>33</v>
      </c>
      <c r="F268" s="1" t="s">
        <v>2779</v>
      </c>
      <c r="G268" s="1" t="s">
        <v>6431</v>
      </c>
      <c r="J268" s="3">
        <v>243507.45</v>
      </c>
      <c r="K268" s="5">
        <v>10</v>
      </c>
      <c r="L268" s="3">
        <f t="shared" si="9"/>
        <v>22.410000000090804</v>
      </c>
    </row>
    <row r="269" spans="1:12">
      <c r="A269" s="1" t="s">
        <v>2589</v>
      </c>
      <c r="B269" s="2">
        <v>42321</v>
      </c>
      <c r="C269" s="11" t="s">
        <v>6427</v>
      </c>
      <c r="D269" s="1">
        <v>8857</v>
      </c>
      <c r="E269" s="1" t="s">
        <v>20</v>
      </c>
      <c r="F269" s="1" t="s">
        <v>21</v>
      </c>
      <c r="G269" s="1" t="s">
        <v>22</v>
      </c>
      <c r="H269" s="3">
        <v>243507.45</v>
      </c>
      <c r="I269" s="13">
        <v>11</v>
      </c>
      <c r="L269" s="3">
        <f t="shared" si="9"/>
        <v>243529.8600000001</v>
      </c>
    </row>
    <row r="270" spans="1:12">
      <c r="A270" s="1" t="s">
        <v>6432</v>
      </c>
      <c r="B270" s="2">
        <v>42322</v>
      </c>
      <c r="C270" s="11" t="s">
        <v>6427</v>
      </c>
      <c r="D270" s="1" t="s">
        <v>6433</v>
      </c>
      <c r="E270" s="1" t="s">
        <v>33</v>
      </c>
      <c r="F270" s="1" t="s">
        <v>2779</v>
      </c>
      <c r="G270" s="1" t="s">
        <v>738</v>
      </c>
      <c r="J270" s="3">
        <v>243507.45</v>
      </c>
      <c r="K270" s="5">
        <v>11</v>
      </c>
      <c r="L270" s="3">
        <f t="shared" si="9"/>
        <v>22.410000000090804</v>
      </c>
    </row>
    <row r="271" spans="1:12">
      <c r="A271" s="1" t="s">
        <v>5761</v>
      </c>
      <c r="B271" s="2">
        <v>42322</v>
      </c>
      <c r="C271" s="11" t="s">
        <v>6428</v>
      </c>
      <c r="D271" s="1">
        <v>8859</v>
      </c>
      <c r="E271" s="1" t="s">
        <v>20</v>
      </c>
      <c r="F271" s="1" t="s">
        <v>21</v>
      </c>
      <c r="G271" s="1" t="s">
        <v>6429</v>
      </c>
      <c r="H271" s="3">
        <v>206605.27</v>
      </c>
      <c r="L271" s="3">
        <f t="shared" si="9"/>
        <v>206627.68000000008</v>
      </c>
    </row>
    <row r="272" spans="1:12">
      <c r="A272" s="1" t="s">
        <v>2802</v>
      </c>
      <c r="B272" s="2">
        <v>42322</v>
      </c>
      <c r="C272" s="11" t="s">
        <v>6437</v>
      </c>
      <c r="D272" s="1">
        <v>8861</v>
      </c>
      <c r="E272" s="1" t="s">
        <v>20</v>
      </c>
      <c r="F272" s="1" t="s">
        <v>21</v>
      </c>
      <c r="G272" s="1" t="s">
        <v>6438</v>
      </c>
      <c r="H272" s="3">
        <v>206605.27</v>
      </c>
      <c r="I272" s="13">
        <v>12</v>
      </c>
      <c r="L272" s="3">
        <f t="shared" si="9"/>
        <v>413232.95000000007</v>
      </c>
    </row>
    <row r="273" spans="1:12">
      <c r="A273" s="1" t="s">
        <v>1174</v>
      </c>
      <c r="B273" s="2">
        <v>42325</v>
      </c>
      <c r="C273" s="11" t="s">
        <v>6437</v>
      </c>
      <c r="D273" s="1" t="s">
        <v>6439</v>
      </c>
      <c r="E273" s="1" t="s">
        <v>33</v>
      </c>
      <c r="F273" s="1" t="s">
        <v>2779</v>
      </c>
      <c r="G273" s="1" t="s">
        <v>6436</v>
      </c>
      <c r="J273" s="3">
        <v>206605.27</v>
      </c>
      <c r="K273" s="5">
        <v>12</v>
      </c>
      <c r="L273" s="3">
        <f t="shared" si="9"/>
        <v>206627.68000000008</v>
      </c>
    </row>
    <row r="274" spans="1:12">
      <c r="A274" s="1" t="s">
        <v>6443</v>
      </c>
      <c r="B274" s="2">
        <v>42325</v>
      </c>
      <c r="C274" s="11" t="s">
        <v>6444</v>
      </c>
      <c r="D274" s="1">
        <v>8866</v>
      </c>
      <c r="E274" s="1" t="s">
        <v>20</v>
      </c>
      <c r="F274" s="1" t="s">
        <v>21</v>
      </c>
      <c r="G274" s="1" t="s">
        <v>6429</v>
      </c>
      <c r="H274" s="3">
        <v>206605.27</v>
      </c>
      <c r="I274" s="13">
        <v>13</v>
      </c>
      <c r="L274" s="3">
        <f t="shared" si="9"/>
        <v>413232.95000000007</v>
      </c>
    </row>
    <row r="275" spans="1:12">
      <c r="A275" s="1" t="s">
        <v>2597</v>
      </c>
      <c r="B275" s="2">
        <v>42326</v>
      </c>
      <c r="C275" s="11" t="s">
        <v>6444</v>
      </c>
      <c r="D275" s="1" t="s">
        <v>6445</v>
      </c>
      <c r="E275" s="1" t="s">
        <v>33</v>
      </c>
      <c r="F275" s="1" t="s">
        <v>2779</v>
      </c>
      <c r="G275" s="1" t="s">
        <v>3999</v>
      </c>
      <c r="J275" s="3">
        <v>206605.27</v>
      </c>
      <c r="K275" s="5">
        <v>13</v>
      </c>
      <c r="L275" s="3">
        <f t="shared" si="9"/>
        <v>206627.68000000008</v>
      </c>
    </row>
    <row r="276" spans="1:12">
      <c r="A276" s="1" t="s">
        <v>619</v>
      </c>
      <c r="B276" s="2">
        <v>42327</v>
      </c>
      <c r="C276" s="11" t="s">
        <v>6446</v>
      </c>
      <c r="D276" s="1">
        <v>8876</v>
      </c>
      <c r="E276" s="1" t="s">
        <v>20</v>
      </c>
      <c r="F276" s="1" t="s">
        <v>21</v>
      </c>
      <c r="G276" s="1" t="s">
        <v>6447</v>
      </c>
      <c r="H276" s="3">
        <v>206605.27</v>
      </c>
      <c r="I276" s="13">
        <v>14</v>
      </c>
      <c r="L276" s="3">
        <f t="shared" si="9"/>
        <v>413232.95000000007</v>
      </c>
    </row>
    <row r="277" spans="1:12">
      <c r="A277" s="1" t="s">
        <v>1645</v>
      </c>
      <c r="B277" s="2">
        <v>42328</v>
      </c>
      <c r="C277" s="11" t="s">
        <v>6446</v>
      </c>
      <c r="D277" s="1" t="s">
        <v>6452</v>
      </c>
      <c r="E277" s="1" t="s">
        <v>33</v>
      </c>
      <c r="F277" s="1" t="s">
        <v>2779</v>
      </c>
      <c r="G277" s="1" t="s">
        <v>6453</v>
      </c>
      <c r="J277" s="3">
        <v>206605.27</v>
      </c>
      <c r="K277" s="5">
        <v>14</v>
      </c>
      <c r="L277" s="3">
        <f t="shared" si="9"/>
        <v>206627.68000000008</v>
      </c>
    </row>
    <row r="278" spans="1:12">
      <c r="A278" s="1" t="s">
        <v>2979</v>
      </c>
      <c r="B278" s="2">
        <v>42328</v>
      </c>
      <c r="C278" s="11" t="s">
        <v>6454</v>
      </c>
      <c r="D278" s="1">
        <v>8877</v>
      </c>
      <c r="E278" s="1" t="s">
        <v>20</v>
      </c>
      <c r="F278" s="1" t="s">
        <v>21</v>
      </c>
      <c r="G278" s="1" t="s">
        <v>6455</v>
      </c>
      <c r="H278" s="3">
        <v>243817.79</v>
      </c>
      <c r="I278" s="13">
        <v>15</v>
      </c>
      <c r="L278" s="3">
        <f t="shared" si="9"/>
        <v>450445.47000000009</v>
      </c>
    </row>
    <row r="279" spans="1:12">
      <c r="A279" s="1" t="s">
        <v>6456</v>
      </c>
      <c r="B279" s="2">
        <v>42328</v>
      </c>
      <c r="C279" s="11" t="s">
        <v>6454</v>
      </c>
      <c r="D279" s="1" t="s">
        <v>6457</v>
      </c>
      <c r="E279" s="1" t="s">
        <v>33</v>
      </c>
      <c r="F279" s="1" t="s">
        <v>2779</v>
      </c>
      <c r="G279" s="1" t="s">
        <v>2428</v>
      </c>
      <c r="J279" s="3">
        <v>243817.79</v>
      </c>
      <c r="K279" s="5">
        <v>15</v>
      </c>
      <c r="L279" s="3">
        <f t="shared" si="9"/>
        <v>206627.68000000008</v>
      </c>
    </row>
    <row r="280" spans="1:12">
      <c r="A280" s="1" t="s">
        <v>6458</v>
      </c>
      <c r="B280" s="2">
        <v>42329</v>
      </c>
      <c r="C280" s="11" t="s">
        <v>6459</v>
      </c>
      <c r="D280" s="1">
        <v>8880</v>
      </c>
      <c r="E280" s="1" t="s">
        <v>20</v>
      </c>
      <c r="F280" s="1" t="s">
        <v>21</v>
      </c>
      <c r="G280" s="1" t="s">
        <v>22</v>
      </c>
      <c r="H280" s="3">
        <v>233308.12</v>
      </c>
      <c r="I280" s="13">
        <v>16</v>
      </c>
      <c r="L280" s="3">
        <f t="shared" si="9"/>
        <v>439935.80000000005</v>
      </c>
    </row>
    <row r="281" spans="1:12">
      <c r="A281" s="1" t="s">
        <v>5015</v>
      </c>
      <c r="B281" s="2">
        <v>42329</v>
      </c>
      <c r="C281" s="11" t="s">
        <v>6459</v>
      </c>
      <c r="D281" s="1">
        <v>1044</v>
      </c>
      <c r="E281" s="1" t="s">
        <v>164</v>
      </c>
      <c r="F281" s="1" t="s">
        <v>21</v>
      </c>
      <c r="G281" s="1" t="s">
        <v>22</v>
      </c>
      <c r="J281" s="3">
        <v>233308.12</v>
      </c>
      <c r="K281" s="5">
        <v>16</v>
      </c>
      <c r="L281" s="3">
        <f t="shared" si="9"/>
        <v>206627.68000000005</v>
      </c>
    </row>
    <row r="282" spans="1:12">
      <c r="A282" s="1" t="s">
        <v>5017</v>
      </c>
      <c r="B282" s="2">
        <v>42329</v>
      </c>
      <c r="C282" s="11" t="s">
        <v>6459</v>
      </c>
      <c r="D282" s="1">
        <v>8881</v>
      </c>
      <c r="E282" s="1" t="s">
        <v>20</v>
      </c>
      <c r="F282" s="1" t="s">
        <v>21</v>
      </c>
      <c r="G282" s="1" t="s">
        <v>6460</v>
      </c>
      <c r="H282" s="3">
        <v>233308.12</v>
      </c>
      <c r="I282" s="13">
        <v>17</v>
      </c>
      <c r="L282" s="3">
        <f t="shared" si="9"/>
        <v>439935.80000000005</v>
      </c>
    </row>
    <row r="283" spans="1:12">
      <c r="A283" s="1" t="s">
        <v>4595</v>
      </c>
      <c r="B283" s="2">
        <v>42334</v>
      </c>
      <c r="C283" s="11" t="s">
        <v>6459</v>
      </c>
      <c r="D283" s="1" t="s">
        <v>6475</v>
      </c>
      <c r="E283" s="1" t="s">
        <v>33</v>
      </c>
      <c r="F283" s="1" t="s">
        <v>2779</v>
      </c>
      <c r="G283" s="1" t="s">
        <v>6436</v>
      </c>
      <c r="J283" s="3">
        <v>233308.12</v>
      </c>
      <c r="K283" s="5">
        <v>17</v>
      </c>
      <c r="L283" s="3">
        <f t="shared" si="9"/>
        <v>206627.68000000005</v>
      </c>
    </row>
    <row r="284" spans="1:12">
      <c r="A284" s="1" t="s">
        <v>2876</v>
      </c>
      <c r="B284" s="2">
        <v>42332</v>
      </c>
      <c r="C284" s="11" t="s">
        <v>6463</v>
      </c>
      <c r="D284" s="1">
        <v>8895</v>
      </c>
      <c r="E284" s="1" t="s">
        <v>20</v>
      </c>
      <c r="F284" s="1" t="s">
        <v>21</v>
      </c>
      <c r="G284" s="1" t="s">
        <v>22</v>
      </c>
      <c r="H284" s="3">
        <v>195362.82</v>
      </c>
      <c r="I284" s="13">
        <v>18</v>
      </c>
      <c r="L284" s="3">
        <f t="shared" si="9"/>
        <v>401990.50000000006</v>
      </c>
    </row>
    <row r="285" spans="1:12">
      <c r="A285" s="1" t="s">
        <v>6468</v>
      </c>
      <c r="B285" s="2">
        <v>42333</v>
      </c>
      <c r="C285" s="11" t="s">
        <v>6463</v>
      </c>
      <c r="D285" s="1" t="s">
        <v>6469</v>
      </c>
      <c r="E285" s="1" t="s">
        <v>33</v>
      </c>
      <c r="F285" s="1" t="s">
        <v>2779</v>
      </c>
      <c r="G285" s="1" t="s">
        <v>6470</v>
      </c>
      <c r="J285" s="3">
        <v>195362.82</v>
      </c>
      <c r="K285" s="5">
        <v>18</v>
      </c>
      <c r="L285" s="3">
        <f t="shared" si="9"/>
        <v>206627.68000000005</v>
      </c>
    </row>
    <row r="286" spans="1:12">
      <c r="A286" s="1" t="s">
        <v>2878</v>
      </c>
      <c r="B286" s="2">
        <v>42332</v>
      </c>
      <c r="C286" s="11" t="s">
        <v>6464</v>
      </c>
      <c r="D286" s="1">
        <v>8896</v>
      </c>
      <c r="E286" s="1" t="s">
        <v>20</v>
      </c>
      <c r="F286" s="1" t="s">
        <v>21</v>
      </c>
      <c r="G286" s="1" t="s">
        <v>22</v>
      </c>
      <c r="H286" s="3">
        <v>243335.03</v>
      </c>
      <c r="I286" s="13">
        <v>19</v>
      </c>
      <c r="L286" s="3">
        <f t="shared" si="9"/>
        <v>449962.71000000008</v>
      </c>
    </row>
    <row r="287" spans="1:12">
      <c r="A287" s="1" t="s">
        <v>3446</v>
      </c>
      <c r="B287" s="2">
        <v>42334</v>
      </c>
      <c r="C287" s="11" t="s">
        <v>6464</v>
      </c>
      <c r="D287" s="1" t="s">
        <v>6471</v>
      </c>
      <c r="E287" s="1" t="s">
        <v>33</v>
      </c>
      <c r="F287" s="1" t="s">
        <v>2779</v>
      </c>
      <c r="G287" s="1" t="s">
        <v>6472</v>
      </c>
      <c r="J287" s="3">
        <v>243335.03</v>
      </c>
      <c r="K287" s="5">
        <v>19</v>
      </c>
      <c r="L287" s="3">
        <f t="shared" si="9"/>
        <v>206627.68000000008</v>
      </c>
    </row>
    <row r="288" spans="1:12">
      <c r="A288" s="1" t="s">
        <v>4037</v>
      </c>
      <c r="B288" s="2">
        <v>42334</v>
      </c>
      <c r="C288" s="11" t="s">
        <v>6464</v>
      </c>
      <c r="D288" s="1" t="s">
        <v>6473</v>
      </c>
      <c r="E288" s="1" t="s">
        <v>88</v>
      </c>
      <c r="F288" s="1" t="s">
        <v>2779</v>
      </c>
      <c r="G288" s="1" t="s">
        <v>6472</v>
      </c>
      <c r="H288" s="3">
        <v>243335.03</v>
      </c>
      <c r="I288" s="13">
        <v>20</v>
      </c>
      <c r="L288" s="3">
        <f t="shared" si="9"/>
        <v>449962.71000000008</v>
      </c>
    </row>
    <row r="289" spans="1:12">
      <c r="A289" s="1" t="s">
        <v>4169</v>
      </c>
      <c r="B289" s="2">
        <v>42334</v>
      </c>
      <c r="C289" s="11" t="s">
        <v>6464</v>
      </c>
      <c r="D289" s="1" t="s">
        <v>6474</v>
      </c>
      <c r="E289" s="1" t="s">
        <v>33</v>
      </c>
      <c r="F289" s="1" t="s">
        <v>2779</v>
      </c>
      <c r="G289" s="1" t="s">
        <v>6472</v>
      </c>
      <c r="J289" s="3">
        <v>243335.03</v>
      </c>
      <c r="K289" s="5">
        <v>20</v>
      </c>
      <c r="L289" s="3">
        <f t="shared" si="9"/>
        <v>206627.68000000008</v>
      </c>
    </row>
    <row r="290" spans="1:12">
      <c r="A290" s="1" t="s">
        <v>6480</v>
      </c>
      <c r="B290" s="2">
        <v>42335</v>
      </c>
      <c r="C290" s="11" t="s">
        <v>6464</v>
      </c>
      <c r="D290" s="1" t="s">
        <v>6481</v>
      </c>
      <c r="E290" s="1" t="s">
        <v>88</v>
      </c>
      <c r="F290" s="1" t="s">
        <v>2779</v>
      </c>
      <c r="G290" s="1" t="s">
        <v>6472</v>
      </c>
      <c r="H290" s="3">
        <v>243335.03</v>
      </c>
      <c r="I290" s="13">
        <v>21</v>
      </c>
      <c r="L290" s="3">
        <f t="shared" si="9"/>
        <v>449962.71000000008</v>
      </c>
    </row>
    <row r="291" spans="1:12">
      <c r="A291" s="1" t="s">
        <v>6482</v>
      </c>
      <c r="B291" s="2">
        <v>42335</v>
      </c>
      <c r="C291" s="11" t="s">
        <v>6464</v>
      </c>
      <c r="D291" s="1" t="s">
        <v>6483</v>
      </c>
      <c r="E291" s="1" t="s">
        <v>33</v>
      </c>
      <c r="F291" s="1" t="s">
        <v>2779</v>
      </c>
      <c r="G291" s="1" t="s">
        <v>6472</v>
      </c>
      <c r="J291" s="3">
        <v>243335.03</v>
      </c>
      <c r="K291" s="5">
        <v>21</v>
      </c>
      <c r="L291" s="3">
        <f t="shared" si="9"/>
        <v>206627.68000000008</v>
      </c>
    </row>
    <row r="292" spans="1:12">
      <c r="A292" s="1" t="s">
        <v>1433</v>
      </c>
      <c r="B292" s="2">
        <v>42332</v>
      </c>
      <c r="C292" s="11" t="s">
        <v>6465</v>
      </c>
      <c r="D292" s="1">
        <v>8898</v>
      </c>
      <c r="E292" s="1" t="s">
        <v>20</v>
      </c>
      <c r="F292" s="1" t="s">
        <v>21</v>
      </c>
      <c r="G292" s="1" t="s">
        <v>22</v>
      </c>
      <c r="H292" s="3">
        <v>233306.4</v>
      </c>
      <c r="I292" s="13">
        <v>22</v>
      </c>
      <c r="L292" s="3">
        <f t="shared" si="9"/>
        <v>439934.08000000007</v>
      </c>
    </row>
    <row r="293" spans="1:12">
      <c r="A293" s="1" t="s">
        <v>6478</v>
      </c>
      <c r="B293" s="2">
        <v>42335</v>
      </c>
      <c r="C293" s="11" t="s">
        <v>6465</v>
      </c>
      <c r="D293" s="1" t="s">
        <v>6479</v>
      </c>
      <c r="E293" s="1" t="s">
        <v>26</v>
      </c>
      <c r="F293" s="1" t="s">
        <v>2779</v>
      </c>
      <c r="G293" s="1" t="s">
        <v>61</v>
      </c>
      <c r="J293" s="3">
        <v>233306.4</v>
      </c>
      <c r="K293" s="5">
        <v>22</v>
      </c>
      <c r="L293" s="3">
        <f t="shared" si="9"/>
        <v>206627.68000000008</v>
      </c>
    </row>
    <row r="294" spans="1:12">
      <c r="A294" s="1" t="s">
        <v>6476</v>
      </c>
      <c r="B294" s="2">
        <v>42335</v>
      </c>
      <c r="C294" s="11" t="s">
        <v>6477</v>
      </c>
      <c r="D294" s="1">
        <v>8905</v>
      </c>
      <c r="E294" s="1" t="s">
        <v>20</v>
      </c>
      <c r="F294" s="1" t="s">
        <v>21</v>
      </c>
      <c r="G294" s="1" t="s">
        <v>500</v>
      </c>
      <c r="H294" s="3">
        <v>243817.79</v>
      </c>
      <c r="L294" s="3">
        <f t="shared" si="9"/>
        <v>450445.47000000009</v>
      </c>
    </row>
    <row r="295" spans="1:12">
      <c r="A295" s="1" t="s">
        <v>2226</v>
      </c>
      <c r="B295" s="2">
        <v>42335</v>
      </c>
      <c r="C295" s="11" t="s">
        <v>6484</v>
      </c>
      <c r="D295" s="1">
        <v>8906</v>
      </c>
      <c r="E295" s="1" t="s">
        <v>20</v>
      </c>
      <c r="F295" s="1" t="s">
        <v>21</v>
      </c>
      <c r="G295" s="1" t="s">
        <v>22</v>
      </c>
      <c r="H295" s="3">
        <v>243817.79</v>
      </c>
      <c r="I295" s="13">
        <v>23</v>
      </c>
      <c r="L295" s="3">
        <f t="shared" si="9"/>
        <v>694263.26000000013</v>
      </c>
    </row>
    <row r="296" spans="1:12">
      <c r="A296" s="1" t="s">
        <v>1613</v>
      </c>
      <c r="B296" s="2">
        <v>42335</v>
      </c>
      <c r="C296" s="11" t="s">
        <v>6484</v>
      </c>
      <c r="D296" s="1">
        <v>1045</v>
      </c>
      <c r="E296" s="1" t="s">
        <v>164</v>
      </c>
      <c r="F296" s="1" t="s">
        <v>21</v>
      </c>
      <c r="G296" s="1" t="s">
        <v>22</v>
      </c>
      <c r="J296" s="3">
        <v>243817.79</v>
      </c>
      <c r="K296" s="5">
        <v>23</v>
      </c>
      <c r="L296" s="3">
        <f t="shared" si="9"/>
        <v>450445.47000000009</v>
      </c>
    </row>
    <row r="297" spans="1:12">
      <c r="A297" s="1" t="s">
        <v>5289</v>
      </c>
      <c r="B297" s="2">
        <v>42335</v>
      </c>
      <c r="C297" s="11" t="s">
        <v>6484</v>
      </c>
      <c r="D297" s="1">
        <v>8908</v>
      </c>
      <c r="E297" s="1" t="s">
        <v>20</v>
      </c>
      <c r="F297" s="1" t="s">
        <v>21</v>
      </c>
      <c r="G297" s="1" t="s">
        <v>22</v>
      </c>
      <c r="H297" s="3">
        <v>243507.45</v>
      </c>
      <c r="L297" s="3">
        <f t="shared" si="9"/>
        <v>693952.92000000016</v>
      </c>
    </row>
    <row r="298" spans="1:12">
      <c r="A298" s="1" t="s">
        <v>6485</v>
      </c>
      <c r="B298" s="2">
        <v>42335</v>
      </c>
      <c r="C298" s="11" t="s">
        <v>6486</v>
      </c>
      <c r="D298" s="1">
        <v>8907</v>
      </c>
      <c r="E298" s="1" t="s">
        <v>20</v>
      </c>
      <c r="F298" s="1" t="s">
        <v>21</v>
      </c>
      <c r="G298" s="1" t="s">
        <v>22</v>
      </c>
      <c r="H298" s="3">
        <v>243507.45</v>
      </c>
      <c r="I298" s="13">
        <v>24</v>
      </c>
      <c r="L298" s="3">
        <f t="shared" si="9"/>
        <v>937460.37000000011</v>
      </c>
    </row>
    <row r="299" spans="1:12">
      <c r="A299" s="1" t="s">
        <v>3708</v>
      </c>
      <c r="B299" s="2">
        <v>42335</v>
      </c>
      <c r="C299" s="11" t="s">
        <v>6486</v>
      </c>
      <c r="D299" s="1" t="s">
        <v>6489</v>
      </c>
      <c r="E299" s="1" t="s">
        <v>33</v>
      </c>
      <c r="F299" s="1" t="s">
        <v>2779</v>
      </c>
      <c r="G299" s="1" t="s">
        <v>6490</v>
      </c>
      <c r="J299" s="3">
        <v>243507.45</v>
      </c>
      <c r="K299" s="5">
        <v>24</v>
      </c>
      <c r="L299" s="3">
        <f t="shared" si="9"/>
        <v>693952.92000000016</v>
      </c>
    </row>
    <row r="300" spans="1:12">
      <c r="A300" s="1" t="s">
        <v>1615</v>
      </c>
      <c r="B300" s="2">
        <v>42335</v>
      </c>
      <c r="C300" s="11" t="s">
        <v>6487</v>
      </c>
      <c r="D300" s="1">
        <v>8909</v>
      </c>
      <c r="E300" s="1" t="s">
        <v>20</v>
      </c>
      <c r="F300" s="1" t="s">
        <v>21</v>
      </c>
      <c r="G300" s="1" t="s">
        <v>22</v>
      </c>
      <c r="H300" s="3">
        <v>243507.45</v>
      </c>
      <c r="I300" s="13">
        <v>25</v>
      </c>
      <c r="L300" s="3">
        <f t="shared" si="9"/>
        <v>937460.37000000011</v>
      </c>
    </row>
    <row r="301" spans="1:12">
      <c r="A301" s="1" t="s">
        <v>1691</v>
      </c>
      <c r="B301" s="2">
        <v>42336</v>
      </c>
      <c r="C301" s="11" t="s">
        <v>6487</v>
      </c>
      <c r="D301" s="1" t="s">
        <v>6491</v>
      </c>
      <c r="E301" s="1" t="s">
        <v>33</v>
      </c>
      <c r="F301" s="1" t="s">
        <v>2779</v>
      </c>
      <c r="G301" s="1" t="s">
        <v>6492</v>
      </c>
      <c r="J301" s="3">
        <v>243507.45</v>
      </c>
      <c r="K301" s="5">
        <v>25</v>
      </c>
      <c r="L301" s="3">
        <f t="shared" si="9"/>
        <v>693952.92000000016</v>
      </c>
    </row>
    <row r="302" spans="1:12">
      <c r="A302" s="1" t="s">
        <v>3342</v>
      </c>
      <c r="B302" s="2">
        <v>42335</v>
      </c>
      <c r="C302" s="11" t="s">
        <v>6488</v>
      </c>
      <c r="D302" s="1">
        <v>8910</v>
      </c>
      <c r="E302" s="1" t="s">
        <v>20</v>
      </c>
      <c r="F302" s="1" t="s">
        <v>21</v>
      </c>
      <c r="G302" s="1" t="s">
        <v>22</v>
      </c>
      <c r="H302" s="3">
        <v>243507.45</v>
      </c>
      <c r="I302" s="13">
        <v>26</v>
      </c>
      <c r="L302" s="3">
        <f t="shared" si="9"/>
        <v>937460.37000000011</v>
      </c>
    </row>
    <row r="303" spans="1:12">
      <c r="A303" s="1" t="s">
        <v>4538</v>
      </c>
      <c r="B303" s="2">
        <v>42336</v>
      </c>
      <c r="C303" s="11" t="s">
        <v>6488</v>
      </c>
      <c r="D303" s="1" t="s">
        <v>6493</v>
      </c>
      <c r="E303" s="1" t="s">
        <v>33</v>
      </c>
      <c r="F303" s="1" t="s">
        <v>2779</v>
      </c>
      <c r="G303" s="1" t="s">
        <v>6494</v>
      </c>
      <c r="J303" s="3">
        <v>243507.45</v>
      </c>
      <c r="K303" s="5">
        <v>26</v>
      </c>
      <c r="L303" s="3">
        <f t="shared" si="9"/>
        <v>693952.92000000016</v>
      </c>
    </row>
    <row r="304" spans="1:12">
      <c r="A304" s="1" t="s">
        <v>4522</v>
      </c>
      <c r="B304" s="2">
        <v>42336</v>
      </c>
      <c r="C304" s="11" t="s">
        <v>6488</v>
      </c>
      <c r="D304" s="1" t="s">
        <v>6495</v>
      </c>
      <c r="E304" s="1" t="s">
        <v>88</v>
      </c>
      <c r="F304" s="1" t="s">
        <v>2779</v>
      </c>
      <c r="G304" s="1" t="s">
        <v>6494</v>
      </c>
      <c r="H304" s="3">
        <v>243507.45</v>
      </c>
      <c r="I304" s="13">
        <v>27</v>
      </c>
      <c r="L304" s="3">
        <f t="shared" si="9"/>
        <v>937460.37000000011</v>
      </c>
    </row>
    <row r="305" spans="1:12">
      <c r="A305" s="1" t="s">
        <v>4520</v>
      </c>
      <c r="B305" s="2">
        <v>42336</v>
      </c>
      <c r="C305" s="11" t="s">
        <v>6488</v>
      </c>
      <c r="D305" s="1" t="s">
        <v>6496</v>
      </c>
      <c r="E305" s="1" t="s">
        <v>33</v>
      </c>
      <c r="F305" s="1" t="s">
        <v>2779</v>
      </c>
      <c r="G305" s="1" t="s">
        <v>6494</v>
      </c>
      <c r="J305" s="3">
        <v>243507.45</v>
      </c>
      <c r="K305" s="5">
        <v>27</v>
      </c>
      <c r="L305" s="3">
        <f t="shared" si="9"/>
        <v>693952.92000000016</v>
      </c>
    </row>
    <row r="306" spans="1:12">
      <c r="A306" s="1" t="s">
        <v>5200</v>
      </c>
      <c r="B306" s="2">
        <v>42338</v>
      </c>
      <c r="C306" s="11" t="s">
        <v>6497</v>
      </c>
      <c r="D306" s="1">
        <v>8915</v>
      </c>
      <c r="E306" s="1" t="s">
        <v>20</v>
      </c>
      <c r="F306" s="1" t="s">
        <v>21</v>
      </c>
      <c r="G306" s="1" t="s">
        <v>22</v>
      </c>
      <c r="H306" s="3">
        <v>195364.54</v>
      </c>
      <c r="I306" s="13">
        <v>28</v>
      </c>
      <c r="L306" s="3">
        <f t="shared" si="9"/>
        <v>889317.4600000002</v>
      </c>
    </row>
    <row r="307" spans="1:12">
      <c r="A307" s="1" t="s">
        <v>1898</v>
      </c>
      <c r="B307" s="2">
        <v>42338</v>
      </c>
      <c r="C307" s="11" t="s">
        <v>6497</v>
      </c>
      <c r="D307" s="1" t="s">
        <v>6500</v>
      </c>
      <c r="E307" s="1" t="s">
        <v>33</v>
      </c>
      <c r="F307" s="1" t="s">
        <v>2779</v>
      </c>
      <c r="G307" s="1" t="s">
        <v>6501</v>
      </c>
      <c r="J307" s="3">
        <v>195364.54</v>
      </c>
      <c r="K307" s="5">
        <v>28</v>
      </c>
      <c r="L307" s="3">
        <f t="shared" si="9"/>
        <v>693952.92000000016</v>
      </c>
    </row>
    <row r="308" spans="1:12">
      <c r="A308" s="1" t="s">
        <v>6498</v>
      </c>
      <c r="B308" s="2">
        <v>42338</v>
      </c>
      <c r="C308" s="11" t="s">
        <v>6499</v>
      </c>
      <c r="D308" s="1">
        <v>8916</v>
      </c>
      <c r="E308" s="1" t="s">
        <v>20</v>
      </c>
      <c r="F308" s="1" t="s">
        <v>21</v>
      </c>
      <c r="G308" s="1" t="s">
        <v>22</v>
      </c>
      <c r="H308" s="3">
        <v>243507.45</v>
      </c>
      <c r="L308" s="3">
        <f t="shared" si="9"/>
        <v>937460.37000000011</v>
      </c>
    </row>
    <row r="309" spans="1:12">
      <c r="A309" s="1" t="s">
        <v>4321</v>
      </c>
      <c r="B309" s="2">
        <v>42338</v>
      </c>
      <c r="C309" s="11" t="s">
        <v>6502</v>
      </c>
      <c r="D309" s="1">
        <v>8924</v>
      </c>
      <c r="E309" s="1" t="s">
        <v>20</v>
      </c>
      <c r="F309" s="1" t="s">
        <v>21</v>
      </c>
      <c r="G309" s="1" t="s">
        <v>22</v>
      </c>
      <c r="H309" s="3">
        <v>243817.79</v>
      </c>
      <c r="I309" s="13">
        <v>29</v>
      </c>
      <c r="L309" s="3">
        <f t="shared" si="9"/>
        <v>1181278.1600000001</v>
      </c>
    </row>
    <row r="310" spans="1:12">
      <c r="A310" s="1" t="s">
        <v>3939</v>
      </c>
      <c r="B310" s="2">
        <v>42338</v>
      </c>
      <c r="C310" s="11" t="s">
        <v>6502</v>
      </c>
      <c r="D310" s="1" t="s">
        <v>6503</v>
      </c>
      <c r="E310" s="1" t="s">
        <v>26</v>
      </c>
      <c r="F310" s="1" t="s">
        <v>2779</v>
      </c>
      <c r="G310" s="1" t="s">
        <v>189</v>
      </c>
      <c r="J310" s="3">
        <v>243817.79</v>
      </c>
      <c r="K310" s="5">
        <v>29</v>
      </c>
      <c r="L310" s="3">
        <f t="shared" si="9"/>
        <v>937460.37000000011</v>
      </c>
    </row>
    <row r="313" spans="1:12">
      <c r="A313" s="1" t="s">
        <v>9</v>
      </c>
    </row>
    <row r="315" spans="1:12">
      <c r="G315" s="1" t="s">
        <v>16</v>
      </c>
      <c r="L315" s="3">
        <v>635988.30000000005</v>
      </c>
    </row>
    <row r="316" spans="1:12">
      <c r="A316" s="1" t="s">
        <v>6506</v>
      </c>
      <c r="B316" s="2">
        <v>42313</v>
      </c>
      <c r="C316" s="11" t="s">
        <v>2660</v>
      </c>
      <c r="D316" s="1" t="s">
        <v>6507</v>
      </c>
      <c r="E316" s="1" t="s">
        <v>88</v>
      </c>
      <c r="F316" s="1" t="s">
        <v>2779</v>
      </c>
      <c r="G316" s="1" t="s">
        <v>738</v>
      </c>
      <c r="H316" s="3">
        <v>318082.78999999998</v>
      </c>
      <c r="I316" s="13">
        <v>1</v>
      </c>
      <c r="L316" s="3">
        <f>+L315+H316-J316</f>
        <v>954071.09000000008</v>
      </c>
    </row>
    <row r="317" spans="1:12">
      <c r="A317" s="1" t="s">
        <v>2684</v>
      </c>
      <c r="B317" s="2">
        <v>42313</v>
      </c>
      <c r="C317" s="11" t="s">
        <v>2660</v>
      </c>
      <c r="D317" s="1" t="s">
        <v>6508</v>
      </c>
      <c r="E317" s="1" t="s">
        <v>33</v>
      </c>
      <c r="F317" s="1" t="s">
        <v>2779</v>
      </c>
      <c r="G317" s="1" t="s">
        <v>738</v>
      </c>
      <c r="J317" s="3">
        <v>318082.78999999998</v>
      </c>
      <c r="K317" s="5">
        <v>1</v>
      </c>
      <c r="L317" s="3">
        <f t="shared" ref="L317:L329" si="10">+L316+H317-J317</f>
        <v>635988.30000000005</v>
      </c>
    </row>
    <row r="318" spans="1:12">
      <c r="A318" s="1" t="s">
        <v>2525</v>
      </c>
      <c r="B318" s="2">
        <v>42310</v>
      </c>
      <c r="C318" s="11" t="s">
        <v>6504</v>
      </c>
      <c r="D318" s="1">
        <v>8821</v>
      </c>
      <c r="E318" s="1" t="s">
        <v>20</v>
      </c>
      <c r="F318" s="1" t="s">
        <v>21</v>
      </c>
      <c r="G318" s="1" t="s">
        <v>22</v>
      </c>
      <c r="H318" s="3">
        <v>318009.02</v>
      </c>
      <c r="I318" s="13">
        <v>2</v>
      </c>
      <c r="L318" s="3">
        <f t="shared" si="10"/>
        <v>953997.32000000007</v>
      </c>
    </row>
    <row r="319" spans="1:12">
      <c r="A319" s="1" t="s">
        <v>1039</v>
      </c>
      <c r="B319" s="2">
        <v>42314</v>
      </c>
      <c r="C319" s="11" t="s">
        <v>6504</v>
      </c>
      <c r="D319" s="1" t="s">
        <v>6509</v>
      </c>
      <c r="E319" s="1" t="s">
        <v>33</v>
      </c>
      <c r="F319" s="1" t="s">
        <v>2779</v>
      </c>
      <c r="G319" s="1" t="s">
        <v>738</v>
      </c>
      <c r="J319" s="3">
        <v>318009.02</v>
      </c>
      <c r="K319" s="5">
        <v>2</v>
      </c>
      <c r="L319" s="3">
        <f t="shared" si="10"/>
        <v>635988.30000000005</v>
      </c>
    </row>
    <row r="320" spans="1:12">
      <c r="A320" s="1" t="s">
        <v>156</v>
      </c>
      <c r="B320" s="2">
        <v>42310</v>
      </c>
      <c r="C320" s="11" t="s">
        <v>6505</v>
      </c>
      <c r="D320" s="1">
        <v>8822</v>
      </c>
      <c r="E320" s="1" t="s">
        <v>20</v>
      </c>
      <c r="F320" s="1" t="s">
        <v>21</v>
      </c>
      <c r="G320" s="1" t="s">
        <v>22</v>
      </c>
      <c r="H320" s="3">
        <v>318009.02</v>
      </c>
      <c r="L320" s="3">
        <f t="shared" si="10"/>
        <v>953997.32000000007</v>
      </c>
    </row>
    <row r="321" spans="1:12">
      <c r="A321" s="1" t="s">
        <v>1153</v>
      </c>
      <c r="B321" s="2">
        <v>42318</v>
      </c>
      <c r="C321" s="11" t="s">
        <v>6510</v>
      </c>
      <c r="D321" s="1">
        <v>8836</v>
      </c>
      <c r="E321" s="1" t="s">
        <v>20</v>
      </c>
      <c r="F321" s="1" t="s">
        <v>21</v>
      </c>
      <c r="G321" s="1" t="s">
        <v>22</v>
      </c>
      <c r="H321" s="3">
        <v>318009.02</v>
      </c>
      <c r="I321" s="13">
        <v>3</v>
      </c>
      <c r="L321" s="3">
        <f t="shared" si="10"/>
        <v>1272006.3400000001</v>
      </c>
    </row>
    <row r="322" spans="1:12">
      <c r="A322" s="1" t="s">
        <v>1157</v>
      </c>
      <c r="B322" s="2">
        <v>42318</v>
      </c>
      <c r="C322" s="11" t="s">
        <v>6510</v>
      </c>
      <c r="D322" s="1" t="s">
        <v>6511</v>
      </c>
      <c r="E322" s="1" t="s">
        <v>33</v>
      </c>
      <c r="F322" s="1" t="s">
        <v>2779</v>
      </c>
      <c r="G322" s="1" t="s">
        <v>6512</v>
      </c>
      <c r="J322" s="3">
        <v>318009.02</v>
      </c>
      <c r="K322" s="5">
        <v>3</v>
      </c>
      <c r="L322" s="3">
        <f t="shared" si="10"/>
        <v>953997.32000000007</v>
      </c>
    </row>
    <row r="323" spans="1:12">
      <c r="A323" s="1" t="s">
        <v>6001</v>
      </c>
      <c r="B323" s="2">
        <v>42318</v>
      </c>
      <c r="C323" s="11" t="s">
        <v>6510</v>
      </c>
      <c r="D323" s="1" t="s">
        <v>6513</v>
      </c>
      <c r="E323" s="1" t="s">
        <v>88</v>
      </c>
      <c r="F323" s="1" t="s">
        <v>2779</v>
      </c>
      <c r="G323" s="1" t="s">
        <v>6512</v>
      </c>
      <c r="H323" s="3">
        <v>318009.02</v>
      </c>
      <c r="I323" s="13">
        <v>4</v>
      </c>
      <c r="L323" s="3">
        <f t="shared" si="10"/>
        <v>1272006.3400000001</v>
      </c>
    </row>
    <row r="324" spans="1:12">
      <c r="A324" s="1" t="s">
        <v>1109</v>
      </c>
      <c r="B324" s="2">
        <v>42318</v>
      </c>
      <c r="C324" s="11" t="s">
        <v>6510</v>
      </c>
      <c r="D324" s="1" t="s">
        <v>6514</v>
      </c>
      <c r="E324" s="1" t="s">
        <v>33</v>
      </c>
      <c r="F324" s="1" t="s">
        <v>2779</v>
      </c>
      <c r="G324" s="1" t="s">
        <v>6512</v>
      </c>
      <c r="J324" s="3">
        <v>318009.02</v>
      </c>
      <c r="K324" s="5">
        <v>4</v>
      </c>
      <c r="L324" s="3">
        <f t="shared" si="10"/>
        <v>953997.32000000007</v>
      </c>
    </row>
    <row r="325" spans="1:12">
      <c r="A325" s="1" t="s">
        <v>1229</v>
      </c>
      <c r="B325" s="2">
        <v>42332</v>
      </c>
      <c r="C325" s="11" t="s">
        <v>6515</v>
      </c>
      <c r="D325" s="1">
        <v>8891</v>
      </c>
      <c r="E325" s="1" t="s">
        <v>20</v>
      </c>
      <c r="F325" s="1" t="s">
        <v>21</v>
      </c>
      <c r="G325" s="1" t="s">
        <v>22</v>
      </c>
      <c r="H325" s="3">
        <v>262468.59999999998</v>
      </c>
      <c r="I325" s="13">
        <v>5</v>
      </c>
      <c r="L325" s="3">
        <f t="shared" si="10"/>
        <v>1216465.9199999999</v>
      </c>
    </row>
    <row r="326" spans="1:12">
      <c r="A326" s="1" t="s">
        <v>6519</v>
      </c>
      <c r="B326" s="2">
        <v>42338</v>
      </c>
      <c r="C326" s="11" t="s">
        <v>6515</v>
      </c>
      <c r="D326" s="1" t="s">
        <v>6520</v>
      </c>
      <c r="E326" s="1" t="s">
        <v>26</v>
      </c>
      <c r="F326" s="1" t="s">
        <v>2779</v>
      </c>
      <c r="G326" s="1" t="s">
        <v>932</v>
      </c>
      <c r="J326" s="3">
        <v>262468.59999999998</v>
      </c>
      <c r="K326" s="5">
        <v>5</v>
      </c>
      <c r="L326" s="3">
        <f t="shared" si="10"/>
        <v>953997.32</v>
      </c>
    </row>
    <row r="327" spans="1:12">
      <c r="A327" s="1" t="s">
        <v>2111</v>
      </c>
      <c r="B327" s="2">
        <v>42332</v>
      </c>
      <c r="C327" s="11" t="s">
        <v>6516</v>
      </c>
      <c r="D327" s="1">
        <v>8892</v>
      </c>
      <c r="E327" s="1" t="s">
        <v>20</v>
      </c>
      <c r="F327" s="1" t="s">
        <v>21</v>
      </c>
      <c r="G327" s="1" t="s">
        <v>22</v>
      </c>
      <c r="H327" s="3">
        <v>318009.02</v>
      </c>
      <c r="L327" s="3">
        <f t="shared" si="10"/>
        <v>1272006.3399999999</v>
      </c>
    </row>
    <row r="328" spans="1:12">
      <c r="A328" s="1" t="s">
        <v>1101</v>
      </c>
      <c r="B328" s="2">
        <v>42332</v>
      </c>
      <c r="C328" s="11" t="s">
        <v>6517</v>
      </c>
      <c r="D328" s="1">
        <v>8893</v>
      </c>
      <c r="E328" s="1" t="s">
        <v>20</v>
      </c>
      <c r="F328" s="1" t="s">
        <v>21</v>
      </c>
      <c r="G328" s="1" t="s">
        <v>22</v>
      </c>
      <c r="H328" s="3">
        <v>318009.02</v>
      </c>
      <c r="L328" s="3">
        <f t="shared" si="10"/>
        <v>1590015.3599999999</v>
      </c>
    </row>
    <row r="329" spans="1:12">
      <c r="A329" s="1" t="s">
        <v>2112</v>
      </c>
      <c r="B329" s="2">
        <v>42332</v>
      </c>
      <c r="C329" s="11" t="s">
        <v>6518</v>
      </c>
      <c r="D329" s="1">
        <v>8894</v>
      </c>
      <c r="E329" s="1" t="s">
        <v>20</v>
      </c>
      <c r="F329" s="1" t="s">
        <v>21</v>
      </c>
      <c r="G329" s="1" t="s">
        <v>22</v>
      </c>
      <c r="H329" s="3">
        <v>318009.02</v>
      </c>
      <c r="L329" s="3">
        <f t="shared" si="10"/>
        <v>1908024.38</v>
      </c>
    </row>
    <row r="332" spans="1:12">
      <c r="A332" s="1" t="s">
        <v>10</v>
      </c>
    </row>
    <row r="334" spans="1:12">
      <c r="G334" s="1" t="s">
        <v>16</v>
      </c>
      <c r="L334" s="3">
        <v>656258.74</v>
      </c>
    </row>
    <row r="335" spans="1:12">
      <c r="A335" s="1" t="s">
        <v>6521</v>
      </c>
      <c r="B335" s="2">
        <v>42310</v>
      </c>
      <c r="C335" s="11" t="s">
        <v>6522</v>
      </c>
      <c r="D335" s="1">
        <v>8818</v>
      </c>
      <c r="E335" s="1" t="s">
        <v>20</v>
      </c>
      <c r="F335" s="1" t="s">
        <v>21</v>
      </c>
      <c r="G335" s="1" t="s">
        <v>22</v>
      </c>
      <c r="H335" s="3">
        <v>166217.14000000001</v>
      </c>
      <c r="I335" s="13">
        <v>1</v>
      </c>
      <c r="L335" s="3">
        <f>+L334+H335-J335</f>
        <v>822475.88</v>
      </c>
    </row>
    <row r="336" spans="1:12">
      <c r="A336" s="1" t="s">
        <v>6545</v>
      </c>
      <c r="B336" s="2">
        <v>42319</v>
      </c>
      <c r="C336" s="11" t="s">
        <v>6522</v>
      </c>
      <c r="D336" s="1" t="s">
        <v>6546</v>
      </c>
      <c r="E336" s="1" t="s">
        <v>26</v>
      </c>
      <c r="F336" s="1" t="s">
        <v>2779</v>
      </c>
      <c r="G336" s="1" t="s">
        <v>985</v>
      </c>
      <c r="J336" s="3">
        <v>166217.14000000001</v>
      </c>
      <c r="K336" s="5">
        <v>1</v>
      </c>
      <c r="L336" s="3">
        <f t="shared" ref="L336:L372" si="11">+L335+H336-J336</f>
        <v>656258.74</v>
      </c>
    </row>
    <row r="337" spans="1:12">
      <c r="A337" s="1" t="s">
        <v>6523</v>
      </c>
      <c r="B337" s="2">
        <v>42313</v>
      </c>
      <c r="C337" s="11" t="s">
        <v>5978</v>
      </c>
      <c r="D337" s="1" t="s">
        <v>6524</v>
      </c>
      <c r="E337" s="1" t="s">
        <v>26</v>
      </c>
      <c r="F337" s="1" t="s">
        <v>2779</v>
      </c>
      <c r="G337" s="1" t="s">
        <v>229</v>
      </c>
      <c r="J337" s="3">
        <v>171570.59</v>
      </c>
      <c r="K337" s="5" t="s">
        <v>7427</v>
      </c>
      <c r="L337" s="3">
        <f t="shared" si="11"/>
        <v>484688.15</v>
      </c>
    </row>
    <row r="338" spans="1:12">
      <c r="A338" s="1" t="s">
        <v>2516</v>
      </c>
      <c r="B338" s="2">
        <v>42314</v>
      </c>
      <c r="C338" s="11" t="s">
        <v>6525</v>
      </c>
      <c r="D338" s="1">
        <v>8828</v>
      </c>
      <c r="E338" s="1" t="s">
        <v>20</v>
      </c>
      <c r="F338" s="1" t="s">
        <v>21</v>
      </c>
      <c r="G338" s="1" t="s">
        <v>6526</v>
      </c>
      <c r="H338" s="3">
        <v>166527.48000000001</v>
      </c>
      <c r="I338" s="13">
        <v>2</v>
      </c>
      <c r="L338" s="3">
        <f t="shared" si="11"/>
        <v>651215.63</v>
      </c>
    </row>
    <row r="339" spans="1:12">
      <c r="A339" s="1" t="s">
        <v>3651</v>
      </c>
      <c r="B339" s="2">
        <v>42317</v>
      </c>
      <c r="C339" s="11" t="s">
        <v>6525</v>
      </c>
      <c r="D339" s="1" t="s">
        <v>6539</v>
      </c>
      <c r="E339" s="1" t="s">
        <v>33</v>
      </c>
      <c r="F339" s="1" t="s">
        <v>2779</v>
      </c>
      <c r="G339" s="1" t="s">
        <v>6540</v>
      </c>
      <c r="J339" s="3">
        <v>166527.48000000001</v>
      </c>
      <c r="K339" s="5">
        <v>2</v>
      </c>
      <c r="L339" s="3">
        <f t="shared" si="11"/>
        <v>484688.15</v>
      </c>
    </row>
    <row r="340" spans="1:12">
      <c r="A340" s="1" t="s">
        <v>463</v>
      </c>
      <c r="B340" s="2">
        <v>42314</v>
      </c>
      <c r="C340" s="11" t="s">
        <v>6527</v>
      </c>
      <c r="D340" s="1">
        <v>8829</v>
      </c>
      <c r="E340" s="1" t="s">
        <v>20</v>
      </c>
      <c r="F340" s="1" t="s">
        <v>21</v>
      </c>
      <c r="G340" s="1" t="s">
        <v>6290</v>
      </c>
      <c r="H340" s="3">
        <v>166527.48000000001</v>
      </c>
      <c r="I340" s="13">
        <v>3</v>
      </c>
      <c r="L340" s="3">
        <f t="shared" si="11"/>
        <v>651215.63</v>
      </c>
    </row>
    <row r="341" spans="1:12">
      <c r="A341" s="1" t="s">
        <v>1562</v>
      </c>
      <c r="B341" s="2">
        <v>42314</v>
      </c>
      <c r="C341" s="11" t="s">
        <v>6527</v>
      </c>
      <c r="D341" s="1" t="s">
        <v>6532</v>
      </c>
      <c r="E341" s="1" t="s">
        <v>33</v>
      </c>
      <c r="F341" s="1" t="s">
        <v>2779</v>
      </c>
      <c r="G341" s="1" t="s">
        <v>6533</v>
      </c>
      <c r="J341" s="3">
        <v>166527.48000000001</v>
      </c>
      <c r="K341" s="5">
        <v>3</v>
      </c>
      <c r="L341" s="3">
        <f t="shared" si="11"/>
        <v>484688.15</v>
      </c>
    </row>
    <row r="342" spans="1:12">
      <c r="A342" s="1" t="s">
        <v>220</v>
      </c>
      <c r="B342" s="2">
        <v>42314</v>
      </c>
      <c r="C342" s="11" t="s">
        <v>6528</v>
      </c>
      <c r="D342" s="1">
        <v>8830</v>
      </c>
      <c r="E342" s="1" t="s">
        <v>20</v>
      </c>
      <c r="F342" s="1" t="s">
        <v>21</v>
      </c>
      <c r="G342" s="1" t="s">
        <v>6529</v>
      </c>
      <c r="H342" s="3">
        <v>171880.93</v>
      </c>
      <c r="I342" s="13">
        <v>4</v>
      </c>
      <c r="L342" s="3">
        <f t="shared" si="11"/>
        <v>656569.08000000007</v>
      </c>
    </row>
    <row r="343" spans="1:12">
      <c r="A343" s="1" t="s">
        <v>1877</v>
      </c>
      <c r="B343" s="2">
        <v>42314</v>
      </c>
      <c r="C343" s="11" t="s">
        <v>6528</v>
      </c>
      <c r="D343" s="1" t="s">
        <v>6530</v>
      </c>
      <c r="E343" s="1" t="s">
        <v>33</v>
      </c>
      <c r="F343" s="1" t="s">
        <v>2779</v>
      </c>
      <c r="G343" s="1" t="s">
        <v>6531</v>
      </c>
      <c r="J343" s="3">
        <v>171880.93</v>
      </c>
      <c r="K343" s="5">
        <v>4</v>
      </c>
      <c r="L343" s="3">
        <f t="shared" si="11"/>
        <v>484688.15000000008</v>
      </c>
    </row>
    <row r="344" spans="1:12">
      <c r="A344" s="1" t="s">
        <v>6534</v>
      </c>
      <c r="B344" s="2">
        <v>42317</v>
      </c>
      <c r="C344" s="11" t="s">
        <v>6535</v>
      </c>
      <c r="D344" s="1">
        <v>8833</v>
      </c>
      <c r="E344" s="1" t="s">
        <v>20</v>
      </c>
      <c r="F344" s="1" t="s">
        <v>21</v>
      </c>
      <c r="G344" s="1" t="s">
        <v>22</v>
      </c>
      <c r="H344" s="3">
        <v>171570.52</v>
      </c>
      <c r="I344" s="13">
        <v>5</v>
      </c>
      <c r="L344" s="3">
        <f t="shared" si="11"/>
        <v>656258.67000000004</v>
      </c>
    </row>
    <row r="345" spans="1:12">
      <c r="A345" s="1" t="s">
        <v>5413</v>
      </c>
      <c r="B345" s="2">
        <v>42317</v>
      </c>
      <c r="C345" s="11" t="s">
        <v>6535</v>
      </c>
      <c r="D345" s="1" t="s">
        <v>6536</v>
      </c>
      <c r="E345" s="1" t="s">
        <v>33</v>
      </c>
      <c r="F345" s="1" t="s">
        <v>2779</v>
      </c>
      <c r="G345" s="1" t="s">
        <v>6537</v>
      </c>
      <c r="J345" s="3">
        <v>171570.52</v>
      </c>
      <c r="K345" s="5">
        <v>5</v>
      </c>
      <c r="L345" s="3">
        <f t="shared" si="11"/>
        <v>484688.15</v>
      </c>
    </row>
    <row r="346" spans="1:12">
      <c r="A346" s="1" t="s">
        <v>3271</v>
      </c>
      <c r="B346" s="2">
        <v>42317</v>
      </c>
      <c r="C346" s="11" t="s">
        <v>6535</v>
      </c>
      <c r="D346" s="1" t="s">
        <v>6538</v>
      </c>
      <c r="E346" s="1" t="s">
        <v>88</v>
      </c>
      <c r="F346" s="1" t="s">
        <v>2779</v>
      </c>
      <c r="G346" s="1" t="s">
        <v>6537</v>
      </c>
      <c r="H346" s="3">
        <v>171570.52</v>
      </c>
      <c r="I346" s="13">
        <v>6</v>
      </c>
      <c r="L346" s="3">
        <f t="shared" si="11"/>
        <v>656258.67000000004</v>
      </c>
    </row>
    <row r="347" spans="1:12">
      <c r="A347" s="1" t="s">
        <v>2249</v>
      </c>
      <c r="B347" s="2">
        <v>42317</v>
      </c>
      <c r="C347" s="11" t="s">
        <v>6535</v>
      </c>
      <c r="D347" s="1" t="s">
        <v>6541</v>
      </c>
      <c r="E347" s="1" t="s">
        <v>33</v>
      </c>
      <c r="F347" s="1" t="s">
        <v>2779</v>
      </c>
      <c r="G347" s="1" t="s">
        <v>6537</v>
      </c>
      <c r="J347" s="3">
        <v>171570.52</v>
      </c>
      <c r="K347" s="5">
        <v>6</v>
      </c>
      <c r="L347" s="3">
        <f t="shared" si="11"/>
        <v>484688.15</v>
      </c>
    </row>
    <row r="348" spans="1:12">
      <c r="A348" s="1" t="s">
        <v>6542</v>
      </c>
      <c r="B348" s="2">
        <v>42319</v>
      </c>
      <c r="C348" s="11" t="s">
        <v>6543</v>
      </c>
      <c r="D348" s="1">
        <v>8840</v>
      </c>
      <c r="E348" s="1" t="s">
        <v>20</v>
      </c>
      <c r="F348" s="1" t="s">
        <v>21</v>
      </c>
      <c r="G348" s="1" t="s">
        <v>22</v>
      </c>
      <c r="H348" s="3">
        <v>171570.59</v>
      </c>
      <c r="I348" s="13">
        <v>7</v>
      </c>
      <c r="L348" s="3">
        <f t="shared" si="11"/>
        <v>656258.74</v>
      </c>
    </row>
    <row r="349" spans="1:12">
      <c r="A349" s="1" t="s">
        <v>6004</v>
      </c>
      <c r="B349" s="2">
        <v>42319</v>
      </c>
      <c r="C349" s="11" t="s">
        <v>6543</v>
      </c>
      <c r="D349" s="1" t="s">
        <v>6544</v>
      </c>
      <c r="E349" s="1" t="s">
        <v>26</v>
      </c>
      <c r="F349" s="1" t="s">
        <v>2779</v>
      </c>
      <c r="G349" s="1" t="s">
        <v>229</v>
      </c>
      <c r="J349" s="3">
        <v>171570.59</v>
      </c>
      <c r="K349" s="5">
        <v>7</v>
      </c>
      <c r="L349" s="3">
        <f t="shared" si="11"/>
        <v>484688.15</v>
      </c>
    </row>
    <row r="350" spans="1:12">
      <c r="A350" s="1" t="s">
        <v>2001</v>
      </c>
      <c r="B350" s="2">
        <v>42326</v>
      </c>
      <c r="C350" s="11" t="s">
        <v>6547</v>
      </c>
      <c r="D350" s="1">
        <v>8870</v>
      </c>
      <c r="E350" s="1" t="s">
        <v>20</v>
      </c>
      <c r="F350" s="1" t="s">
        <v>21</v>
      </c>
      <c r="G350" s="1" t="s">
        <v>6548</v>
      </c>
      <c r="H350" s="3">
        <v>171880.93</v>
      </c>
      <c r="I350" s="13">
        <v>8</v>
      </c>
      <c r="L350" s="3">
        <f t="shared" si="11"/>
        <v>656569.08000000007</v>
      </c>
    </row>
    <row r="351" spans="1:12">
      <c r="A351" s="1" t="s">
        <v>4555</v>
      </c>
      <c r="B351" s="2">
        <v>42326</v>
      </c>
      <c r="C351" s="11" t="s">
        <v>6547</v>
      </c>
      <c r="D351" s="1" t="s">
        <v>6549</v>
      </c>
      <c r="E351" s="1" t="s">
        <v>33</v>
      </c>
      <c r="F351" s="1" t="s">
        <v>2779</v>
      </c>
      <c r="G351" s="1" t="s">
        <v>6550</v>
      </c>
      <c r="J351" s="3">
        <v>171880.93</v>
      </c>
      <c r="K351" s="5">
        <v>8</v>
      </c>
      <c r="L351" s="3">
        <f t="shared" si="11"/>
        <v>484688.15000000008</v>
      </c>
    </row>
    <row r="352" spans="1:12">
      <c r="A352" s="1" t="s">
        <v>4297</v>
      </c>
      <c r="B352" s="2">
        <v>42333</v>
      </c>
      <c r="C352" s="11" t="s">
        <v>6547</v>
      </c>
      <c r="D352" s="1" t="s">
        <v>6570</v>
      </c>
      <c r="E352" s="1" t="s">
        <v>88</v>
      </c>
      <c r="F352" s="1" t="s">
        <v>2779</v>
      </c>
      <c r="G352" s="1" t="s">
        <v>6550</v>
      </c>
      <c r="H352" s="3">
        <v>171880.93</v>
      </c>
      <c r="I352" s="13">
        <v>9</v>
      </c>
      <c r="L352" s="3">
        <f t="shared" si="11"/>
        <v>656569.08000000007</v>
      </c>
    </row>
    <row r="353" spans="1:12">
      <c r="A353" s="1" t="s">
        <v>3956</v>
      </c>
      <c r="B353" s="2">
        <v>42333</v>
      </c>
      <c r="C353" s="11" t="s">
        <v>6547</v>
      </c>
      <c r="D353" s="1" t="s">
        <v>6571</v>
      </c>
      <c r="E353" s="1" t="s">
        <v>33</v>
      </c>
      <c r="F353" s="1" t="s">
        <v>2779</v>
      </c>
      <c r="G353" s="1" t="s">
        <v>6550</v>
      </c>
      <c r="J353" s="3">
        <v>171880.93</v>
      </c>
      <c r="K353" s="5">
        <v>9</v>
      </c>
      <c r="L353" s="3">
        <f t="shared" si="11"/>
        <v>484688.15000000008</v>
      </c>
    </row>
    <row r="354" spans="1:12">
      <c r="A354" s="1" t="s">
        <v>5366</v>
      </c>
      <c r="B354" s="2">
        <v>42326</v>
      </c>
      <c r="C354" s="11" t="s">
        <v>6551</v>
      </c>
      <c r="D354" s="1">
        <v>8871</v>
      </c>
      <c r="E354" s="1" t="s">
        <v>20</v>
      </c>
      <c r="F354" s="1" t="s">
        <v>21</v>
      </c>
      <c r="G354" s="1" t="s">
        <v>6552</v>
      </c>
      <c r="H354" s="3">
        <v>171880.93</v>
      </c>
      <c r="I354" s="13">
        <v>10</v>
      </c>
      <c r="L354" s="3">
        <f t="shared" si="11"/>
        <v>656569.08000000007</v>
      </c>
    </row>
    <row r="355" spans="1:12">
      <c r="A355" s="1" t="s">
        <v>2695</v>
      </c>
      <c r="B355" s="2">
        <v>42326</v>
      </c>
      <c r="C355" s="11" t="s">
        <v>6551</v>
      </c>
      <c r="D355" s="1" t="s">
        <v>6553</v>
      </c>
      <c r="E355" s="1" t="s">
        <v>33</v>
      </c>
      <c r="F355" s="1" t="s">
        <v>2779</v>
      </c>
      <c r="G355" s="1" t="s">
        <v>6554</v>
      </c>
      <c r="J355" s="3">
        <v>171880.93</v>
      </c>
      <c r="K355" s="5">
        <v>10</v>
      </c>
      <c r="L355" s="3">
        <f t="shared" si="11"/>
        <v>484688.15000000008</v>
      </c>
    </row>
    <row r="356" spans="1:12">
      <c r="A356" s="1" t="s">
        <v>3543</v>
      </c>
      <c r="B356" s="2">
        <v>42326</v>
      </c>
      <c r="C356" s="11" t="s">
        <v>6555</v>
      </c>
      <c r="D356" s="1">
        <v>8873</v>
      </c>
      <c r="E356" s="1" t="s">
        <v>20</v>
      </c>
      <c r="F356" s="1" t="s">
        <v>21</v>
      </c>
      <c r="G356" s="1" t="s">
        <v>22</v>
      </c>
      <c r="H356" s="3">
        <v>166217.14000000001</v>
      </c>
      <c r="I356" s="13">
        <v>11</v>
      </c>
      <c r="L356" s="3">
        <f t="shared" si="11"/>
        <v>650905.29</v>
      </c>
    </row>
    <row r="357" spans="1:12">
      <c r="A357" s="1" t="s">
        <v>1187</v>
      </c>
      <c r="B357" s="2">
        <v>42328</v>
      </c>
      <c r="C357" s="11" t="s">
        <v>6555</v>
      </c>
      <c r="D357" s="1" t="s">
        <v>6556</v>
      </c>
      <c r="E357" s="1" t="s">
        <v>26</v>
      </c>
      <c r="F357" s="1" t="s">
        <v>2779</v>
      </c>
      <c r="G357" s="1" t="s">
        <v>985</v>
      </c>
      <c r="J357" s="3">
        <v>166217.14000000001</v>
      </c>
      <c r="K357" s="5">
        <v>11</v>
      </c>
      <c r="L357" s="3">
        <f t="shared" si="11"/>
        <v>484688.15</v>
      </c>
    </row>
    <row r="358" spans="1:12">
      <c r="A358" s="1" t="s">
        <v>2096</v>
      </c>
      <c r="B358" s="2">
        <v>42328</v>
      </c>
      <c r="C358" s="11" t="s">
        <v>6555</v>
      </c>
      <c r="D358" s="1" t="s">
        <v>6557</v>
      </c>
      <c r="E358" s="1" t="s">
        <v>126</v>
      </c>
      <c r="F358" s="1" t="s">
        <v>2779</v>
      </c>
      <c r="G358" s="1" t="s">
        <v>985</v>
      </c>
      <c r="H358" s="3">
        <v>166217.14000000001</v>
      </c>
      <c r="I358" s="13">
        <v>12</v>
      </c>
      <c r="L358" s="3">
        <f t="shared" si="11"/>
        <v>650905.29</v>
      </c>
    </row>
    <row r="359" spans="1:12">
      <c r="A359" s="1" t="s">
        <v>4090</v>
      </c>
      <c r="B359" s="2">
        <v>42328</v>
      </c>
      <c r="C359" s="11" t="s">
        <v>6555</v>
      </c>
      <c r="D359" s="1" t="s">
        <v>6558</v>
      </c>
      <c r="E359" s="1" t="s">
        <v>26</v>
      </c>
      <c r="F359" s="1" t="s">
        <v>2779</v>
      </c>
      <c r="G359" s="1" t="s">
        <v>985</v>
      </c>
      <c r="J359" s="3">
        <v>166217.14000000001</v>
      </c>
      <c r="K359" s="5">
        <v>12</v>
      </c>
      <c r="L359" s="3">
        <f t="shared" si="11"/>
        <v>484688.15</v>
      </c>
    </row>
    <row r="360" spans="1:12">
      <c r="A360" s="1" t="s">
        <v>2030</v>
      </c>
      <c r="B360" s="2">
        <v>42331</v>
      </c>
      <c r="C360" s="11" t="s">
        <v>6561</v>
      </c>
      <c r="D360" s="1">
        <v>8883</v>
      </c>
      <c r="E360" s="1" t="s">
        <v>20</v>
      </c>
      <c r="F360" s="1" t="s">
        <v>21</v>
      </c>
      <c r="G360" s="1" t="s">
        <v>4105</v>
      </c>
      <c r="H360" s="3">
        <v>171880.93</v>
      </c>
      <c r="I360" s="13">
        <v>13</v>
      </c>
      <c r="L360" s="3">
        <f t="shared" si="11"/>
        <v>656569.08000000007</v>
      </c>
    </row>
    <row r="361" spans="1:12">
      <c r="A361" s="1" t="s">
        <v>6565</v>
      </c>
      <c r="B361" s="2">
        <v>42332</v>
      </c>
      <c r="C361" s="11" t="s">
        <v>6561</v>
      </c>
      <c r="D361" s="1" t="s">
        <v>6566</v>
      </c>
      <c r="E361" s="1" t="s">
        <v>33</v>
      </c>
      <c r="F361" s="1" t="s">
        <v>2779</v>
      </c>
      <c r="G361" s="1" t="s">
        <v>6537</v>
      </c>
      <c r="J361" s="3">
        <v>171880.93</v>
      </c>
      <c r="K361" s="5">
        <v>13</v>
      </c>
      <c r="L361" s="3">
        <f t="shared" si="11"/>
        <v>484688.15000000008</v>
      </c>
    </row>
    <row r="362" spans="1:12">
      <c r="A362" s="1" t="s">
        <v>2108</v>
      </c>
      <c r="B362" s="2">
        <v>42332</v>
      </c>
      <c r="C362" s="11" t="s">
        <v>6562</v>
      </c>
      <c r="D362" s="1">
        <v>8887</v>
      </c>
      <c r="E362" s="1" t="s">
        <v>20</v>
      </c>
      <c r="F362" s="1" t="s">
        <v>21</v>
      </c>
      <c r="G362" s="1" t="s">
        <v>22</v>
      </c>
      <c r="H362" s="3">
        <v>166217.14000000001</v>
      </c>
      <c r="I362" s="13">
        <v>14</v>
      </c>
      <c r="L362" s="3">
        <f t="shared" si="11"/>
        <v>650905.29</v>
      </c>
    </row>
    <row r="363" spans="1:12">
      <c r="A363" s="1" t="s">
        <v>1854</v>
      </c>
      <c r="B363" s="2">
        <v>42334</v>
      </c>
      <c r="C363" s="11" t="s">
        <v>6562</v>
      </c>
      <c r="D363" s="1" t="s">
        <v>6572</v>
      </c>
      <c r="E363" s="1" t="s">
        <v>26</v>
      </c>
      <c r="F363" s="1" t="s">
        <v>2779</v>
      </c>
      <c r="G363" s="1" t="s">
        <v>985</v>
      </c>
      <c r="J363" s="3">
        <v>166217.14000000001</v>
      </c>
      <c r="K363" s="5">
        <v>14</v>
      </c>
      <c r="L363" s="3">
        <f t="shared" si="11"/>
        <v>484688.15</v>
      </c>
    </row>
    <row r="364" spans="1:12">
      <c r="A364" s="1" t="s">
        <v>2216</v>
      </c>
      <c r="B364" s="2">
        <v>42332</v>
      </c>
      <c r="C364" s="11" t="s">
        <v>6563</v>
      </c>
      <c r="D364" s="1">
        <v>8888</v>
      </c>
      <c r="E364" s="1" t="s">
        <v>20</v>
      </c>
      <c r="F364" s="1" t="s">
        <v>21</v>
      </c>
      <c r="G364" s="1" t="s">
        <v>22</v>
      </c>
      <c r="H364" s="3">
        <v>166217.14000000001</v>
      </c>
      <c r="L364" s="3">
        <f t="shared" si="11"/>
        <v>650905.29</v>
      </c>
    </row>
    <row r="365" spans="1:12">
      <c r="A365" s="1" t="s">
        <v>1227</v>
      </c>
      <c r="B365" s="2">
        <v>42332</v>
      </c>
      <c r="C365" s="11" t="s">
        <v>6564</v>
      </c>
      <c r="D365" s="1">
        <v>8889</v>
      </c>
      <c r="E365" s="1" t="s">
        <v>20</v>
      </c>
      <c r="F365" s="1" t="s">
        <v>21</v>
      </c>
      <c r="G365" s="1" t="s">
        <v>22</v>
      </c>
      <c r="H365" s="3">
        <v>149070.59</v>
      </c>
      <c r="L365" s="3">
        <f t="shared" si="11"/>
        <v>799975.88</v>
      </c>
    </row>
    <row r="366" spans="1:12">
      <c r="A366" s="1" t="s">
        <v>1437</v>
      </c>
      <c r="B366" s="2">
        <v>42332</v>
      </c>
      <c r="C366" s="11" t="s">
        <v>6567</v>
      </c>
      <c r="D366" s="1">
        <v>8899</v>
      </c>
      <c r="E366" s="1" t="s">
        <v>20</v>
      </c>
      <c r="F366" s="1" t="s">
        <v>21</v>
      </c>
      <c r="G366" s="1" t="s">
        <v>6568</v>
      </c>
      <c r="H366" s="3">
        <v>166527.48000000001</v>
      </c>
      <c r="I366" s="13">
        <v>15</v>
      </c>
      <c r="L366" s="3">
        <f t="shared" si="11"/>
        <v>966503.36</v>
      </c>
    </row>
    <row r="367" spans="1:12">
      <c r="A367" s="1" t="s">
        <v>4377</v>
      </c>
      <c r="B367" s="2">
        <v>42333</v>
      </c>
      <c r="C367" s="11" t="s">
        <v>6567</v>
      </c>
      <c r="D367" s="1" t="s">
        <v>6569</v>
      </c>
      <c r="E367" s="1" t="s">
        <v>26</v>
      </c>
      <c r="F367" s="1" t="s">
        <v>2779</v>
      </c>
      <c r="G367" s="1" t="s">
        <v>488</v>
      </c>
      <c r="J367" s="3">
        <v>166527.48000000001</v>
      </c>
      <c r="K367" s="5">
        <v>15</v>
      </c>
      <c r="L367" s="3">
        <f t="shared" si="11"/>
        <v>799975.88</v>
      </c>
    </row>
    <row r="368" spans="1:12">
      <c r="A368" s="1" t="s">
        <v>2044</v>
      </c>
      <c r="B368" s="2">
        <v>42336</v>
      </c>
      <c r="C368" s="11" t="s">
        <v>6573</v>
      </c>
      <c r="D368" s="1">
        <v>8912</v>
      </c>
      <c r="E368" s="1" t="s">
        <v>20</v>
      </c>
      <c r="F368" s="1" t="s">
        <v>21</v>
      </c>
      <c r="G368" s="1" t="s">
        <v>6574</v>
      </c>
      <c r="H368" s="3">
        <v>171880.93</v>
      </c>
      <c r="I368" s="13">
        <v>16</v>
      </c>
      <c r="L368" s="3">
        <f t="shared" si="11"/>
        <v>971856.81</v>
      </c>
    </row>
    <row r="369" spans="1:12">
      <c r="A369" s="1" t="s">
        <v>4586</v>
      </c>
      <c r="B369" s="2">
        <v>42336</v>
      </c>
      <c r="C369" s="11" t="s">
        <v>6573</v>
      </c>
      <c r="D369" s="1" t="s">
        <v>6575</v>
      </c>
      <c r="E369" s="1" t="s">
        <v>33</v>
      </c>
      <c r="F369" s="1" t="s">
        <v>2779</v>
      </c>
      <c r="G369" s="1" t="s">
        <v>6576</v>
      </c>
      <c r="J369" s="3">
        <v>171880.93</v>
      </c>
      <c r="K369" s="5">
        <v>16</v>
      </c>
      <c r="L369" s="3">
        <f t="shared" si="11"/>
        <v>799975.88000000012</v>
      </c>
    </row>
    <row r="370" spans="1:12">
      <c r="A370" s="1" t="s">
        <v>6577</v>
      </c>
      <c r="B370" s="2">
        <v>42338</v>
      </c>
      <c r="C370" s="11" t="s">
        <v>6578</v>
      </c>
      <c r="D370" s="1">
        <v>8914</v>
      </c>
      <c r="E370" s="1" t="s">
        <v>20</v>
      </c>
      <c r="F370" s="1" t="s">
        <v>21</v>
      </c>
      <c r="G370" s="1" t="s">
        <v>6579</v>
      </c>
      <c r="H370" s="3">
        <v>171880.93</v>
      </c>
      <c r="I370" s="13">
        <v>17</v>
      </c>
      <c r="L370" s="3">
        <f t="shared" si="11"/>
        <v>971856.81</v>
      </c>
    </row>
    <row r="371" spans="1:12">
      <c r="A371" s="1" t="s">
        <v>1638</v>
      </c>
      <c r="B371" s="2">
        <v>42338</v>
      </c>
      <c r="C371" s="11" t="s">
        <v>6578</v>
      </c>
      <c r="D371" s="1" t="s">
        <v>6580</v>
      </c>
      <c r="E371" s="1" t="s">
        <v>33</v>
      </c>
      <c r="F371" s="1" t="s">
        <v>2779</v>
      </c>
      <c r="G371" s="1" t="s">
        <v>6581</v>
      </c>
      <c r="J371" s="3">
        <v>171880.93</v>
      </c>
      <c r="K371" s="5">
        <v>17</v>
      </c>
      <c r="L371" s="3">
        <f t="shared" si="11"/>
        <v>799975.88000000012</v>
      </c>
    </row>
    <row r="372" spans="1:12">
      <c r="A372" s="1" t="s">
        <v>2619</v>
      </c>
      <c r="B372" s="2">
        <v>42331</v>
      </c>
      <c r="C372" s="11" t="s">
        <v>3779</v>
      </c>
      <c r="D372" s="1" t="s">
        <v>6559</v>
      </c>
      <c r="E372" s="1" t="s">
        <v>33</v>
      </c>
      <c r="F372" s="1" t="s">
        <v>2779</v>
      </c>
      <c r="G372" s="1" t="s">
        <v>6560</v>
      </c>
      <c r="J372" s="3">
        <v>164046.97</v>
      </c>
      <c r="K372" s="5" t="s">
        <v>7428</v>
      </c>
      <c r="L372" s="3">
        <f t="shared" si="11"/>
        <v>635928.91000000015</v>
      </c>
    </row>
    <row r="376" spans="1:12">
      <c r="A376" s="1" t="s">
        <v>11</v>
      </c>
    </row>
    <row r="378" spans="1:12">
      <c r="G378" s="1" t="s">
        <v>16</v>
      </c>
      <c r="L378" s="3">
        <v>321527.73</v>
      </c>
    </row>
    <row r="379" spans="1:12">
      <c r="A379" s="1" t="s">
        <v>3112</v>
      </c>
      <c r="B379" s="2">
        <v>42325</v>
      </c>
      <c r="C379" s="11" t="s">
        <v>5381</v>
      </c>
      <c r="D379" s="1" t="s">
        <v>6590</v>
      </c>
      <c r="E379" s="1" t="s">
        <v>33</v>
      </c>
      <c r="F379" s="1" t="s">
        <v>2779</v>
      </c>
      <c r="G379" s="1" t="s">
        <v>6591</v>
      </c>
      <c r="J379" s="3">
        <v>210000</v>
      </c>
      <c r="K379" s="5" t="s">
        <v>7427</v>
      </c>
      <c r="L379" s="3">
        <f>+L378+H379-J379</f>
        <v>111527.72999999998</v>
      </c>
    </row>
    <row r="380" spans="1:12">
      <c r="A380" s="1" t="s">
        <v>2468</v>
      </c>
      <c r="B380" s="2">
        <v>42321</v>
      </c>
      <c r="C380" s="11" t="s">
        <v>6012</v>
      </c>
      <c r="D380" s="1" t="s">
        <v>6588</v>
      </c>
      <c r="E380" s="1" t="s">
        <v>33</v>
      </c>
      <c r="F380" s="1" t="s">
        <v>2779</v>
      </c>
      <c r="G380" s="1" t="s">
        <v>6589</v>
      </c>
      <c r="J380" s="3">
        <v>210000</v>
      </c>
      <c r="K380" s="5" t="s">
        <v>7428</v>
      </c>
      <c r="L380" s="3">
        <f t="shared" ref="L380:L398" si="12">+L379+H380-J380</f>
        <v>-98472.270000000019</v>
      </c>
    </row>
    <row r="381" spans="1:12">
      <c r="A381" s="1" t="s">
        <v>6582</v>
      </c>
      <c r="B381" s="2">
        <v>42317</v>
      </c>
      <c r="C381" s="11" t="s">
        <v>6583</v>
      </c>
      <c r="D381" s="1">
        <v>1032</v>
      </c>
      <c r="E381" s="1" t="s">
        <v>817</v>
      </c>
      <c r="F381" s="1" t="s">
        <v>27</v>
      </c>
      <c r="G381" s="1" t="s">
        <v>6148</v>
      </c>
      <c r="H381" s="3">
        <v>210000</v>
      </c>
      <c r="I381" s="13">
        <v>1</v>
      </c>
      <c r="L381" s="3">
        <f t="shared" si="12"/>
        <v>111527.72999999998</v>
      </c>
    </row>
    <row r="382" spans="1:12">
      <c r="A382" s="1" t="s">
        <v>1258</v>
      </c>
      <c r="B382" s="2">
        <v>42317</v>
      </c>
      <c r="C382" s="11" t="s">
        <v>6583</v>
      </c>
      <c r="D382" s="1" t="s">
        <v>6584</v>
      </c>
      <c r="E382" s="1" t="s">
        <v>33</v>
      </c>
      <c r="F382" s="1" t="s">
        <v>2779</v>
      </c>
      <c r="G382" s="1" t="s">
        <v>6585</v>
      </c>
      <c r="J382" s="3">
        <v>210000</v>
      </c>
      <c r="K382" s="5">
        <v>1</v>
      </c>
      <c r="L382" s="3">
        <f t="shared" si="12"/>
        <v>-98472.270000000019</v>
      </c>
    </row>
    <row r="383" spans="1:12">
      <c r="A383" s="1" t="s">
        <v>3997</v>
      </c>
      <c r="B383" s="2">
        <v>42319</v>
      </c>
      <c r="C383" s="11" t="s">
        <v>6586</v>
      </c>
      <c r="D383" s="1">
        <v>1034</v>
      </c>
      <c r="E383" s="1" t="s">
        <v>817</v>
      </c>
      <c r="F383" s="1" t="s">
        <v>27</v>
      </c>
      <c r="G383" s="1" t="s">
        <v>6258</v>
      </c>
      <c r="H383" s="3">
        <v>145000</v>
      </c>
      <c r="I383" s="13">
        <v>2</v>
      </c>
      <c r="L383" s="3">
        <f t="shared" si="12"/>
        <v>46527.729999999981</v>
      </c>
    </row>
    <row r="384" spans="1:12">
      <c r="A384" s="1" t="s">
        <v>349</v>
      </c>
      <c r="B384" s="2">
        <v>42325</v>
      </c>
      <c r="C384" s="11" t="s">
        <v>6586</v>
      </c>
      <c r="D384" s="1" t="s">
        <v>6592</v>
      </c>
      <c r="E384" s="1" t="s">
        <v>33</v>
      </c>
      <c r="F384" s="1" t="s">
        <v>2779</v>
      </c>
      <c r="G384" s="1" t="s">
        <v>6593</v>
      </c>
      <c r="J384" s="3">
        <v>145000</v>
      </c>
      <c r="K384" s="5">
        <v>2</v>
      </c>
      <c r="L384" s="3">
        <f t="shared" si="12"/>
        <v>-98472.270000000019</v>
      </c>
    </row>
    <row r="385" spans="1:12">
      <c r="A385" s="1" t="s">
        <v>5583</v>
      </c>
      <c r="B385" s="2">
        <v>42332</v>
      </c>
      <c r="C385" s="11" t="s">
        <v>6586</v>
      </c>
      <c r="D385" s="1" t="s">
        <v>6600</v>
      </c>
      <c r="E385" s="1" t="s">
        <v>88</v>
      </c>
      <c r="F385" s="1" t="s">
        <v>2779</v>
      </c>
      <c r="G385" s="1" t="s">
        <v>6593</v>
      </c>
      <c r="H385" s="3">
        <v>145000</v>
      </c>
      <c r="I385" s="13">
        <v>3</v>
      </c>
      <c r="L385" s="3">
        <f t="shared" si="12"/>
        <v>46527.729999999981</v>
      </c>
    </row>
    <row r="386" spans="1:12">
      <c r="A386" s="1" t="s">
        <v>2727</v>
      </c>
      <c r="B386" s="2">
        <v>42332</v>
      </c>
      <c r="C386" s="11" t="s">
        <v>6586</v>
      </c>
      <c r="D386" s="1" t="s">
        <v>6601</v>
      </c>
      <c r="E386" s="1" t="s">
        <v>33</v>
      </c>
      <c r="F386" s="1" t="s">
        <v>2779</v>
      </c>
      <c r="G386" s="1" t="s">
        <v>6593</v>
      </c>
      <c r="J386" s="3">
        <v>145000</v>
      </c>
      <c r="K386" s="5">
        <v>3</v>
      </c>
      <c r="L386" s="3">
        <f t="shared" si="12"/>
        <v>-98472.270000000019</v>
      </c>
    </row>
    <row r="387" spans="1:12">
      <c r="A387" s="1" t="s">
        <v>2657</v>
      </c>
      <c r="B387" s="2">
        <v>42332</v>
      </c>
      <c r="C387" s="11" t="s">
        <v>6586</v>
      </c>
      <c r="D387" s="1" t="s">
        <v>6602</v>
      </c>
      <c r="E387" s="1" t="s">
        <v>88</v>
      </c>
      <c r="F387" s="1" t="s">
        <v>2779</v>
      </c>
      <c r="G387" s="1" t="s">
        <v>6593</v>
      </c>
      <c r="H387" s="3">
        <v>145000</v>
      </c>
      <c r="I387" s="13">
        <v>4</v>
      </c>
      <c r="L387" s="3">
        <f t="shared" si="12"/>
        <v>46527.729999999981</v>
      </c>
    </row>
    <row r="388" spans="1:12">
      <c r="A388" s="1" t="s">
        <v>2659</v>
      </c>
      <c r="B388" s="2">
        <v>42332</v>
      </c>
      <c r="C388" s="11" t="s">
        <v>6586</v>
      </c>
      <c r="D388" s="1" t="s">
        <v>6603</v>
      </c>
      <c r="E388" s="1" t="s">
        <v>33</v>
      </c>
      <c r="F388" s="1" t="s">
        <v>2779</v>
      </c>
      <c r="G388" s="1" t="s">
        <v>6593</v>
      </c>
      <c r="J388" s="3">
        <v>145000</v>
      </c>
      <c r="K388" s="5">
        <v>4</v>
      </c>
      <c r="L388" s="3">
        <f t="shared" si="12"/>
        <v>-98472.270000000019</v>
      </c>
    </row>
    <row r="389" spans="1:12">
      <c r="A389" s="1" t="s">
        <v>3803</v>
      </c>
      <c r="B389" s="2">
        <v>42332</v>
      </c>
      <c r="C389" s="11" t="s">
        <v>6586</v>
      </c>
      <c r="D389" s="1" t="s">
        <v>6604</v>
      </c>
      <c r="E389" s="1" t="s">
        <v>88</v>
      </c>
      <c r="F389" s="1" t="s">
        <v>2779</v>
      </c>
      <c r="G389" s="1" t="s">
        <v>6593</v>
      </c>
      <c r="H389" s="3">
        <v>145000</v>
      </c>
      <c r="I389" s="13">
        <v>5</v>
      </c>
      <c r="L389" s="3">
        <f t="shared" si="12"/>
        <v>46527.729999999981</v>
      </c>
    </row>
    <row r="390" spans="1:12">
      <c r="A390" s="1" t="s">
        <v>6605</v>
      </c>
      <c r="B390" s="2">
        <v>42332</v>
      </c>
      <c r="C390" s="11" t="s">
        <v>6586</v>
      </c>
      <c r="D390" s="1" t="s">
        <v>6606</v>
      </c>
      <c r="E390" s="1" t="s">
        <v>33</v>
      </c>
      <c r="F390" s="1" t="s">
        <v>2779</v>
      </c>
      <c r="G390" s="1" t="s">
        <v>6593</v>
      </c>
      <c r="J390" s="3">
        <v>145000</v>
      </c>
      <c r="K390" s="5">
        <v>5</v>
      </c>
      <c r="L390" s="3">
        <f t="shared" si="12"/>
        <v>-98472.270000000019</v>
      </c>
    </row>
    <row r="391" spans="1:12">
      <c r="A391" s="1" t="s">
        <v>5248</v>
      </c>
      <c r="B391" s="2">
        <v>42321</v>
      </c>
      <c r="C391" s="11" t="s">
        <v>6587</v>
      </c>
      <c r="D391" s="1">
        <v>1035</v>
      </c>
      <c r="E391" s="1" t="s">
        <v>817</v>
      </c>
      <c r="F391" s="1" t="s">
        <v>27</v>
      </c>
      <c r="G391" s="1" t="s">
        <v>6129</v>
      </c>
      <c r="H391" s="3">
        <v>210000</v>
      </c>
      <c r="L391" s="3">
        <f t="shared" si="12"/>
        <v>111527.72999999998</v>
      </c>
    </row>
    <row r="392" spans="1:12">
      <c r="A392" s="1" t="s">
        <v>6594</v>
      </c>
      <c r="B392" s="2">
        <v>42327</v>
      </c>
      <c r="C392" s="11" t="s">
        <v>6595</v>
      </c>
      <c r="D392" s="1">
        <v>1036</v>
      </c>
      <c r="E392" s="1" t="s">
        <v>817</v>
      </c>
      <c r="F392" s="1" t="s">
        <v>27</v>
      </c>
      <c r="G392" s="1" t="s">
        <v>337</v>
      </c>
      <c r="H392" s="3">
        <v>118000</v>
      </c>
      <c r="I392" s="13">
        <v>6</v>
      </c>
      <c r="L392" s="3">
        <f t="shared" si="12"/>
        <v>229527.72999999998</v>
      </c>
    </row>
    <row r="393" spans="1:12">
      <c r="A393" s="1" t="s">
        <v>1126</v>
      </c>
      <c r="B393" s="2">
        <v>42331</v>
      </c>
      <c r="C393" s="11" t="s">
        <v>6595</v>
      </c>
      <c r="D393" s="1" t="s">
        <v>6596</v>
      </c>
      <c r="E393" s="1" t="s">
        <v>33</v>
      </c>
      <c r="F393" s="1" t="s">
        <v>2779</v>
      </c>
      <c r="G393" s="1" t="s">
        <v>6597</v>
      </c>
      <c r="J393" s="3">
        <v>118000</v>
      </c>
      <c r="K393" s="5">
        <v>6</v>
      </c>
      <c r="L393" s="3">
        <f t="shared" si="12"/>
        <v>111527.72999999998</v>
      </c>
    </row>
    <row r="394" spans="1:12">
      <c r="A394" s="1" t="s">
        <v>3312</v>
      </c>
      <c r="B394" s="2">
        <v>42331</v>
      </c>
      <c r="C394" s="11" t="s">
        <v>6598</v>
      </c>
      <c r="D394" s="1">
        <v>1039</v>
      </c>
      <c r="E394" s="1" t="s">
        <v>817</v>
      </c>
      <c r="F394" s="1" t="s">
        <v>27</v>
      </c>
      <c r="G394" s="1" t="s">
        <v>6599</v>
      </c>
      <c r="H394" s="3">
        <v>295000</v>
      </c>
      <c r="I394" s="13">
        <v>7</v>
      </c>
      <c r="L394" s="3">
        <f t="shared" si="12"/>
        <v>406527.73</v>
      </c>
    </row>
    <row r="395" spans="1:12">
      <c r="A395" s="1" t="s">
        <v>1436</v>
      </c>
      <c r="B395" s="2">
        <v>42332</v>
      </c>
      <c r="C395" s="11" t="s">
        <v>6598</v>
      </c>
      <c r="D395" s="1" t="s">
        <v>6607</v>
      </c>
      <c r="E395" s="1" t="s">
        <v>33</v>
      </c>
      <c r="F395" s="1" t="s">
        <v>2779</v>
      </c>
      <c r="G395" s="1" t="s">
        <v>6608</v>
      </c>
      <c r="J395" s="3">
        <v>295000</v>
      </c>
      <c r="K395" s="5">
        <v>7</v>
      </c>
      <c r="L395" s="3">
        <f t="shared" si="12"/>
        <v>111527.72999999998</v>
      </c>
    </row>
    <row r="396" spans="1:12">
      <c r="A396" s="1" t="s">
        <v>1730</v>
      </c>
      <c r="B396" s="2">
        <v>42335</v>
      </c>
      <c r="C396" s="11" t="s">
        <v>6609</v>
      </c>
      <c r="D396" s="1">
        <v>1040</v>
      </c>
      <c r="E396" s="1" t="s">
        <v>817</v>
      </c>
      <c r="F396" s="1" t="s">
        <v>27</v>
      </c>
      <c r="G396" s="1" t="s">
        <v>6610</v>
      </c>
      <c r="H396" s="3">
        <v>165000</v>
      </c>
      <c r="L396" s="3">
        <f t="shared" si="12"/>
        <v>276527.73</v>
      </c>
    </row>
    <row r="397" spans="1:12">
      <c r="A397" s="1" t="s">
        <v>5837</v>
      </c>
      <c r="B397" s="2">
        <v>42338</v>
      </c>
      <c r="C397" s="11" t="s">
        <v>6611</v>
      </c>
      <c r="D397" s="1">
        <v>1042</v>
      </c>
      <c r="E397" s="1" t="s">
        <v>817</v>
      </c>
      <c r="F397" s="1" t="s">
        <v>27</v>
      </c>
      <c r="G397" s="1" t="s">
        <v>6612</v>
      </c>
      <c r="H397" s="3">
        <v>225000</v>
      </c>
      <c r="L397" s="3">
        <f t="shared" si="12"/>
        <v>501527.73</v>
      </c>
    </row>
    <row r="398" spans="1:12">
      <c r="A398" s="1" t="s">
        <v>254</v>
      </c>
      <c r="B398" s="2">
        <v>42338</v>
      </c>
      <c r="C398" s="11" t="s">
        <v>6611</v>
      </c>
      <c r="D398" s="1">
        <v>1043</v>
      </c>
      <c r="E398" s="1" t="s">
        <v>817</v>
      </c>
      <c r="F398" s="1" t="s">
        <v>27</v>
      </c>
      <c r="G398" s="1" t="s">
        <v>6612</v>
      </c>
      <c r="H398" s="3">
        <v>225000</v>
      </c>
      <c r="L398" s="3">
        <f t="shared" si="12"/>
        <v>726527.73</v>
      </c>
    </row>
    <row r="401" spans="1:12">
      <c r="A401" s="1" t="s">
        <v>12</v>
      </c>
    </row>
    <row r="403" spans="1:12">
      <c r="G403" s="1" t="s">
        <v>16</v>
      </c>
      <c r="L403" s="3">
        <v>1948379.32</v>
      </c>
    </row>
    <row r="404" spans="1:12">
      <c r="A404" s="1" t="s">
        <v>6639</v>
      </c>
      <c r="B404" s="2">
        <v>42325</v>
      </c>
      <c r="C404" s="11" t="s">
        <v>4915</v>
      </c>
      <c r="D404" s="1" t="s">
        <v>6640</v>
      </c>
      <c r="E404" s="1" t="s">
        <v>33</v>
      </c>
      <c r="F404" s="1" t="s">
        <v>2779</v>
      </c>
      <c r="G404" s="1" t="s">
        <v>6641</v>
      </c>
      <c r="J404" s="3">
        <v>137586.21</v>
      </c>
      <c r="K404" s="5">
        <v>1</v>
      </c>
      <c r="L404" s="3">
        <f>+L403+H404-J404</f>
        <v>1810793.11</v>
      </c>
    </row>
    <row r="405" spans="1:12">
      <c r="A405" s="1" t="s">
        <v>1201</v>
      </c>
      <c r="B405" s="2">
        <v>42329</v>
      </c>
      <c r="C405" s="11" t="s">
        <v>4915</v>
      </c>
      <c r="D405" s="1" t="s">
        <v>6656</v>
      </c>
      <c r="E405" s="1" t="s">
        <v>88</v>
      </c>
      <c r="F405" s="1" t="s">
        <v>2779</v>
      </c>
      <c r="G405" s="1" t="s">
        <v>6641</v>
      </c>
      <c r="H405" s="3">
        <v>137586.21</v>
      </c>
      <c r="I405" s="13">
        <v>1</v>
      </c>
      <c r="L405" s="3">
        <f t="shared" ref="L405:L439" si="13">+L404+H405-J405</f>
        <v>1948379.32</v>
      </c>
    </row>
    <row r="406" spans="1:12">
      <c r="A406" s="1" t="s">
        <v>4685</v>
      </c>
      <c r="B406" s="2">
        <v>42329</v>
      </c>
      <c r="C406" s="11" t="s">
        <v>4915</v>
      </c>
      <c r="D406" s="1" t="s">
        <v>6657</v>
      </c>
      <c r="E406" s="1" t="s">
        <v>33</v>
      </c>
      <c r="F406" s="1" t="s">
        <v>2779</v>
      </c>
      <c r="G406" s="1" t="s">
        <v>6641</v>
      </c>
      <c r="J406" s="3">
        <v>137586.21</v>
      </c>
      <c r="K406" s="5">
        <v>2</v>
      </c>
      <c r="L406" s="3">
        <f t="shared" si="13"/>
        <v>1810793.11</v>
      </c>
    </row>
    <row r="407" spans="1:12">
      <c r="A407" s="1" t="s">
        <v>6658</v>
      </c>
      <c r="B407" s="2">
        <v>42329</v>
      </c>
      <c r="C407" s="11" t="s">
        <v>4915</v>
      </c>
      <c r="D407" s="1" t="s">
        <v>6659</v>
      </c>
      <c r="E407" s="1" t="s">
        <v>88</v>
      </c>
      <c r="F407" s="1" t="s">
        <v>2779</v>
      </c>
      <c r="G407" s="1" t="s">
        <v>6641</v>
      </c>
      <c r="H407" s="3">
        <v>137586.21</v>
      </c>
      <c r="I407" s="13">
        <v>2</v>
      </c>
      <c r="L407" s="3">
        <f t="shared" si="13"/>
        <v>1948379.32</v>
      </c>
    </row>
    <row r="408" spans="1:12">
      <c r="A408" s="1" t="s">
        <v>4757</v>
      </c>
      <c r="B408" s="2">
        <v>42329</v>
      </c>
      <c r="C408" s="11" t="s">
        <v>4915</v>
      </c>
      <c r="D408" s="1" t="s">
        <v>6660</v>
      </c>
      <c r="E408" s="1" t="s">
        <v>33</v>
      </c>
      <c r="F408" s="1" t="s">
        <v>2779</v>
      </c>
      <c r="G408" s="1" t="s">
        <v>6641</v>
      </c>
      <c r="J408" s="3">
        <v>137586.21</v>
      </c>
      <c r="K408" s="5" t="s">
        <v>7427</v>
      </c>
      <c r="L408" s="3">
        <f t="shared" si="13"/>
        <v>1810793.11</v>
      </c>
    </row>
    <row r="409" spans="1:12">
      <c r="A409" s="1" t="s">
        <v>17</v>
      </c>
      <c r="B409" s="2">
        <v>42310</v>
      </c>
      <c r="C409" s="11" t="s">
        <v>5409</v>
      </c>
      <c r="D409" s="1" t="s">
        <v>6613</v>
      </c>
      <c r="E409" s="1" t="s">
        <v>33</v>
      </c>
      <c r="F409" s="1" t="s">
        <v>2779</v>
      </c>
      <c r="G409" s="1" t="s">
        <v>6614</v>
      </c>
      <c r="J409" s="3">
        <v>114000</v>
      </c>
      <c r="K409" s="5" t="s">
        <v>7428</v>
      </c>
      <c r="L409" s="3">
        <f t="shared" si="13"/>
        <v>1696793.11</v>
      </c>
    </row>
    <row r="410" spans="1:12">
      <c r="A410" s="1" t="s">
        <v>6662</v>
      </c>
      <c r="B410" s="2">
        <v>42331</v>
      </c>
      <c r="C410" s="11" t="s">
        <v>5414</v>
      </c>
      <c r="D410" s="1" t="s">
        <v>6663</v>
      </c>
      <c r="E410" s="1" t="s">
        <v>33</v>
      </c>
      <c r="F410" s="1" t="s">
        <v>2779</v>
      </c>
      <c r="G410" s="1" t="s">
        <v>6664</v>
      </c>
      <c r="J410" s="3">
        <v>158000</v>
      </c>
      <c r="K410" s="5" t="s">
        <v>7434</v>
      </c>
      <c r="L410" s="3">
        <f t="shared" si="13"/>
        <v>1538793.11</v>
      </c>
    </row>
    <row r="411" spans="1:12">
      <c r="A411" s="1" t="s">
        <v>5603</v>
      </c>
      <c r="B411" s="2">
        <v>42314</v>
      </c>
      <c r="C411" s="11" t="s">
        <v>6053</v>
      </c>
      <c r="D411" s="1" t="s">
        <v>6616</v>
      </c>
      <c r="E411" s="1" t="s">
        <v>33</v>
      </c>
      <c r="F411" s="1" t="s">
        <v>2779</v>
      </c>
      <c r="G411" s="1" t="s">
        <v>5402</v>
      </c>
      <c r="J411" s="3">
        <v>130000</v>
      </c>
      <c r="K411" s="5">
        <v>3</v>
      </c>
      <c r="L411" s="3">
        <f t="shared" si="13"/>
        <v>1408793.11</v>
      </c>
    </row>
    <row r="412" spans="1:12">
      <c r="A412" s="1" t="s">
        <v>1482</v>
      </c>
      <c r="B412" s="2">
        <v>42320</v>
      </c>
      <c r="C412" s="11" t="s">
        <v>6053</v>
      </c>
      <c r="D412" s="1" t="s">
        <v>6631</v>
      </c>
      <c r="E412" s="1" t="s">
        <v>88</v>
      </c>
      <c r="F412" s="1" t="s">
        <v>2779</v>
      </c>
      <c r="G412" s="1" t="s">
        <v>5402</v>
      </c>
      <c r="H412" s="3">
        <v>130000</v>
      </c>
      <c r="I412" s="13">
        <v>3</v>
      </c>
      <c r="L412" s="3">
        <f t="shared" si="13"/>
        <v>1538793.11</v>
      </c>
    </row>
    <row r="413" spans="1:12">
      <c r="A413" s="1" t="s">
        <v>6632</v>
      </c>
      <c r="B413" s="2">
        <v>42320</v>
      </c>
      <c r="C413" s="11" t="s">
        <v>6053</v>
      </c>
      <c r="D413" s="1" t="s">
        <v>6633</v>
      </c>
      <c r="E413" s="1" t="s">
        <v>33</v>
      </c>
      <c r="F413" s="1" t="s">
        <v>2779</v>
      </c>
      <c r="G413" s="1" t="s">
        <v>5402</v>
      </c>
      <c r="J413" s="3">
        <v>130000</v>
      </c>
      <c r="K413" s="5">
        <v>4</v>
      </c>
      <c r="L413" s="3">
        <f t="shared" si="13"/>
        <v>1408793.11</v>
      </c>
    </row>
    <row r="414" spans="1:12">
      <c r="A414" s="1" t="s">
        <v>1484</v>
      </c>
      <c r="B414" s="2">
        <v>42320</v>
      </c>
      <c r="C414" s="11" t="s">
        <v>6053</v>
      </c>
      <c r="D414" s="1" t="s">
        <v>6634</v>
      </c>
      <c r="E414" s="1" t="s">
        <v>88</v>
      </c>
      <c r="F414" s="1" t="s">
        <v>2779</v>
      </c>
      <c r="G414" s="1" t="s">
        <v>5402</v>
      </c>
      <c r="H414" s="3">
        <v>130000</v>
      </c>
      <c r="I414" s="13">
        <v>4</v>
      </c>
      <c r="L414" s="3">
        <f t="shared" si="13"/>
        <v>1538793.11</v>
      </c>
    </row>
    <row r="415" spans="1:12">
      <c r="A415" s="1" t="s">
        <v>6635</v>
      </c>
      <c r="B415" s="2">
        <v>42320</v>
      </c>
      <c r="C415" s="11" t="s">
        <v>6053</v>
      </c>
      <c r="D415" s="1" t="s">
        <v>6636</v>
      </c>
      <c r="E415" s="1" t="s">
        <v>33</v>
      </c>
      <c r="F415" s="1" t="s">
        <v>2779</v>
      </c>
      <c r="G415" s="1" t="s">
        <v>5402</v>
      </c>
      <c r="J415" s="3">
        <v>130000</v>
      </c>
      <c r="K415" s="5" t="s">
        <v>7435</v>
      </c>
      <c r="L415" s="3">
        <f t="shared" si="13"/>
        <v>1408793.11</v>
      </c>
    </row>
    <row r="416" spans="1:12">
      <c r="A416" s="1" t="s">
        <v>5751</v>
      </c>
      <c r="B416" s="2">
        <v>42319</v>
      </c>
      <c r="C416" s="11" t="s">
        <v>6054</v>
      </c>
      <c r="D416" s="1" t="s">
        <v>6629</v>
      </c>
      <c r="E416" s="1" t="s">
        <v>33</v>
      </c>
      <c r="F416" s="1" t="s">
        <v>2779</v>
      </c>
      <c r="G416" s="1" t="s">
        <v>6630</v>
      </c>
      <c r="J416" s="3">
        <v>202586.21</v>
      </c>
      <c r="K416" s="5" t="s">
        <v>7436</v>
      </c>
      <c r="L416" s="3">
        <f t="shared" si="13"/>
        <v>1206206.9000000001</v>
      </c>
    </row>
    <row r="417" spans="1:12">
      <c r="A417" s="1" t="s">
        <v>5053</v>
      </c>
      <c r="B417" s="2">
        <v>42318</v>
      </c>
      <c r="C417" s="11" t="s">
        <v>6055</v>
      </c>
      <c r="D417" s="1" t="s">
        <v>6625</v>
      </c>
      <c r="E417" s="1" t="s">
        <v>33</v>
      </c>
      <c r="F417" s="1" t="s">
        <v>2779</v>
      </c>
      <c r="G417" s="1" t="s">
        <v>6626</v>
      </c>
      <c r="J417" s="3">
        <v>185000</v>
      </c>
      <c r="K417" s="5" t="s">
        <v>7437</v>
      </c>
      <c r="L417" s="3">
        <f t="shared" si="13"/>
        <v>1021206.9000000001</v>
      </c>
    </row>
    <row r="418" spans="1:12">
      <c r="A418" s="1" t="s">
        <v>6667</v>
      </c>
      <c r="B418" s="2">
        <v>42338</v>
      </c>
      <c r="C418" s="11" t="s">
        <v>6062</v>
      </c>
      <c r="D418" s="1" t="s">
        <v>6668</v>
      </c>
      <c r="E418" s="1" t="s">
        <v>33</v>
      </c>
      <c r="F418" s="1" t="s">
        <v>2779</v>
      </c>
      <c r="G418" s="1" t="s">
        <v>6669</v>
      </c>
      <c r="J418" s="3">
        <v>105000</v>
      </c>
      <c r="K418" s="5" t="s">
        <v>7438</v>
      </c>
      <c r="L418" s="3">
        <f t="shared" si="13"/>
        <v>916206.90000000014</v>
      </c>
    </row>
    <row r="419" spans="1:12">
      <c r="A419" s="1" t="s">
        <v>2485</v>
      </c>
      <c r="B419" s="2">
        <v>42325</v>
      </c>
      <c r="C419" s="11" t="s">
        <v>6064</v>
      </c>
      <c r="D419" s="1" t="s">
        <v>6637</v>
      </c>
      <c r="E419" s="1" t="s">
        <v>33</v>
      </c>
      <c r="F419" s="1" t="s">
        <v>2779</v>
      </c>
      <c r="G419" s="1" t="s">
        <v>6638</v>
      </c>
      <c r="J419" s="3">
        <v>125000</v>
      </c>
      <c r="K419" s="5" t="s">
        <v>7439</v>
      </c>
      <c r="L419" s="3">
        <f t="shared" si="13"/>
        <v>791206.90000000014</v>
      </c>
    </row>
    <row r="420" spans="1:12">
      <c r="A420" s="1" t="s">
        <v>2015</v>
      </c>
      <c r="B420" s="2">
        <v>42327</v>
      </c>
      <c r="C420" s="11" t="s">
        <v>6064</v>
      </c>
      <c r="D420" s="1" t="s">
        <v>6644</v>
      </c>
      <c r="E420" s="1" t="s">
        <v>88</v>
      </c>
      <c r="F420" s="1" t="s">
        <v>27</v>
      </c>
      <c r="G420" s="1" t="s">
        <v>6638</v>
      </c>
      <c r="H420" s="3">
        <v>125000</v>
      </c>
      <c r="I420" s="13">
        <v>5</v>
      </c>
      <c r="L420" s="3">
        <f t="shared" si="13"/>
        <v>916206.90000000014</v>
      </c>
    </row>
    <row r="421" spans="1:12">
      <c r="A421" s="1" t="s">
        <v>2092</v>
      </c>
      <c r="B421" s="2">
        <v>42327</v>
      </c>
      <c r="C421" s="11" t="s">
        <v>6064</v>
      </c>
      <c r="D421" s="1" t="s">
        <v>6646</v>
      </c>
      <c r="E421" s="1" t="s">
        <v>33</v>
      </c>
      <c r="F421" s="1" t="s">
        <v>27</v>
      </c>
      <c r="G421" s="1" t="s">
        <v>6638</v>
      </c>
      <c r="J421" s="3">
        <v>125000</v>
      </c>
      <c r="K421" s="5">
        <v>5</v>
      </c>
      <c r="L421" s="3">
        <f t="shared" si="13"/>
        <v>791206.90000000014</v>
      </c>
    </row>
    <row r="422" spans="1:12">
      <c r="A422" s="1" t="s">
        <v>6617</v>
      </c>
      <c r="B422" s="2">
        <v>42317</v>
      </c>
      <c r="C422" s="11" t="s">
        <v>6071</v>
      </c>
      <c r="D422" s="1" t="s">
        <v>6618</v>
      </c>
      <c r="E422" s="1" t="s">
        <v>33</v>
      </c>
      <c r="F422" s="1" t="s">
        <v>2779</v>
      </c>
      <c r="G422" s="1" t="s">
        <v>6619</v>
      </c>
      <c r="J422" s="3">
        <v>194000</v>
      </c>
      <c r="K422" s="5">
        <v>6</v>
      </c>
      <c r="L422" s="3">
        <f t="shared" si="13"/>
        <v>597206.90000000014</v>
      </c>
    </row>
    <row r="423" spans="1:12">
      <c r="A423" s="1" t="s">
        <v>5417</v>
      </c>
      <c r="B423" s="2">
        <v>42317</v>
      </c>
      <c r="C423" s="11" t="s">
        <v>6071</v>
      </c>
      <c r="D423" s="1" t="s">
        <v>6620</v>
      </c>
      <c r="E423" s="1" t="s">
        <v>88</v>
      </c>
      <c r="F423" s="1" t="s">
        <v>2779</v>
      </c>
      <c r="G423" s="1" t="s">
        <v>6619</v>
      </c>
      <c r="H423" s="3">
        <v>194000</v>
      </c>
      <c r="I423" s="13">
        <v>6</v>
      </c>
      <c r="L423" s="3">
        <f t="shared" si="13"/>
        <v>791206.90000000014</v>
      </c>
    </row>
    <row r="424" spans="1:12">
      <c r="A424" s="1" t="s">
        <v>3649</v>
      </c>
      <c r="B424" s="2">
        <v>42317</v>
      </c>
      <c r="C424" s="11" t="s">
        <v>6071</v>
      </c>
      <c r="D424" s="1" t="s">
        <v>6621</v>
      </c>
      <c r="E424" s="1" t="s">
        <v>33</v>
      </c>
      <c r="F424" s="1" t="s">
        <v>2779</v>
      </c>
      <c r="G424" s="1" t="s">
        <v>6622</v>
      </c>
      <c r="J424" s="3">
        <v>194000</v>
      </c>
      <c r="K424" s="5">
        <v>7</v>
      </c>
      <c r="L424" s="3">
        <f t="shared" si="13"/>
        <v>597206.90000000014</v>
      </c>
    </row>
    <row r="425" spans="1:12">
      <c r="A425" s="1" t="s">
        <v>2702</v>
      </c>
      <c r="B425" s="2">
        <v>42318</v>
      </c>
      <c r="C425" s="11" t="s">
        <v>6071</v>
      </c>
      <c r="D425" s="1" t="s">
        <v>6623</v>
      </c>
      <c r="E425" s="1" t="s">
        <v>88</v>
      </c>
      <c r="F425" s="1" t="s">
        <v>2779</v>
      </c>
      <c r="G425" s="1" t="s">
        <v>6622</v>
      </c>
      <c r="H425" s="3">
        <v>194000</v>
      </c>
      <c r="I425" s="13">
        <v>7</v>
      </c>
      <c r="L425" s="3">
        <f t="shared" si="13"/>
        <v>791206.90000000014</v>
      </c>
    </row>
    <row r="426" spans="1:12">
      <c r="A426" s="1" t="s">
        <v>2396</v>
      </c>
      <c r="B426" s="2">
        <v>42318</v>
      </c>
      <c r="C426" s="11" t="s">
        <v>6071</v>
      </c>
      <c r="D426" s="1" t="s">
        <v>6624</v>
      </c>
      <c r="E426" s="1" t="s">
        <v>33</v>
      </c>
      <c r="F426" s="1" t="s">
        <v>2779</v>
      </c>
      <c r="G426" s="1" t="s">
        <v>6622</v>
      </c>
      <c r="J426" s="3">
        <v>194000</v>
      </c>
      <c r="K426" s="5">
        <v>8</v>
      </c>
      <c r="L426" s="3">
        <f t="shared" si="13"/>
        <v>597206.90000000014</v>
      </c>
    </row>
    <row r="427" spans="1:12">
      <c r="A427" s="1" t="s">
        <v>2361</v>
      </c>
      <c r="B427" s="2">
        <v>42328</v>
      </c>
      <c r="C427" s="11" t="s">
        <v>6071</v>
      </c>
      <c r="D427" s="1" t="s">
        <v>6654</v>
      </c>
      <c r="E427" s="1" t="s">
        <v>88</v>
      </c>
      <c r="F427" s="1" t="s">
        <v>2779</v>
      </c>
      <c r="G427" s="1" t="s">
        <v>6622</v>
      </c>
      <c r="H427" s="3">
        <v>194000</v>
      </c>
      <c r="I427" s="13">
        <v>8</v>
      </c>
      <c r="L427" s="3">
        <f t="shared" si="13"/>
        <v>791206.90000000014</v>
      </c>
    </row>
    <row r="428" spans="1:12">
      <c r="A428" s="1" t="s">
        <v>2336</v>
      </c>
      <c r="B428" s="2">
        <v>42328</v>
      </c>
      <c r="C428" s="11" t="s">
        <v>6071</v>
      </c>
      <c r="D428" s="1" t="s">
        <v>6655</v>
      </c>
      <c r="E428" s="1" t="s">
        <v>33</v>
      </c>
      <c r="F428" s="1" t="s">
        <v>2779</v>
      </c>
      <c r="G428" s="1" t="s">
        <v>6622</v>
      </c>
      <c r="J428" s="3">
        <v>194000</v>
      </c>
      <c r="K428" s="5" t="s">
        <v>7441</v>
      </c>
      <c r="L428" s="3">
        <f t="shared" si="13"/>
        <v>597206.90000000014</v>
      </c>
    </row>
    <row r="429" spans="1:12">
      <c r="A429" s="1" t="s">
        <v>3017</v>
      </c>
      <c r="B429" s="2">
        <v>42311</v>
      </c>
      <c r="C429" s="11" t="s">
        <v>6615</v>
      </c>
      <c r="D429" s="1">
        <v>1031</v>
      </c>
      <c r="E429" s="1" t="s">
        <v>817</v>
      </c>
      <c r="F429" s="1" t="s">
        <v>27</v>
      </c>
      <c r="G429" s="1" t="s">
        <v>5642</v>
      </c>
      <c r="H429" s="3">
        <v>170000</v>
      </c>
      <c r="I429" s="13">
        <v>9</v>
      </c>
      <c r="L429" s="3">
        <f t="shared" si="13"/>
        <v>767206.90000000014</v>
      </c>
    </row>
    <row r="430" spans="1:12">
      <c r="A430" s="1" t="s">
        <v>2003</v>
      </c>
      <c r="B430" s="2">
        <v>42326</v>
      </c>
      <c r="C430" s="11" t="s">
        <v>6615</v>
      </c>
      <c r="D430" s="1" t="s">
        <v>6642</v>
      </c>
      <c r="E430" s="1" t="s">
        <v>33</v>
      </c>
      <c r="F430" s="1" t="s">
        <v>2779</v>
      </c>
      <c r="G430" s="1" t="s">
        <v>6643</v>
      </c>
      <c r="J430" s="3">
        <v>170000</v>
      </c>
      <c r="K430" s="5">
        <v>9</v>
      </c>
      <c r="L430" s="3">
        <f t="shared" si="13"/>
        <v>597206.90000000014</v>
      </c>
    </row>
    <row r="431" spans="1:12">
      <c r="A431" s="1" t="s">
        <v>948</v>
      </c>
      <c r="B431" s="2">
        <v>42327</v>
      </c>
      <c r="C431" s="11" t="s">
        <v>6615</v>
      </c>
      <c r="D431" s="1" t="s">
        <v>6647</v>
      </c>
      <c r="E431" s="1" t="s">
        <v>88</v>
      </c>
      <c r="F431" s="1" t="s">
        <v>2779</v>
      </c>
      <c r="G431" s="1" t="s">
        <v>6643</v>
      </c>
      <c r="H431" s="3">
        <v>170000</v>
      </c>
      <c r="I431" s="13">
        <v>10</v>
      </c>
      <c r="L431" s="3">
        <f t="shared" si="13"/>
        <v>767206.90000000014</v>
      </c>
    </row>
    <row r="432" spans="1:12">
      <c r="A432" s="1" t="s">
        <v>950</v>
      </c>
      <c r="B432" s="2">
        <v>42327</v>
      </c>
      <c r="C432" s="11" t="s">
        <v>6615</v>
      </c>
      <c r="D432" s="1" t="s">
        <v>6648</v>
      </c>
      <c r="E432" s="1" t="s">
        <v>33</v>
      </c>
      <c r="F432" s="1" t="s">
        <v>2779</v>
      </c>
      <c r="G432" s="1" t="s">
        <v>6643</v>
      </c>
      <c r="J432" s="3">
        <v>170000</v>
      </c>
      <c r="K432" s="5">
        <v>10</v>
      </c>
      <c r="L432" s="3">
        <f t="shared" si="13"/>
        <v>597206.90000000014</v>
      </c>
    </row>
    <row r="433" spans="1:12">
      <c r="A433" s="1" t="s">
        <v>2579</v>
      </c>
      <c r="B433" s="2">
        <v>42318</v>
      </c>
      <c r="C433" s="11" t="s">
        <v>6627</v>
      </c>
      <c r="D433" s="1">
        <v>1033</v>
      </c>
      <c r="E433" s="1" t="s">
        <v>817</v>
      </c>
      <c r="F433" s="1" t="s">
        <v>27</v>
      </c>
      <c r="G433" s="1" t="s">
        <v>6628</v>
      </c>
      <c r="H433" s="3">
        <v>150000</v>
      </c>
      <c r="I433" s="13">
        <v>11</v>
      </c>
      <c r="L433" s="3">
        <f t="shared" si="13"/>
        <v>747206.90000000014</v>
      </c>
    </row>
    <row r="434" spans="1:12">
      <c r="A434" s="1" t="s">
        <v>3065</v>
      </c>
      <c r="B434" s="2">
        <v>42331</v>
      </c>
      <c r="C434" s="11" t="s">
        <v>6627</v>
      </c>
      <c r="D434" s="1" t="s">
        <v>6665</v>
      </c>
      <c r="E434" s="1" t="s">
        <v>33</v>
      </c>
      <c r="F434" s="1" t="s">
        <v>2779</v>
      </c>
      <c r="G434" s="1" t="s">
        <v>6666</v>
      </c>
      <c r="J434" s="3">
        <v>150000</v>
      </c>
      <c r="K434" s="5">
        <v>11</v>
      </c>
      <c r="L434" s="3">
        <f t="shared" si="13"/>
        <v>597206.90000000014</v>
      </c>
    </row>
    <row r="435" spans="1:12">
      <c r="A435" s="1" t="s">
        <v>3732</v>
      </c>
      <c r="B435" s="2">
        <v>42327</v>
      </c>
      <c r="C435" s="11" t="s">
        <v>6645</v>
      </c>
      <c r="D435" s="1">
        <v>1037</v>
      </c>
      <c r="E435" s="1" t="s">
        <v>817</v>
      </c>
      <c r="F435" s="1" t="s">
        <v>27</v>
      </c>
      <c r="G435" s="1" t="s">
        <v>6643</v>
      </c>
      <c r="H435" s="3">
        <v>40000</v>
      </c>
      <c r="I435" s="13">
        <v>12</v>
      </c>
      <c r="L435" s="3">
        <f t="shared" si="13"/>
        <v>637206.90000000014</v>
      </c>
    </row>
    <row r="436" spans="1:12">
      <c r="A436" s="1" t="s">
        <v>3691</v>
      </c>
      <c r="B436" s="2">
        <v>42329</v>
      </c>
      <c r="C436" s="11" t="s">
        <v>6645</v>
      </c>
      <c r="D436" s="1" t="s">
        <v>6661</v>
      </c>
      <c r="E436" s="1" t="s">
        <v>33</v>
      </c>
      <c r="F436" s="1" t="s">
        <v>2779</v>
      </c>
      <c r="G436" s="1" t="s">
        <v>3268</v>
      </c>
      <c r="J436" s="3">
        <v>40000</v>
      </c>
      <c r="K436" s="5">
        <v>12</v>
      </c>
      <c r="L436" s="3">
        <f t="shared" si="13"/>
        <v>597206.90000000014</v>
      </c>
    </row>
    <row r="437" spans="1:12">
      <c r="A437" s="1" t="s">
        <v>6649</v>
      </c>
      <c r="B437" s="2">
        <v>42327</v>
      </c>
      <c r="C437" s="11" t="s">
        <v>6650</v>
      </c>
      <c r="D437" s="1">
        <v>1038</v>
      </c>
      <c r="E437" s="1" t="s">
        <v>817</v>
      </c>
      <c r="F437" s="1" t="s">
        <v>27</v>
      </c>
      <c r="G437" s="1" t="s">
        <v>6651</v>
      </c>
      <c r="H437" s="3">
        <v>100000</v>
      </c>
      <c r="I437" s="13">
        <v>13</v>
      </c>
      <c r="L437" s="3">
        <f t="shared" si="13"/>
        <v>697206.90000000014</v>
      </c>
    </row>
    <row r="438" spans="1:12">
      <c r="A438" s="1" t="s">
        <v>1553</v>
      </c>
      <c r="B438" s="2">
        <v>42327</v>
      </c>
      <c r="C438" s="11" t="s">
        <v>6650</v>
      </c>
      <c r="D438" s="1" t="s">
        <v>6652</v>
      </c>
      <c r="E438" s="1" t="s">
        <v>33</v>
      </c>
      <c r="F438" s="1" t="s">
        <v>2779</v>
      </c>
      <c r="G438" s="1" t="s">
        <v>6653</v>
      </c>
      <c r="J438" s="3">
        <v>100000</v>
      </c>
      <c r="K438" s="5">
        <v>13</v>
      </c>
      <c r="L438" s="3">
        <f t="shared" si="13"/>
        <v>597206.90000000014</v>
      </c>
    </row>
    <row r="439" spans="1:12">
      <c r="A439" s="1" t="s">
        <v>4216</v>
      </c>
      <c r="B439" s="2">
        <v>42338</v>
      </c>
      <c r="C439" s="11" t="s">
        <v>6670</v>
      </c>
      <c r="D439" s="1">
        <v>1041</v>
      </c>
      <c r="E439" s="1" t="s">
        <v>817</v>
      </c>
      <c r="F439" s="1" t="s">
        <v>27</v>
      </c>
      <c r="G439" s="1" t="s">
        <v>6576</v>
      </c>
      <c r="H439" s="3">
        <v>80000</v>
      </c>
      <c r="L439" s="3">
        <f t="shared" si="13"/>
        <v>677206.90000000014</v>
      </c>
    </row>
  </sheetData>
  <autoFilter ref="A378:L378"/>
  <sortState ref="A404:L439">
    <sortCondition ref="C404:C43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5:L356"/>
  <sheetViews>
    <sheetView tabSelected="1" topLeftCell="A337" workbookViewId="0">
      <selection activeCell="L356" sqref="L356"/>
    </sheetView>
  </sheetViews>
  <sheetFormatPr baseColWidth="10" defaultColWidth="8.5703125" defaultRowHeight="11.25"/>
  <cols>
    <col min="1" max="1" width="8.5703125" style="39"/>
    <col min="2" max="2" width="8.7109375" style="39" bestFit="1" customWidth="1"/>
    <col min="3" max="3" width="9.5703125" style="39" bestFit="1" customWidth="1"/>
    <col min="4" max="4" width="7.5703125" style="39" bestFit="1" customWidth="1"/>
    <col min="5" max="5" width="19.42578125" style="39" bestFit="1" customWidth="1"/>
    <col min="6" max="6" width="9.85546875" style="40" bestFit="1" customWidth="1"/>
    <col min="7" max="7" width="33.42578125" style="40" bestFit="1" customWidth="1"/>
    <col min="8" max="8" width="9.85546875" style="41" bestFit="1" customWidth="1"/>
    <col min="9" max="9" width="2.7109375" style="13" bestFit="1" customWidth="1"/>
    <col min="10" max="10" width="11.140625" style="41" bestFit="1" customWidth="1"/>
    <col min="11" max="11" width="2.7109375" style="5" bestFit="1" customWidth="1"/>
    <col min="12" max="12" width="11.140625" style="41" bestFit="1" customWidth="1"/>
    <col min="13" max="16384" width="8.5703125" style="39"/>
  </cols>
  <sheetData>
    <row r="5" spans="1:12">
      <c r="A5" s="39" t="s">
        <v>0</v>
      </c>
    </row>
    <row r="7" spans="1:12">
      <c r="G7" s="40" t="s">
        <v>16</v>
      </c>
      <c r="L7" s="41">
        <v>3002555.73</v>
      </c>
    </row>
    <row r="8" spans="1:12">
      <c r="A8" s="39" t="s">
        <v>5774</v>
      </c>
      <c r="B8" s="42">
        <v>42329</v>
      </c>
      <c r="C8" s="39" t="s">
        <v>4936</v>
      </c>
      <c r="D8" s="39" t="s">
        <v>6090</v>
      </c>
      <c r="E8" s="39" t="s">
        <v>26</v>
      </c>
      <c r="F8" s="40" t="s">
        <v>2779</v>
      </c>
      <c r="G8" s="40" t="s">
        <v>5554</v>
      </c>
      <c r="J8" s="41">
        <v>212994.28</v>
      </c>
      <c r="K8" s="5" t="s">
        <v>7427</v>
      </c>
      <c r="L8" s="41">
        <f>+L7+H8-J8</f>
        <v>2789561.45</v>
      </c>
    </row>
    <row r="9" spans="1:12">
      <c r="A9" s="39" t="s">
        <v>2595</v>
      </c>
      <c r="B9" s="42">
        <v>42326</v>
      </c>
      <c r="C9" s="39" t="s">
        <v>5528</v>
      </c>
      <c r="D9" s="39" t="s">
        <v>6082</v>
      </c>
      <c r="E9" s="39" t="s">
        <v>33</v>
      </c>
      <c r="F9" s="40" t="s">
        <v>2779</v>
      </c>
      <c r="G9" s="40" t="s">
        <v>6079</v>
      </c>
      <c r="J9" s="41">
        <v>226976.61</v>
      </c>
      <c r="K9" s="5">
        <v>1</v>
      </c>
      <c r="L9" s="41">
        <f t="shared" ref="L9:L25" si="0">+L8+H9-J9</f>
        <v>2562584.8400000003</v>
      </c>
    </row>
    <row r="10" spans="1:12">
      <c r="A10" s="39" t="s">
        <v>6083</v>
      </c>
      <c r="B10" s="42">
        <v>42326</v>
      </c>
      <c r="C10" s="39" t="s">
        <v>5528</v>
      </c>
      <c r="D10" s="39" t="s">
        <v>6084</v>
      </c>
      <c r="E10" s="39" t="s">
        <v>88</v>
      </c>
      <c r="F10" s="40" t="s">
        <v>2779</v>
      </c>
      <c r="G10" s="40" t="s">
        <v>6079</v>
      </c>
      <c r="H10" s="41">
        <v>226976.61</v>
      </c>
      <c r="I10" s="13">
        <v>1</v>
      </c>
      <c r="L10" s="41">
        <f t="shared" si="0"/>
        <v>2789561.45</v>
      </c>
    </row>
    <row r="11" spans="1:12">
      <c r="A11" s="39" t="s">
        <v>4122</v>
      </c>
      <c r="B11" s="42">
        <v>42326</v>
      </c>
      <c r="C11" s="39" t="s">
        <v>5528</v>
      </c>
      <c r="D11" s="39" t="s">
        <v>6085</v>
      </c>
      <c r="E11" s="39" t="s">
        <v>33</v>
      </c>
      <c r="F11" s="40" t="s">
        <v>2779</v>
      </c>
      <c r="G11" s="40" t="s">
        <v>6079</v>
      </c>
      <c r="J11" s="41">
        <v>226976.61</v>
      </c>
      <c r="K11" s="5" t="s">
        <v>7428</v>
      </c>
      <c r="L11" s="41">
        <f t="shared" si="0"/>
        <v>2562584.8400000003</v>
      </c>
    </row>
    <row r="12" spans="1:12">
      <c r="A12" s="39" t="s">
        <v>5221</v>
      </c>
      <c r="B12" s="42">
        <v>42310</v>
      </c>
      <c r="C12" s="39" t="s">
        <v>6072</v>
      </c>
      <c r="D12" s="39">
        <v>8817</v>
      </c>
      <c r="E12" s="39" t="s">
        <v>20</v>
      </c>
      <c r="F12" s="40" t="s">
        <v>21</v>
      </c>
      <c r="G12" s="40" t="s">
        <v>22</v>
      </c>
      <c r="H12" s="41">
        <v>212994.28</v>
      </c>
      <c r="I12" s="13">
        <v>2</v>
      </c>
      <c r="L12" s="41">
        <f t="shared" si="0"/>
        <v>2775579.12</v>
      </c>
    </row>
    <row r="13" spans="1:12">
      <c r="A13" s="39" t="s">
        <v>2135</v>
      </c>
      <c r="B13" s="42">
        <v>42313</v>
      </c>
      <c r="C13" s="39" t="s">
        <v>6072</v>
      </c>
      <c r="D13" s="39" t="s">
        <v>6073</v>
      </c>
      <c r="E13" s="39" t="s">
        <v>26</v>
      </c>
      <c r="F13" s="40" t="s">
        <v>2779</v>
      </c>
      <c r="G13" s="40" t="s">
        <v>341</v>
      </c>
      <c r="J13" s="41">
        <v>212994.28</v>
      </c>
      <c r="K13" s="5">
        <v>2</v>
      </c>
      <c r="L13" s="41">
        <f t="shared" si="0"/>
        <v>2562584.8400000003</v>
      </c>
    </row>
    <row r="14" spans="1:12">
      <c r="A14" s="39" t="s">
        <v>6074</v>
      </c>
      <c r="B14" s="42">
        <v>42325</v>
      </c>
      <c r="C14" s="39" t="s">
        <v>6075</v>
      </c>
      <c r="D14" s="39">
        <v>8863</v>
      </c>
      <c r="E14" s="39" t="s">
        <v>20</v>
      </c>
      <c r="F14" s="40" t="s">
        <v>21</v>
      </c>
      <c r="G14" s="40" t="s">
        <v>22</v>
      </c>
      <c r="H14" s="41">
        <v>217188.97</v>
      </c>
      <c r="I14" s="13">
        <v>3</v>
      </c>
      <c r="L14" s="41">
        <f t="shared" si="0"/>
        <v>2779773.8100000005</v>
      </c>
    </row>
    <row r="15" spans="1:12">
      <c r="A15" s="39" t="s">
        <v>609</v>
      </c>
      <c r="B15" s="42">
        <v>42325</v>
      </c>
      <c r="C15" s="39" t="s">
        <v>6075</v>
      </c>
      <c r="D15" s="39" t="s">
        <v>6078</v>
      </c>
      <c r="E15" s="39" t="s">
        <v>33</v>
      </c>
      <c r="F15" s="40" t="s">
        <v>2779</v>
      </c>
      <c r="G15" s="40" t="s">
        <v>6079</v>
      </c>
      <c r="J15" s="41">
        <v>217188.97</v>
      </c>
      <c r="K15" s="5">
        <v>3</v>
      </c>
      <c r="L15" s="41">
        <f t="shared" si="0"/>
        <v>2562584.8400000003</v>
      </c>
    </row>
    <row r="16" spans="1:12">
      <c r="A16" s="39" t="s">
        <v>6080</v>
      </c>
      <c r="B16" s="42">
        <v>42326</v>
      </c>
      <c r="C16" s="39" t="s">
        <v>6075</v>
      </c>
      <c r="D16" s="39" t="s">
        <v>6081</v>
      </c>
      <c r="E16" s="39" t="s">
        <v>88</v>
      </c>
      <c r="F16" s="40" t="s">
        <v>2779</v>
      </c>
      <c r="G16" s="40" t="s">
        <v>6079</v>
      </c>
      <c r="H16" s="41">
        <v>217188.97</v>
      </c>
      <c r="L16" s="41">
        <f t="shared" si="0"/>
        <v>2779773.8100000005</v>
      </c>
    </row>
    <row r="17" spans="1:12">
      <c r="A17" s="39" t="s">
        <v>6094</v>
      </c>
      <c r="B17" s="42">
        <v>42331</v>
      </c>
      <c r="C17" s="39" t="s">
        <v>6095</v>
      </c>
      <c r="D17" s="39">
        <v>8885</v>
      </c>
      <c r="E17" s="39" t="s">
        <v>20</v>
      </c>
      <c r="F17" s="40" t="s">
        <v>21</v>
      </c>
      <c r="G17" s="40" t="s">
        <v>421</v>
      </c>
      <c r="H17" s="41">
        <v>217499.32</v>
      </c>
      <c r="I17" s="13">
        <v>4</v>
      </c>
      <c r="L17" s="41">
        <f t="shared" si="0"/>
        <v>2997273.1300000004</v>
      </c>
    </row>
    <row r="18" spans="1:12">
      <c r="A18" s="39" t="s">
        <v>6096</v>
      </c>
      <c r="B18" s="42">
        <v>42331</v>
      </c>
      <c r="C18" s="39" t="s">
        <v>6095</v>
      </c>
      <c r="D18" s="39" t="s">
        <v>6097</v>
      </c>
      <c r="E18" s="39" t="s">
        <v>33</v>
      </c>
      <c r="F18" s="40" t="s">
        <v>2779</v>
      </c>
      <c r="G18" s="40" t="s">
        <v>6098</v>
      </c>
      <c r="J18" s="41">
        <v>217499.32</v>
      </c>
      <c r="K18" s="5">
        <v>4</v>
      </c>
      <c r="L18" s="41">
        <f t="shared" si="0"/>
        <v>2779773.8100000005</v>
      </c>
    </row>
    <row r="19" spans="1:12">
      <c r="A19" s="39" t="s">
        <v>6086</v>
      </c>
      <c r="B19" s="42">
        <v>42326</v>
      </c>
      <c r="C19" s="39" t="s">
        <v>1612</v>
      </c>
      <c r="D19" s="39" t="s">
        <v>6087</v>
      </c>
      <c r="E19" s="39" t="s">
        <v>88</v>
      </c>
      <c r="F19" s="40" t="s">
        <v>2779</v>
      </c>
      <c r="G19" s="40" t="s">
        <v>738</v>
      </c>
      <c r="H19" s="41">
        <v>207461.08</v>
      </c>
      <c r="I19" s="13">
        <v>5</v>
      </c>
      <c r="L19" s="41">
        <f t="shared" si="0"/>
        <v>2987234.8900000006</v>
      </c>
    </row>
    <row r="20" spans="1:12">
      <c r="A20" s="39" t="s">
        <v>4022</v>
      </c>
      <c r="B20" s="42">
        <v>42326</v>
      </c>
      <c r="C20" s="39" t="s">
        <v>1612</v>
      </c>
      <c r="D20" s="39" t="s">
        <v>6088</v>
      </c>
      <c r="E20" s="39" t="s">
        <v>33</v>
      </c>
      <c r="F20" s="40" t="s">
        <v>2779</v>
      </c>
      <c r="G20" s="40" t="s">
        <v>6089</v>
      </c>
      <c r="J20" s="41">
        <v>207461.08</v>
      </c>
      <c r="K20" s="5">
        <v>5</v>
      </c>
      <c r="L20" s="41">
        <f t="shared" si="0"/>
        <v>2779773.8100000005</v>
      </c>
    </row>
    <row r="21" spans="1:12">
      <c r="A21" s="39" t="s">
        <v>1014</v>
      </c>
      <c r="B21" s="42">
        <v>42325</v>
      </c>
      <c r="C21" s="39" t="s">
        <v>2292</v>
      </c>
      <c r="D21" s="39" t="s">
        <v>6076</v>
      </c>
      <c r="E21" s="39" t="s">
        <v>33</v>
      </c>
      <c r="F21" s="40" t="s">
        <v>2779</v>
      </c>
      <c r="G21" s="40" t="s">
        <v>6077</v>
      </c>
      <c r="J21" s="41">
        <v>183981.62</v>
      </c>
      <c r="K21" s="5" t="s">
        <v>7434</v>
      </c>
      <c r="L21" s="41">
        <f t="shared" si="0"/>
        <v>2595792.1900000004</v>
      </c>
    </row>
    <row r="22" spans="1:12">
      <c r="A22" s="39" t="s">
        <v>586</v>
      </c>
      <c r="B22" s="42">
        <v>42319</v>
      </c>
      <c r="C22" s="39" t="s">
        <v>3319</v>
      </c>
      <c r="D22" s="39">
        <v>1038</v>
      </c>
      <c r="E22" s="39" t="s">
        <v>164</v>
      </c>
      <c r="F22" s="40" t="s">
        <v>21</v>
      </c>
      <c r="G22" s="40" t="s">
        <v>22</v>
      </c>
      <c r="J22" s="41">
        <v>242048.97</v>
      </c>
      <c r="K22" s="5" t="s">
        <v>7435</v>
      </c>
      <c r="L22" s="41">
        <f t="shared" si="0"/>
        <v>2353743.2200000002</v>
      </c>
    </row>
    <row r="23" spans="1:12">
      <c r="A23" s="39" t="s">
        <v>6091</v>
      </c>
      <c r="B23" s="42">
        <v>42329</v>
      </c>
      <c r="C23" s="39" t="s">
        <v>3936</v>
      </c>
      <c r="D23" s="39" t="s">
        <v>6092</v>
      </c>
      <c r="E23" s="39" t="s">
        <v>33</v>
      </c>
      <c r="F23" s="40" t="s">
        <v>2779</v>
      </c>
      <c r="G23" s="40" t="s">
        <v>6093</v>
      </c>
      <c r="J23" s="41">
        <v>209521.64</v>
      </c>
      <c r="K23" s="5" t="s">
        <v>7436</v>
      </c>
      <c r="L23" s="41">
        <f t="shared" si="0"/>
        <v>2144221.58</v>
      </c>
    </row>
    <row r="24" spans="1:12">
      <c r="A24" s="39" t="s">
        <v>3855</v>
      </c>
      <c r="B24" s="42">
        <v>42332</v>
      </c>
      <c r="C24" s="39" t="s">
        <v>3936</v>
      </c>
      <c r="D24" s="39" t="s">
        <v>6099</v>
      </c>
      <c r="E24" s="39" t="s">
        <v>88</v>
      </c>
      <c r="F24" s="40" t="s">
        <v>27</v>
      </c>
      <c r="G24" s="40" t="s">
        <v>6093</v>
      </c>
      <c r="H24" s="41">
        <v>209521.64</v>
      </c>
      <c r="I24" s="13">
        <v>6</v>
      </c>
      <c r="L24" s="41">
        <f t="shared" si="0"/>
        <v>2353743.2200000002</v>
      </c>
    </row>
    <row r="25" spans="1:12">
      <c r="A25" s="39" t="s">
        <v>1220</v>
      </c>
      <c r="B25" s="42">
        <v>42332</v>
      </c>
      <c r="C25" s="39" t="s">
        <v>3936</v>
      </c>
      <c r="D25" s="39" t="s">
        <v>6100</v>
      </c>
      <c r="E25" s="39" t="s">
        <v>33</v>
      </c>
      <c r="F25" s="40" t="s">
        <v>2779</v>
      </c>
      <c r="G25" s="40" t="s">
        <v>6093</v>
      </c>
      <c r="J25" s="41">
        <v>209521.64</v>
      </c>
      <c r="K25" s="5">
        <v>6</v>
      </c>
      <c r="L25" s="41">
        <f t="shared" si="0"/>
        <v>2144221.58</v>
      </c>
    </row>
    <row r="28" spans="1:12">
      <c r="A28" s="39" t="s">
        <v>1</v>
      </c>
    </row>
    <row r="30" spans="1:12">
      <c r="G30" s="40" t="s">
        <v>16</v>
      </c>
      <c r="L30" s="41">
        <v>2023610.13</v>
      </c>
    </row>
    <row r="31" spans="1:12">
      <c r="A31" s="39" t="s">
        <v>1881</v>
      </c>
      <c r="B31" s="42">
        <v>42326</v>
      </c>
      <c r="C31" s="39" t="s">
        <v>4491</v>
      </c>
      <c r="D31" s="39" t="s">
        <v>6121</v>
      </c>
      <c r="E31" s="39" t="s">
        <v>33</v>
      </c>
      <c r="F31" s="40" t="s">
        <v>2779</v>
      </c>
      <c r="G31" s="40" t="s">
        <v>738</v>
      </c>
      <c r="J31" s="41">
        <v>316935.76</v>
      </c>
      <c r="K31" s="5" t="s">
        <v>7427</v>
      </c>
      <c r="L31" s="41">
        <f>+L30+H31+J31</f>
        <v>2340545.8899999997</v>
      </c>
    </row>
    <row r="32" spans="1:12">
      <c r="A32" s="39" t="s">
        <v>2904</v>
      </c>
      <c r="B32" s="42">
        <v>42322</v>
      </c>
      <c r="C32" s="39" t="s">
        <v>6117</v>
      </c>
      <c r="D32" s="39">
        <v>8858</v>
      </c>
      <c r="E32" s="39" t="s">
        <v>20</v>
      </c>
      <c r="F32" s="40" t="s">
        <v>21</v>
      </c>
      <c r="G32" s="40" t="s">
        <v>6118</v>
      </c>
      <c r="H32" s="41">
        <v>283696.51</v>
      </c>
      <c r="I32" s="13">
        <v>1</v>
      </c>
      <c r="L32" s="41">
        <v>2023610.13</v>
      </c>
    </row>
    <row r="33" spans="1:12">
      <c r="A33" s="39" t="s">
        <v>2716</v>
      </c>
      <c r="B33" s="42">
        <v>42322</v>
      </c>
      <c r="C33" s="39" t="s">
        <v>6117</v>
      </c>
      <c r="D33" s="39" t="s">
        <v>6119</v>
      </c>
      <c r="E33" s="39" t="s">
        <v>33</v>
      </c>
      <c r="F33" s="40" t="s">
        <v>2779</v>
      </c>
      <c r="G33" s="40" t="s">
        <v>6120</v>
      </c>
      <c r="J33" s="41">
        <v>283696.51</v>
      </c>
      <c r="K33" s="5">
        <v>1</v>
      </c>
      <c r="L33" s="41">
        <v>1706674.37</v>
      </c>
    </row>
    <row r="36" spans="1:12">
      <c r="A36" s="39" t="s">
        <v>2</v>
      </c>
    </row>
    <row r="38" spans="1:12">
      <c r="G38" s="40" t="s">
        <v>16</v>
      </c>
      <c r="L38" s="41">
        <v>2915785.79</v>
      </c>
    </row>
    <row r="39" spans="1:12">
      <c r="A39" s="39" t="s">
        <v>5614</v>
      </c>
      <c r="B39" s="42">
        <v>42332</v>
      </c>
      <c r="C39" s="39" t="s">
        <v>3988</v>
      </c>
      <c r="D39" s="39" t="s">
        <v>6130</v>
      </c>
      <c r="E39" s="39" t="s">
        <v>26</v>
      </c>
      <c r="F39" s="40" t="s">
        <v>2779</v>
      </c>
      <c r="G39" s="40" t="s">
        <v>114</v>
      </c>
      <c r="J39" s="41">
        <v>264822.84000000003</v>
      </c>
      <c r="K39" s="5" t="s">
        <v>7427</v>
      </c>
      <c r="L39" s="41">
        <v>2597394.5299999998</v>
      </c>
    </row>
    <row r="40" spans="1:12">
      <c r="A40" s="39" t="s">
        <v>2711</v>
      </c>
      <c r="B40" s="42">
        <v>42320</v>
      </c>
      <c r="C40" s="39" t="s">
        <v>5571</v>
      </c>
      <c r="D40" s="39" t="s">
        <v>6123</v>
      </c>
      <c r="E40" s="39" t="s">
        <v>33</v>
      </c>
      <c r="F40" s="40" t="s">
        <v>2779</v>
      </c>
      <c r="G40" s="40" t="s">
        <v>6124</v>
      </c>
      <c r="J40" s="41">
        <v>318391.26</v>
      </c>
      <c r="K40" s="5">
        <v>1</v>
      </c>
      <c r="L40" s="41">
        <v>2915785.79</v>
      </c>
    </row>
    <row r="41" spans="1:12">
      <c r="A41" s="39" t="s">
        <v>983</v>
      </c>
      <c r="B41" s="42">
        <v>42320</v>
      </c>
      <c r="C41" s="39" t="s">
        <v>5571</v>
      </c>
      <c r="D41" s="39" t="s">
        <v>6125</v>
      </c>
      <c r="E41" s="39" t="s">
        <v>88</v>
      </c>
      <c r="F41" s="40" t="s">
        <v>27</v>
      </c>
      <c r="G41" s="40" t="s">
        <v>6124</v>
      </c>
      <c r="H41" s="41">
        <v>318391.26</v>
      </c>
      <c r="I41" s="13">
        <v>1</v>
      </c>
      <c r="L41" s="41">
        <v>2597394.5299999998</v>
      </c>
    </row>
    <row r="42" spans="1:12">
      <c r="A42" s="39" t="s">
        <v>1287</v>
      </c>
      <c r="B42" s="42">
        <v>42320</v>
      </c>
      <c r="C42" s="39" t="s">
        <v>5571</v>
      </c>
      <c r="D42" s="39" t="s">
        <v>6126</v>
      </c>
      <c r="E42" s="39" t="s">
        <v>33</v>
      </c>
      <c r="F42" s="40" t="s">
        <v>27</v>
      </c>
      <c r="G42" s="40" t="s">
        <v>6124</v>
      </c>
      <c r="J42" s="41">
        <v>318391.26</v>
      </c>
      <c r="K42" s="5">
        <v>2</v>
      </c>
      <c r="L42" s="41">
        <v>2915785.79</v>
      </c>
    </row>
    <row r="43" spans="1:12">
      <c r="A43" s="39" t="s">
        <v>796</v>
      </c>
      <c r="B43" s="42">
        <v>42321</v>
      </c>
      <c r="C43" s="39" t="s">
        <v>5571</v>
      </c>
      <c r="D43" s="39" t="s">
        <v>6127</v>
      </c>
      <c r="E43" s="39" t="s">
        <v>88</v>
      </c>
      <c r="F43" s="40" t="s">
        <v>2779</v>
      </c>
      <c r="G43" s="40" t="s">
        <v>6124</v>
      </c>
      <c r="H43" s="41">
        <v>318391.26</v>
      </c>
      <c r="I43" s="13">
        <v>2</v>
      </c>
      <c r="L43" s="41">
        <v>2597394.5299999998</v>
      </c>
    </row>
    <row r="44" spans="1:12">
      <c r="A44" s="39" t="s">
        <v>53</v>
      </c>
      <c r="B44" s="42">
        <v>42321</v>
      </c>
      <c r="C44" s="39" t="s">
        <v>5571</v>
      </c>
      <c r="D44" s="39" t="s">
        <v>6128</v>
      </c>
      <c r="E44" s="39" t="s">
        <v>33</v>
      </c>
      <c r="F44" s="40" t="s">
        <v>2779</v>
      </c>
      <c r="G44" s="40" t="s">
        <v>6129</v>
      </c>
      <c r="J44" s="41">
        <v>318391.26</v>
      </c>
      <c r="K44" s="5" t="s">
        <v>7428</v>
      </c>
      <c r="L44" s="41">
        <v>2332571.69</v>
      </c>
    </row>
    <row r="47" spans="1:12">
      <c r="A47" s="39" t="s">
        <v>3</v>
      </c>
    </row>
    <row r="49" spans="1:12">
      <c r="G49" s="40" t="s">
        <v>16</v>
      </c>
      <c r="L49" s="41">
        <v>2141772.1</v>
      </c>
    </row>
    <row r="50" spans="1:12">
      <c r="A50" s="39" t="s">
        <v>3583</v>
      </c>
      <c r="B50" s="42">
        <v>42321</v>
      </c>
      <c r="C50" s="39" t="s">
        <v>231</v>
      </c>
      <c r="D50" s="39" t="s">
        <v>6134</v>
      </c>
      <c r="E50" s="39" t="s">
        <v>88</v>
      </c>
      <c r="F50" s="40" t="s">
        <v>72</v>
      </c>
      <c r="G50" s="40" t="s">
        <v>5574</v>
      </c>
      <c r="H50" s="41">
        <v>366800.23</v>
      </c>
      <c r="I50" s="13">
        <v>1</v>
      </c>
      <c r="L50" s="41">
        <f>+L49+H50-J50</f>
        <v>2508572.33</v>
      </c>
    </row>
    <row r="51" spans="1:12">
      <c r="A51" s="39" t="s">
        <v>6135</v>
      </c>
      <c r="B51" s="42">
        <v>42325</v>
      </c>
      <c r="C51" s="39" t="s">
        <v>231</v>
      </c>
      <c r="D51" s="39" t="s">
        <v>6136</v>
      </c>
      <c r="E51" s="39" t="s">
        <v>33</v>
      </c>
      <c r="F51" s="40" t="s">
        <v>2779</v>
      </c>
      <c r="G51" s="40" t="s">
        <v>6137</v>
      </c>
      <c r="J51" s="41">
        <v>366800.23</v>
      </c>
      <c r="K51" s="5">
        <v>1</v>
      </c>
      <c r="L51" s="41">
        <f t="shared" ref="L51:L55" si="1">+L50+H51-J51</f>
        <v>2141772.1</v>
      </c>
    </row>
    <row r="52" spans="1:12">
      <c r="A52" s="39" t="s">
        <v>1860</v>
      </c>
      <c r="B52" s="42">
        <v>42310</v>
      </c>
      <c r="C52" s="39" t="s">
        <v>1702</v>
      </c>
      <c r="D52" s="39" t="s">
        <v>6132</v>
      </c>
      <c r="E52" s="39" t="s">
        <v>33</v>
      </c>
      <c r="F52" s="40" t="s">
        <v>2779</v>
      </c>
      <c r="G52" s="40" t="s">
        <v>6133</v>
      </c>
      <c r="J52" s="41">
        <v>366800.23</v>
      </c>
      <c r="K52" s="5" t="s">
        <v>7427</v>
      </c>
      <c r="L52" s="41">
        <f t="shared" si="1"/>
        <v>1774971.87</v>
      </c>
    </row>
    <row r="53" spans="1:12">
      <c r="A53" s="39" t="s">
        <v>6138</v>
      </c>
      <c r="B53" s="42">
        <v>42327</v>
      </c>
      <c r="C53" s="39" t="s">
        <v>5576</v>
      </c>
      <c r="D53" s="39" t="s">
        <v>6139</v>
      </c>
      <c r="E53" s="39" t="s">
        <v>26</v>
      </c>
      <c r="F53" s="40" t="s">
        <v>2779</v>
      </c>
      <c r="G53" s="40" t="s">
        <v>623</v>
      </c>
      <c r="J53" s="41">
        <v>327378.03999999998</v>
      </c>
      <c r="K53" s="5" t="s">
        <v>7428</v>
      </c>
      <c r="L53" s="41">
        <f t="shared" si="1"/>
        <v>1447593.83</v>
      </c>
    </row>
    <row r="54" spans="1:12">
      <c r="A54" s="39" t="s">
        <v>6140</v>
      </c>
      <c r="B54" s="42">
        <v>42333</v>
      </c>
      <c r="C54" s="39" t="s">
        <v>6141</v>
      </c>
      <c r="D54" s="39">
        <v>8900</v>
      </c>
      <c r="E54" s="39" t="s">
        <v>20</v>
      </c>
      <c r="F54" s="40" t="s">
        <v>21</v>
      </c>
      <c r="G54" s="40" t="s">
        <v>351</v>
      </c>
      <c r="H54" s="41">
        <v>488802.4</v>
      </c>
      <c r="I54" s="13">
        <v>2</v>
      </c>
      <c r="L54" s="41">
        <f t="shared" si="1"/>
        <v>1936396.23</v>
      </c>
    </row>
    <row r="55" spans="1:12">
      <c r="A55" s="39" t="s">
        <v>6142</v>
      </c>
      <c r="B55" s="42">
        <v>42333</v>
      </c>
      <c r="C55" s="39" t="s">
        <v>6141</v>
      </c>
      <c r="D55" s="39" t="s">
        <v>6143</v>
      </c>
      <c r="E55" s="39" t="s">
        <v>33</v>
      </c>
      <c r="F55" s="40" t="s">
        <v>2779</v>
      </c>
      <c r="G55" s="40" t="s">
        <v>6144</v>
      </c>
      <c r="J55" s="41">
        <v>488802.4</v>
      </c>
      <c r="K55" s="5">
        <v>2</v>
      </c>
      <c r="L55" s="41">
        <f t="shared" si="1"/>
        <v>1447593.83</v>
      </c>
    </row>
    <row r="58" spans="1:12">
      <c r="A58" s="39" t="s">
        <v>4</v>
      </c>
    </row>
    <row r="60" spans="1:12">
      <c r="G60" s="40" t="s">
        <v>16</v>
      </c>
      <c r="L60" s="41">
        <v>2081510.49</v>
      </c>
    </row>
    <row r="61" spans="1:12">
      <c r="A61" s="39" t="s">
        <v>2537</v>
      </c>
      <c r="B61" s="42">
        <v>42318</v>
      </c>
      <c r="C61" s="39" t="s">
        <v>330</v>
      </c>
      <c r="D61" s="39" t="s">
        <v>6154</v>
      </c>
      <c r="E61" s="39" t="s">
        <v>33</v>
      </c>
      <c r="F61" s="40" t="s">
        <v>2779</v>
      </c>
      <c r="G61" s="40" t="s">
        <v>795</v>
      </c>
      <c r="J61" s="41">
        <v>297481.90999999997</v>
      </c>
      <c r="K61" s="5" t="s">
        <v>7427</v>
      </c>
      <c r="L61" s="41">
        <f>+L60+H61-J61</f>
        <v>1784028.58</v>
      </c>
    </row>
    <row r="62" spans="1:12">
      <c r="A62" s="39" t="s">
        <v>5018</v>
      </c>
      <c r="B62" s="42">
        <v>42329</v>
      </c>
      <c r="C62" s="39" t="s">
        <v>2420</v>
      </c>
      <c r="D62" s="39" t="s">
        <v>6177</v>
      </c>
      <c r="E62" s="39" t="s">
        <v>88</v>
      </c>
      <c r="F62" s="40" t="s">
        <v>2779</v>
      </c>
      <c r="G62" s="40" t="s">
        <v>3484</v>
      </c>
      <c r="H62" s="41">
        <v>274941.27</v>
      </c>
      <c r="I62" s="13">
        <v>1</v>
      </c>
      <c r="L62" s="41">
        <f t="shared" ref="L62:L82" si="2">+L61+H62-J62</f>
        <v>2058969.85</v>
      </c>
    </row>
    <row r="63" spans="1:12">
      <c r="A63" s="39" t="s">
        <v>6178</v>
      </c>
      <c r="B63" s="42">
        <v>42329</v>
      </c>
      <c r="C63" s="39" t="s">
        <v>2420</v>
      </c>
      <c r="D63" s="39" t="s">
        <v>6179</v>
      </c>
      <c r="E63" s="39" t="s">
        <v>33</v>
      </c>
      <c r="F63" s="40" t="s">
        <v>2779</v>
      </c>
      <c r="G63" s="40" t="s">
        <v>738</v>
      </c>
      <c r="J63" s="41">
        <v>274941.27</v>
      </c>
      <c r="K63" s="5">
        <v>1</v>
      </c>
      <c r="L63" s="41">
        <f t="shared" si="2"/>
        <v>1784028.58</v>
      </c>
    </row>
    <row r="64" spans="1:12">
      <c r="A64" s="39" t="s">
        <v>4922</v>
      </c>
      <c r="B64" s="42">
        <v>42321</v>
      </c>
      <c r="C64" s="39" t="s">
        <v>2848</v>
      </c>
      <c r="D64" s="39" t="s">
        <v>6159</v>
      </c>
      <c r="E64" s="39" t="s">
        <v>88</v>
      </c>
      <c r="F64" s="40" t="s">
        <v>2779</v>
      </c>
      <c r="G64" s="40" t="s">
        <v>2854</v>
      </c>
      <c r="H64" s="41">
        <v>245825.08</v>
      </c>
      <c r="I64" s="13">
        <v>2</v>
      </c>
      <c r="L64" s="41">
        <f t="shared" si="2"/>
        <v>2029853.6600000001</v>
      </c>
    </row>
    <row r="65" spans="1:12">
      <c r="A65" s="39" t="s">
        <v>6166</v>
      </c>
      <c r="B65" s="42">
        <v>42321</v>
      </c>
      <c r="C65" s="39" t="s">
        <v>2848</v>
      </c>
      <c r="D65" s="39" t="s">
        <v>6167</v>
      </c>
      <c r="E65" s="39" t="s">
        <v>33</v>
      </c>
      <c r="F65" s="40" t="s">
        <v>2779</v>
      </c>
      <c r="G65" s="40" t="s">
        <v>337</v>
      </c>
      <c r="J65" s="41">
        <v>245825.08</v>
      </c>
      <c r="K65" s="5">
        <v>2</v>
      </c>
      <c r="L65" s="41">
        <f t="shared" si="2"/>
        <v>1784028.58</v>
      </c>
    </row>
    <row r="66" spans="1:12">
      <c r="A66" s="39" t="s">
        <v>1571</v>
      </c>
      <c r="B66" s="42">
        <v>42326</v>
      </c>
      <c r="C66" s="39" t="s">
        <v>4588</v>
      </c>
      <c r="D66" s="39" t="s">
        <v>6172</v>
      </c>
      <c r="E66" s="39" t="s">
        <v>26</v>
      </c>
      <c r="F66" s="40" t="s">
        <v>2779</v>
      </c>
      <c r="G66" s="40" t="s">
        <v>222</v>
      </c>
      <c r="J66" s="41">
        <v>322351.78999999998</v>
      </c>
      <c r="K66" s="5" t="s">
        <v>7428</v>
      </c>
      <c r="L66" s="41">
        <f t="shared" si="2"/>
        <v>1461676.79</v>
      </c>
    </row>
    <row r="67" spans="1:12">
      <c r="A67" s="39" t="s">
        <v>419</v>
      </c>
      <c r="B67" s="42">
        <v>42328</v>
      </c>
      <c r="C67" s="39" t="s">
        <v>5617</v>
      </c>
      <c r="D67" s="39" t="s">
        <v>6175</v>
      </c>
      <c r="E67" s="39" t="s">
        <v>33</v>
      </c>
      <c r="F67" s="40" t="s">
        <v>2779</v>
      </c>
      <c r="G67" s="40" t="s">
        <v>6176</v>
      </c>
      <c r="J67" s="41">
        <v>277798.31</v>
      </c>
      <c r="K67" s="5" t="s">
        <v>7434</v>
      </c>
      <c r="L67" s="41">
        <f t="shared" si="2"/>
        <v>1183878.48</v>
      </c>
    </row>
    <row r="68" spans="1:12">
      <c r="A68" s="39" t="s">
        <v>1161</v>
      </c>
      <c r="B68" s="42">
        <v>42321</v>
      </c>
      <c r="C68" s="39" t="s">
        <v>5618</v>
      </c>
      <c r="D68" s="39" t="s">
        <v>6156</v>
      </c>
      <c r="E68" s="39" t="s">
        <v>33</v>
      </c>
      <c r="F68" s="40" t="s">
        <v>2779</v>
      </c>
      <c r="G68" s="40" t="s">
        <v>6157</v>
      </c>
      <c r="J68" s="41">
        <v>325317.59999999998</v>
      </c>
      <c r="K68" s="5">
        <v>3</v>
      </c>
      <c r="L68" s="41">
        <f t="shared" si="2"/>
        <v>858560.88</v>
      </c>
    </row>
    <row r="69" spans="1:12">
      <c r="A69" s="39" t="s">
        <v>6160</v>
      </c>
      <c r="B69" s="42">
        <v>42321</v>
      </c>
      <c r="C69" s="39" t="s">
        <v>5618</v>
      </c>
      <c r="D69" s="39" t="s">
        <v>6161</v>
      </c>
      <c r="E69" s="39" t="s">
        <v>88</v>
      </c>
      <c r="F69" s="40" t="s">
        <v>2779</v>
      </c>
      <c r="G69" s="40" t="s">
        <v>6157</v>
      </c>
      <c r="H69" s="41">
        <v>325317.59999999998</v>
      </c>
      <c r="I69" s="13">
        <v>3</v>
      </c>
      <c r="L69" s="41">
        <f t="shared" si="2"/>
        <v>1183878.48</v>
      </c>
    </row>
    <row r="70" spans="1:12">
      <c r="A70" s="39" t="s">
        <v>6162</v>
      </c>
      <c r="B70" s="42">
        <v>42321</v>
      </c>
      <c r="C70" s="39" t="s">
        <v>5618</v>
      </c>
      <c r="D70" s="39" t="s">
        <v>6163</v>
      </c>
      <c r="E70" s="39" t="s">
        <v>33</v>
      </c>
      <c r="F70" s="40" t="s">
        <v>2779</v>
      </c>
      <c r="G70" s="40" t="s">
        <v>6157</v>
      </c>
      <c r="J70" s="41">
        <v>325317.59999999998</v>
      </c>
      <c r="K70" s="5" t="s">
        <v>7435</v>
      </c>
      <c r="L70" s="41">
        <f t="shared" si="2"/>
        <v>858560.88</v>
      </c>
    </row>
    <row r="71" spans="1:12">
      <c r="A71" s="39" t="s">
        <v>6146</v>
      </c>
      <c r="B71" s="42">
        <v>42311</v>
      </c>
      <c r="C71" s="39" t="s">
        <v>5637</v>
      </c>
      <c r="D71" s="39" t="s">
        <v>6147</v>
      </c>
      <c r="E71" s="39" t="s">
        <v>33</v>
      </c>
      <c r="F71" s="40" t="s">
        <v>2779</v>
      </c>
      <c r="G71" s="40" t="s">
        <v>6148</v>
      </c>
      <c r="J71" s="41">
        <v>305275.84999999998</v>
      </c>
      <c r="K71" s="5">
        <v>4</v>
      </c>
      <c r="L71" s="41">
        <f t="shared" si="2"/>
        <v>553285.03</v>
      </c>
    </row>
    <row r="72" spans="1:12">
      <c r="A72" s="39" t="s">
        <v>2952</v>
      </c>
      <c r="B72" s="42">
        <v>42313</v>
      </c>
      <c r="C72" s="39" t="s">
        <v>5637</v>
      </c>
      <c r="D72" s="39" t="s">
        <v>6149</v>
      </c>
      <c r="E72" s="39" t="s">
        <v>88</v>
      </c>
      <c r="F72" s="40" t="s">
        <v>2779</v>
      </c>
      <c r="G72" s="40" t="s">
        <v>6148</v>
      </c>
      <c r="H72" s="41">
        <v>305275.84999999998</v>
      </c>
      <c r="I72" s="13">
        <v>4</v>
      </c>
      <c r="L72" s="41">
        <f t="shared" si="2"/>
        <v>858560.88</v>
      </c>
    </row>
    <row r="73" spans="1:12">
      <c r="A73" s="39" t="s">
        <v>6150</v>
      </c>
      <c r="B73" s="42">
        <v>42313</v>
      </c>
      <c r="C73" s="39" t="s">
        <v>5637</v>
      </c>
      <c r="D73" s="39" t="s">
        <v>6151</v>
      </c>
      <c r="E73" s="39" t="s">
        <v>33</v>
      </c>
      <c r="F73" s="40" t="s">
        <v>2779</v>
      </c>
      <c r="G73" s="40" t="s">
        <v>6152</v>
      </c>
      <c r="J73" s="41">
        <v>304774.13</v>
      </c>
      <c r="K73" s="5" t="s">
        <v>7436</v>
      </c>
      <c r="L73" s="41">
        <f t="shared" si="2"/>
        <v>553786.75</v>
      </c>
    </row>
    <row r="74" spans="1:12">
      <c r="A74" s="39" t="s">
        <v>1265</v>
      </c>
      <c r="B74" s="42">
        <v>42318</v>
      </c>
      <c r="C74" s="39" t="s">
        <v>6153</v>
      </c>
      <c r="D74" s="39">
        <v>8838</v>
      </c>
      <c r="E74" s="39" t="s">
        <v>20</v>
      </c>
      <c r="F74" s="40" t="s">
        <v>21</v>
      </c>
      <c r="G74" s="40" t="s">
        <v>22</v>
      </c>
      <c r="H74" s="41">
        <v>304774.13</v>
      </c>
      <c r="I74" s="13">
        <v>5</v>
      </c>
      <c r="L74" s="41">
        <f t="shared" si="2"/>
        <v>858560.88</v>
      </c>
    </row>
    <row r="75" spans="1:12">
      <c r="A75" s="39" t="s">
        <v>2633</v>
      </c>
      <c r="B75" s="42">
        <v>42319</v>
      </c>
      <c r="C75" s="39" t="s">
        <v>6153</v>
      </c>
      <c r="D75" s="39" t="s">
        <v>6155</v>
      </c>
      <c r="E75" s="39" t="s">
        <v>26</v>
      </c>
      <c r="F75" s="40" t="s">
        <v>2779</v>
      </c>
      <c r="G75" s="40" t="s">
        <v>1288</v>
      </c>
      <c r="J75" s="41">
        <v>304774.13</v>
      </c>
      <c r="K75" s="5">
        <v>5</v>
      </c>
      <c r="L75" s="41">
        <f t="shared" si="2"/>
        <v>553786.75</v>
      </c>
    </row>
    <row r="76" spans="1:12">
      <c r="A76" s="39" t="s">
        <v>4103</v>
      </c>
      <c r="B76" s="42">
        <v>42321</v>
      </c>
      <c r="C76" s="39" t="s">
        <v>6158</v>
      </c>
      <c r="D76" s="39">
        <v>8844</v>
      </c>
      <c r="E76" s="39" t="s">
        <v>20</v>
      </c>
      <c r="F76" s="40" t="s">
        <v>21</v>
      </c>
      <c r="G76" s="40" t="s">
        <v>4690</v>
      </c>
      <c r="H76" s="41">
        <v>278611.21999999997</v>
      </c>
      <c r="L76" s="41">
        <f t="shared" si="2"/>
        <v>832397.97</v>
      </c>
    </row>
    <row r="77" spans="1:12">
      <c r="A77" s="39" t="s">
        <v>6164</v>
      </c>
      <c r="B77" s="42">
        <v>42321</v>
      </c>
      <c r="C77" s="39" t="s">
        <v>6165</v>
      </c>
      <c r="D77" s="39">
        <v>8845</v>
      </c>
      <c r="E77" s="39" t="s">
        <v>20</v>
      </c>
      <c r="F77" s="40" t="s">
        <v>21</v>
      </c>
      <c r="G77" s="40" t="s">
        <v>5802</v>
      </c>
      <c r="H77" s="41">
        <v>325629.67</v>
      </c>
      <c r="I77" s="13">
        <v>6</v>
      </c>
      <c r="L77" s="41">
        <f t="shared" si="2"/>
        <v>1158027.6399999999</v>
      </c>
    </row>
    <row r="78" spans="1:12">
      <c r="A78" s="39" t="s">
        <v>5507</v>
      </c>
      <c r="B78" s="42">
        <v>42322</v>
      </c>
      <c r="C78" s="39" t="s">
        <v>6165</v>
      </c>
      <c r="D78" s="39" t="s">
        <v>6168</v>
      </c>
      <c r="E78" s="39" t="s">
        <v>26</v>
      </c>
      <c r="F78" s="40" t="s">
        <v>2779</v>
      </c>
      <c r="G78" s="40" t="s">
        <v>700</v>
      </c>
      <c r="J78" s="41">
        <v>325629.67</v>
      </c>
      <c r="K78" s="5">
        <v>6</v>
      </c>
      <c r="L78" s="41">
        <f t="shared" si="2"/>
        <v>832397.97</v>
      </c>
    </row>
    <row r="79" spans="1:12">
      <c r="A79" s="39" t="s">
        <v>6169</v>
      </c>
      <c r="B79" s="42">
        <v>42325</v>
      </c>
      <c r="C79" s="39" t="s">
        <v>6170</v>
      </c>
      <c r="D79" s="39">
        <v>8862</v>
      </c>
      <c r="E79" s="39" t="s">
        <v>20</v>
      </c>
      <c r="F79" s="40" t="s">
        <v>21</v>
      </c>
      <c r="G79" s="40" t="s">
        <v>6171</v>
      </c>
      <c r="H79" s="41">
        <v>278610.38</v>
      </c>
      <c r="I79" s="13">
        <v>7</v>
      </c>
      <c r="L79" s="41">
        <f t="shared" si="2"/>
        <v>1111008.3500000001</v>
      </c>
    </row>
    <row r="80" spans="1:12">
      <c r="A80" s="39" t="s">
        <v>1430</v>
      </c>
      <c r="B80" s="42">
        <v>42329</v>
      </c>
      <c r="C80" s="39" t="s">
        <v>6170</v>
      </c>
      <c r="D80" s="39">
        <v>1043</v>
      </c>
      <c r="E80" s="39" t="s">
        <v>164</v>
      </c>
      <c r="F80" s="40" t="s">
        <v>21</v>
      </c>
      <c r="G80" s="40" t="s">
        <v>6171</v>
      </c>
      <c r="J80" s="41">
        <v>278610.38</v>
      </c>
      <c r="K80" s="5">
        <v>7</v>
      </c>
      <c r="L80" s="41">
        <f t="shared" si="2"/>
        <v>832397.97000000009</v>
      </c>
    </row>
    <row r="81" spans="1:12">
      <c r="A81" s="39" t="s">
        <v>2327</v>
      </c>
      <c r="B81" s="42">
        <v>42327</v>
      </c>
      <c r="C81" s="39" t="s">
        <v>6173</v>
      </c>
      <c r="D81" s="39">
        <v>8875</v>
      </c>
      <c r="E81" s="39" t="s">
        <v>20</v>
      </c>
      <c r="F81" s="40" t="s">
        <v>21</v>
      </c>
      <c r="G81" s="40" t="s">
        <v>22</v>
      </c>
      <c r="H81" s="41">
        <v>277798.31</v>
      </c>
      <c r="I81" s="13">
        <v>8</v>
      </c>
      <c r="L81" s="41">
        <f t="shared" si="2"/>
        <v>1110196.28</v>
      </c>
    </row>
    <row r="82" spans="1:12">
      <c r="A82" s="39" t="s">
        <v>3207</v>
      </c>
      <c r="B82" s="42">
        <v>42327</v>
      </c>
      <c r="C82" s="39" t="s">
        <v>6173</v>
      </c>
      <c r="D82" s="39" t="s">
        <v>6174</v>
      </c>
      <c r="E82" s="39" t="s">
        <v>33</v>
      </c>
      <c r="F82" s="40" t="s">
        <v>2779</v>
      </c>
      <c r="G82" s="40" t="s">
        <v>4421</v>
      </c>
      <c r="J82" s="41">
        <v>277798.31</v>
      </c>
      <c r="K82" s="5">
        <v>8</v>
      </c>
      <c r="L82" s="41">
        <f t="shared" si="2"/>
        <v>832397.97</v>
      </c>
    </row>
    <row r="85" spans="1:12">
      <c r="A85" s="39" t="s">
        <v>5</v>
      </c>
    </row>
    <row r="87" spans="1:12">
      <c r="G87" s="40" t="s">
        <v>16</v>
      </c>
      <c r="L87" s="41">
        <v>393176.36</v>
      </c>
    </row>
    <row r="88" spans="1:12">
      <c r="A88" s="39" t="s">
        <v>6182</v>
      </c>
      <c r="B88" s="42">
        <v>42310</v>
      </c>
      <c r="C88" s="39" t="s">
        <v>6183</v>
      </c>
      <c r="D88" s="39">
        <v>8820</v>
      </c>
      <c r="E88" s="39" t="s">
        <v>20</v>
      </c>
      <c r="F88" s="40" t="s">
        <v>21</v>
      </c>
      <c r="G88" s="40" t="s">
        <v>22</v>
      </c>
      <c r="H88" s="41">
        <v>437204.1</v>
      </c>
      <c r="I88" s="13">
        <v>1</v>
      </c>
      <c r="L88" s="41">
        <f>+L87+H88-J88</f>
        <v>830380.46</v>
      </c>
    </row>
    <row r="89" spans="1:12">
      <c r="A89" s="39" t="s">
        <v>1271</v>
      </c>
      <c r="B89" s="42">
        <v>42319</v>
      </c>
      <c r="C89" s="39" t="s">
        <v>6183</v>
      </c>
      <c r="D89" s="39" t="s">
        <v>6184</v>
      </c>
      <c r="E89" s="39" t="s">
        <v>26</v>
      </c>
      <c r="F89" s="40" t="s">
        <v>2779</v>
      </c>
      <c r="G89" s="40" t="s">
        <v>222</v>
      </c>
      <c r="J89" s="41">
        <v>437204.1</v>
      </c>
      <c r="K89" s="5">
        <v>1</v>
      </c>
      <c r="L89" s="41">
        <f t="shared" ref="L89:L93" si="3">+L88+H89-J89</f>
        <v>393176.36</v>
      </c>
    </row>
    <row r="90" spans="1:12">
      <c r="A90" s="39" t="s">
        <v>3297</v>
      </c>
      <c r="B90" s="42">
        <v>42322</v>
      </c>
      <c r="C90" s="39" t="s">
        <v>6185</v>
      </c>
      <c r="D90" s="39">
        <v>8860</v>
      </c>
      <c r="E90" s="39" t="s">
        <v>20</v>
      </c>
      <c r="F90" s="40" t="s">
        <v>21</v>
      </c>
      <c r="G90" s="40" t="s">
        <v>6186</v>
      </c>
      <c r="H90" s="41">
        <v>393488.52</v>
      </c>
      <c r="I90" s="13">
        <v>2</v>
      </c>
      <c r="L90" s="41">
        <f t="shared" si="3"/>
        <v>786664.88</v>
      </c>
    </row>
    <row r="91" spans="1:12">
      <c r="A91" s="39" t="s">
        <v>597</v>
      </c>
      <c r="B91" s="42">
        <v>42322</v>
      </c>
      <c r="C91" s="39" t="s">
        <v>6185</v>
      </c>
      <c r="D91" s="39" t="s">
        <v>6187</v>
      </c>
      <c r="E91" s="39" t="s">
        <v>33</v>
      </c>
      <c r="F91" s="40" t="s">
        <v>2779</v>
      </c>
      <c r="G91" s="40" t="s">
        <v>6188</v>
      </c>
      <c r="J91" s="41">
        <v>393488.52</v>
      </c>
      <c r="K91" s="5">
        <v>2</v>
      </c>
      <c r="L91" s="41">
        <f t="shared" si="3"/>
        <v>393176.36</v>
      </c>
    </row>
    <row r="92" spans="1:12">
      <c r="A92" s="39" t="s">
        <v>6189</v>
      </c>
      <c r="B92" s="42">
        <v>42325</v>
      </c>
      <c r="C92" s="39" t="s">
        <v>6185</v>
      </c>
      <c r="D92" s="39" t="s">
        <v>6190</v>
      </c>
      <c r="E92" s="39" t="s">
        <v>88</v>
      </c>
      <c r="F92" s="40" t="s">
        <v>2779</v>
      </c>
      <c r="G92" s="40" t="s">
        <v>6188</v>
      </c>
      <c r="H92" s="41">
        <v>393488.52</v>
      </c>
      <c r="I92" s="13">
        <v>3</v>
      </c>
      <c r="L92" s="41">
        <f t="shared" si="3"/>
        <v>786664.88</v>
      </c>
    </row>
    <row r="93" spans="1:12">
      <c r="A93" s="39" t="s">
        <v>4120</v>
      </c>
      <c r="B93" s="42">
        <v>42325</v>
      </c>
      <c r="C93" s="39" t="s">
        <v>6185</v>
      </c>
      <c r="D93" s="39" t="s">
        <v>6191</v>
      </c>
      <c r="E93" s="39" t="s">
        <v>33</v>
      </c>
      <c r="F93" s="40" t="s">
        <v>2779</v>
      </c>
      <c r="G93" s="40" t="s">
        <v>6188</v>
      </c>
      <c r="J93" s="41">
        <v>393488.52</v>
      </c>
      <c r="K93" s="5">
        <v>3</v>
      </c>
      <c r="L93" s="41">
        <f t="shared" si="3"/>
        <v>393176.36</v>
      </c>
    </row>
    <row r="96" spans="1:12">
      <c r="A96" s="39" t="s">
        <v>6</v>
      </c>
    </row>
    <row r="98" spans="1:12">
      <c r="G98" s="40" t="s">
        <v>16</v>
      </c>
      <c r="L98" s="41">
        <v>329657.7</v>
      </c>
    </row>
    <row r="99" spans="1:12">
      <c r="A99" s="39" t="s">
        <v>6197</v>
      </c>
      <c r="B99" s="42">
        <v>42311</v>
      </c>
      <c r="C99" s="39" t="s">
        <v>5726</v>
      </c>
      <c r="D99" s="39" t="s">
        <v>6198</v>
      </c>
      <c r="E99" s="39" t="s">
        <v>33</v>
      </c>
      <c r="F99" s="40" t="s">
        <v>2779</v>
      </c>
      <c r="G99" s="40" t="s">
        <v>6199</v>
      </c>
      <c r="J99" s="41">
        <v>329126.98</v>
      </c>
      <c r="K99" s="5" t="s">
        <v>7427</v>
      </c>
      <c r="L99" s="41">
        <f>+L98+H99-J99</f>
        <v>530.72000000003027</v>
      </c>
    </row>
    <row r="100" spans="1:12">
      <c r="A100" s="39" t="s">
        <v>3624</v>
      </c>
      <c r="B100" s="42">
        <v>42311</v>
      </c>
      <c r="C100" s="39" t="s">
        <v>6196</v>
      </c>
      <c r="D100" s="39">
        <v>8823</v>
      </c>
      <c r="E100" s="39" t="s">
        <v>20</v>
      </c>
      <c r="F100" s="40" t="s">
        <v>21</v>
      </c>
      <c r="G100" s="40" t="s">
        <v>22</v>
      </c>
      <c r="H100" s="41">
        <v>329126.98</v>
      </c>
      <c r="I100" s="13">
        <v>1</v>
      </c>
      <c r="L100" s="41">
        <f t="shared" ref="L100:L113" si="4">+L99+H100-J100</f>
        <v>329657.7</v>
      </c>
    </row>
    <row r="101" spans="1:12">
      <c r="A101" s="39" t="s">
        <v>6200</v>
      </c>
      <c r="B101" s="42">
        <v>42311</v>
      </c>
      <c r="C101" s="39" t="s">
        <v>6196</v>
      </c>
      <c r="D101" s="39" t="s">
        <v>6201</v>
      </c>
      <c r="E101" s="39" t="s">
        <v>33</v>
      </c>
      <c r="F101" s="40" t="s">
        <v>2779</v>
      </c>
      <c r="G101" s="40" t="s">
        <v>6202</v>
      </c>
      <c r="J101" s="41">
        <v>329126.98</v>
      </c>
      <c r="K101" s="5">
        <v>1</v>
      </c>
      <c r="L101" s="41">
        <f t="shared" si="4"/>
        <v>530.72000000003027</v>
      </c>
    </row>
    <row r="102" spans="1:12">
      <c r="A102" s="39" t="s">
        <v>2528</v>
      </c>
      <c r="B102" s="42">
        <v>42313</v>
      </c>
      <c r="C102" s="39" t="s">
        <v>6203</v>
      </c>
      <c r="D102" s="39">
        <v>8827</v>
      </c>
      <c r="E102" s="39" t="s">
        <v>20</v>
      </c>
      <c r="F102" s="40" t="s">
        <v>21</v>
      </c>
      <c r="G102" s="40" t="s">
        <v>22</v>
      </c>
      <c r="H102" s="41">
        <v>329126.98</v>
      </c>
      <c r="I102" s="13">
        <v>2</v>
      </c>
      <c r="L102" s="41">
        <f t="shared" si="4"/>
        <v>329657.7</v>
      </c>
    </row>
    <row r="103" spans="1:12">
      <c r="A103" s="39" t="s">
        <v>2686</v>
      </c>
      <c r="B103" s="42">
        <v>42313</v>
      </c>
      <c r="C103" s="39" t="s">
        <v>6203</v>
      </c>
      <c r="D103" s="39" t="s">
        <v>6204</v>
      </c>
      <c r="E103" s="39" t="s">
        <v>33</v>
      </c>
      <c r="F103" s="40" t="s">
        <v>2779</v>
      </c>
      <c r="G103" s="40" t="s">
        <v>6205</v>
      </c>
      <c r="J103" s="41">
        <v>329126.98</v>
      </c>
      <c r="K103" s="5">
        <v>2</v>
      </c>
      <c r="L103" s="41">
        <f t="shared" si="4"/>
        <v>530.72000000003027</v>
      </c>
    </row>
    <row r="104" spans="1:12">
      <c r="A104" s="39" t="s">
        <v>4234</v>
      </c>
      <c r="B104" s="42">
        <v>42318</v>
      </c>
      <c r="C104" s="39" t="s">
        <v>6203</v>
      </c>
      <c r="D104" s="39" t="s">
        <v>6206</v>
      </c>
      <c r="E104" s="39" t="s">
        <v>88</v>
      </c>
      <c r="F104" s="40" t="s">
        <v>2779</v>
      </c>
      <c r="G104" s="40" t="s">
        <v>6205</v>
      </c>
      <c r="H104" s="41">
        <v>329126.98</v>
      </c>
      <c r="I104" s="13">
        <v>3</v>
      </c>
      <c r="L104" s="41">
        <f t="shared" si="4"/>
        <v>329657.7</v>
      </c>
    </row>
    <row r="105" spans="1:12">
      <c r="A105" s="39" t="s">
        <v>6207</v>
      </c>
      <c r="B105" s="42">
        <v>42318</v>
      </c>
      <c r="C105" s="39" t="s">
        <v>6203</v>
      </c>
      <c r="D105" s="39" t="s">
        <v>6208</v>
      </c>
      <c r="E105" s="39" t="s">
        <v>33</v>
      </c>
      <c r="F105" s="40" t="s">
        <v>2779</v>
      </c>
      <c r="G105" s="40" t="s">
        <v>6209</v>
      </c>
      <c r="J105" s="41">
        <v>329126.98</v>
      </c>
      <c r="K105" s="5">
        <v>3</v>
      </c>
      <c r="L105" s="41">
        <f t="shared" si="4"/>
        <v>530.72000000003027</v>
      </c>
    </row>
    <row r="106" spans="1:12">
      <c r="A106" s="39" t="s">
        <v>2549</v>
      </c>
      <c r="B106" s="42">
        <v>42321</v>
      </c>
      <c r="C106" s="39" t="s">
        <v>6210</v>
      </c>
      <c r="D106" s="39">
        <v>8846</v>
      </c>
      <c r="E106" s="39" t="s">
        <v>20</v>
      </c>
      <c r="F106" s="40" t="s">
        <v>21</v>
      </c>
      <c r="G106" s="40" t="s">
        <v>22</v>
      </c>
      <c r="H106" s="41">
        <v>329126.98</v>
      </c>
      <c r="I106" s="13">
        <v>4</v>
      </c>
      <c r="L106" s="41">
        <f t="shared" si="4"/>
        <v>329657.7</v>
      </c>
    </row>
    <row r="107" spans="1:12">
      <c r="A107" s="39" t="s">
        <v>864</v>
      </c>
      <c r="B107" s="42">
        <v>42328</v>
      </c>
      <c r="C107" s="39" t="s">
        <v>6210</v>
      </c>
      <c r="D107" s="39" t="s">
        <v>6216</v>
      </c>
      <c r="E107" s="39" t="s">
        <v>33</v>
      </c>
      <c r="F107" s="40" t="s">
        <v>2779</v>
      </c>
      <c r="G107" s="40" t="s">
        <v>6217</v>
      </c>
      <c r="J107" s="41">
        <v>329126.98</v>
      </c>
      <c r="K107" s="5">
        <v>4</v>
      </c>
      <c r="L107" s="41">
        <f t="shared" si="4"/>
        <v>530.72000000003027</v>
      </c>
    </row>
    <row r="108" spans="1:12">
      <c r="A108" s="39" t="s">
        <v>6211</v>
      </c>
      <c r="B108" s="42">
        <v>42321</v>
      </c>
      <c r="C108" s="39" t="s">
        <v>6212</v>
      </c>
      <c r="D108" s="39">
        <v>8847</v>
      </c>
      <c r="E108" s="39" t="s">
        <v>20</v>
      </c>
      <c r="F108" s="40" t="s">
        <v>21</v>
      </c>
      <c r="G108" s="40" t="s">
        <v>22</v>
      </c>
      <c r="H108" s="41">
        <v>392056.37</v>
      </c>
      <c r="I108" s="13">
        <v>5</v>
      </c>
      <c r="L108" s="41">
        <f t="shared" si="4"/>
        <v>392587.09</v>
      </c>
    </row>
    <row r="109" spans="1:12">
      <c r="A109" s="39" t="s">
        <v>3837</v>
      </c>
      <c r="B109" s="42">
        <v>42325</v>
      </c>
      <c r="C109" s="39" t="s">
        <v>6212</v>
      </c>
      <c r="D109" s="39" t="s">
        <v>6213</v>
      </c>
      <c r="E109" s="39" t="s">
        <v>33</v>
      </c>
      <c r="F109" s="40" t="s">
        <v>2779</v>
      </c>
      <c r="G109" s="40" t="s">
        <v>280</v>
      </c>
      <c r="J109" s="41">
        <v>392056.37</v>
      </c>
      <c r="K109" s="5">
        <v>5</v>
      </c>
      <c r="L109" s="41">
        <f t="shared" si="4"/>
        <v>530.72000000003027</v>
      </c>
    </row>
    <row r="110" spans="1:12">
      <c r="A110" s="39" t="s">
        <v>2194</v>
      </c>
      <c r="B110" s="42">
        <v>42326</v>
      </c>
      <c r="C110" s="39" t="s">
        <v>6214</v>
      </c>
      <c r="D110" s="39">
        <v>8869</v>
      </c>
      <c r="E110" s="39" t="s">
        <v>20</v>
      </c>
      <c r="F110" s="40" t="s">
        <v>21</v>
      </c>
      <c r="G110" s="40" t="s">
        <v>22</v>
      </c>
      <c r="H110" s="41">
        <v>329126.98</v>
      </c>
      <c r="I110" s="13">
        <v>6</v>
      </c>
      <c r="L110" s="41">
        <f t="shared" si="4"/>
        <v>329657.7</v>
      </c>
    </row>
    <row r="111" spans="1:12">
      <c r="A111" s="39" t="s">
        <v>2153</v>
      </c>
      <c r="B111" s="42">
        <v>42326</v>
      </c>
      <c r="C111" s="39" t="s">
        <v>6214</v>
      </c>
      <c r="D111" s="39" t="s">
        <v>6215</v>
      </c>
      <c r="E111" s="39" t="s">
        <v>26</v>
      </c>
      <c r="F111" s="40" t="s">
        <v>2779</v>
      </c>
      <c r="G111" s="40" t="s">
        <v>936</v>
      </c>
      <c r="J111" s="41">
        <v>329126.98</v>
      </c>
      <c r="K111" s="5">
        <v>6</v>
      </c>
      <c r="L111" s="41">
        <f t="shared" si="4"/>
        <v>530.72000000003027</v>
      </c>
    </row>
    <row r="112" spans="1:12">
      <c r="A112" s="39" t="s">
        <v>3243</v>
      </c>
      <c r="B112" s="42">
        <v>42332</v>
      </c>
      <c r="C112" s="39" t="s">
        <v>6218</v>
      </c>
      <c r="D112" s="39">
        <v>8897</v>
      </c>
      <c r="E112" s="39" t="s">
        <v>20</v>
      </c>
      <c r="F112" s="40" t="s">
        <v>21</v>
      </c>
      <c r="G112" s="40" t="s">
        <v>22</v>
      </c>
      <c r="H112" s="41">
        <v>329435.59999999998</v>
      </c>
      <c r="I112" s="13">
        <v>7</v>
      </c>
      <c r="L112" s="41">
        <f t="shared" si="4"/>
        <v>329966.32</v>
      </c>
    </row>
    <row r="113" spans="1:12">
      <c r="A113" s="39" t="s">
        <v>2892</v>
      </c>
      <c r="B113" s="42">
        <v>42333</v>
      </c>
      <c r="C113" s="39" t="s">
        <v>6218</v>
      </c>
      <c r="D113" s="39" t="s">
        <v>6219</v>
      </c>
      <c r="E113" s="39" t="s">
        <v>26</v>
      </c>
      <c r="F113" s="40" t="s">
        <v>2779</v>
      </c>
      <c r="G113" s="40" t="s">
        <v>38</v>
      </c>
      <c r="J113" s="41">
        <v>329435.59999999998</v>
      </c>
      <c r="K113" s="5">
        <v>7</v>
      </c>
      <c r="L113" s="41">
        <f t="shared" si="4"/>
        <v>530.72000000003027</v>
      </c>
    </row>
    <row r="116" spans="1:12">
      <c r="A116" s="39" t="s">
        <v>7</v>
      </c>
    </row>
    <row r="118" spans="1:12">
      <c r="G118" s="40" t="s">
        <v>16</v>
      </c>
      <c r="L118" s="41">
        <v>3730887.63</v>
      </c>
    </row>
    <row r="119" spans="1:12">
      <c r="A119" s="39" t="s">
        <v>1989</v>
      </c>
      <c r="B119" s="42">
        <v>42326</v>
      </c>
      <c r="C119" s="39" t="s">
        <v>4745</v>
      </c>
      <c r="D119" s="39" t="s">
        <v>6302</v>
      </c>
      <c r="E119" s="39" t="s">
        <v>88</v>
      </c>
      <c r="F119" s="40" t="s">
        <v>2779</v>
      </c>
      <c r="G119" s="40" t="s">
        <v>76</v>
      </c>
      <c r="H119" s="41">
        <v>150335.06</v>
      </c>
      <c r="L119" s="41">
        <f>+L118+H119-J119</f>
        <v>3881222.69</v>
      </c>
    </row>
    <row r="120" spans="1:12">
      <c r="A120" s="39" t="s">
        <v>6231</v>
      </c>
      <c r="B120" s="42">
        <v>42312</v>
      </c>
      <c r="C120" s="39" t="s">
        <v>5783</v>
      </c>
      <c r="D120" s="39" t="s">
        <v>6232</v>
      </c>
      <c r="E120" s="39" t="s">
        <v>88</v>
      </c>
      <c r="F120" s="40" t="s">
        <v>2779</v>
      </c>
      <c r="G120" s="40" t="s">
        <v>5824</v>
      </c>
      <c r="H120" s="41">
        <v>148993</v>
      </c>
      <c r="I120" s="13">
        <v>1</v>
      </c>
      <c r="L120" s="41">
        <f t="shared" ref="L120:L183" si="5">+L119+H120-J120</f>
        <v>4030215.69</v>
      </c>
    </row>
    <row r="121" spans="1:12">
      <c r="A121" s="39" t="s">
        <v>1701</v>
      </c>
      <c r="B121" s="42">
        <v>42319</v>
      </c>
      <c r="C121" s="39" t="s">
        <v>5783</v>
      </c>
      <c r="D121" s="39" t="s">
        <v>6265</v>
      </c>
      <c r="E121" s="39" t="s">
        <v>33</v>
      </c>
      <c r="F121" s="40" t="s">
        <v>2779</v>
      </c>
      <c r="G121" s="40" t="s">
        <v>6266</v>
      </c>
      <c r="J121" s="41">
        <v>148993</v>
      </c>
      <c r="K121" s="5">
        <v>1</v>
      </c>
      <c r="L121" s="41">
        <f t="shared" si="5"/>
        <v>3881222.69</v>
      </c>
    </row>
    <row r="122" spans="1:12">
      <c r="A122" s="39" t="s">
        <v>2733</v>
      </c>
      <c r="B122" s="42">
        <v>42312</v>
      </c>
      <c r="C122" s="39" t="s">
        <v>5785</v>
      </c>
      <c r="D122" s="39" t="s">
        <v>6233</v>
      </c>
      <c r="E122" s="39" t="s">
        <v>33</v>
      </c>
      <c r="F122" s="40" t="s">
        <v>2779</v>
      </c>
      <c r="G122" s="40" t="s">
        <v>5824</v>
      </c>
      <c r="J122" s="41">
        <v>148993</v>
      </c>
      <c r="K122" s="5" t="s">
        <v>7427</v>
      </c>
      <c r="L122" s="41">
        <f t="shared" si="5"/>
        <v>3732229.69</v>
      </c>
    </row>
    <row r="123" spans="1:12">
      <c r="A123" s="39" t="s">
        <v>1414</v>
      </c>
      <c r="B123" s="42">
        <v>42322</v>
      </c>
      <c r="C123" s="39" t="s">
        <v>5791</v>
      </c>
      <c r="D123" s="39" t="s">
        <v>6283</v>
      </c>
      <c r="E123" s="39" t="s">
        <v>33</v>
      </c>
      <c r="F123" s="40" t="s">
        <v>2779</v>
      </c>
      <c r="G123" s="40" t="s">
        <v>6284</v>
      </c>
      <c r="J123" s="41">
        <v>156751.62</v>
      </c>
      <c r="K123" s="5" t="s">
        <v>7428</v>
      </c>
      <c r="L123" s="41">
        <f t="shared" si="5"/>
        <v>3575478.07</v>
      </c>
    </row>
    <row r="124" spans="1:12">
      <c r="A124" s="39" t="s">
        <v>1415</v>
      </c>
      <c r="B124" s="42">
        <v>42322</v>
      </c>
      <c r="C124" s="39" t="s">
        <v>5791</v>
      </c>
      <c r="D124" s="39" t="s">
        <v>6285</v>
      </c>
      <c r="E124" s="39" t="s">
        <v>88</v>
      </c>
      <c r="F124" s="40" t="s">
        <v>2779</v>
      </c>
      <c r="G124" s="40" t="s">
        <v>6284</v>
      </c>
      <c r="H124" s="41">
        <v>156751.62</v>
      </c>
      <c r="I124" s="13">
        <v>2</v>
      </c>
      <c r="L124" s="41">
        <f t="shared" si="5"/>
        <v>3732229.69</v>
      </c>
    </row>
    <row r="125" spans="1:12">
      <c r="A125" s="39" t="s">
        <v>3299</v>
      </c>
      <c r="B125" s="42">
        <v>42322</v>
      </c>
      <c r="C125" s="39" t="s">
        <v>5791</v>
      </c>
      <c r="D125" s="39" t="s">
        <v>6286</v>
      </c>
      <c r="E125" s="39" t="s">
        <v>33</v>
      </c>
      <c r="F125" s="40" t="s">
        <v>2779</v>
      </c>
      <c r="G125" s="40" t="s">
        <v>6284</v>
      </c>
      <c r="J125" s="41">
        <v>156751.62</v>
      </c>
      <c r="K125" s="5">
        <v>2</v>
      </c>
      <c r="L125" s="41">
        <f t="shared" si="5"/>
        <v>3575478.07</v>
      </c>
    </row>
    <row r="126" spans="1:12">
      <c r="A126" s="39" t="s">
        <v>6296</v>
      </c>
      <c r="B126" s="42">
        <v>42325</v>
      </c>
      <c r="C126" s="39" t="s">
        <v>5805</v>
      </c>
      <c r="D126" s="39" t="s">
        <v>6297</v>
      </c>
      <c r="E126" s="39" t="s">
        <v>33</v>
      </c>
      <c r="F126" s="40" t="s">
        <v>2779</v>
      </c>
      <c r="G126" s="40" t="s">
        <v>6298</v>
      </c>
      <c r="J126" s="41">
        <v>185215.7</v>
      </c>
      <c r="K126" s="5" t="s">
        <v>7434</v>
      </c>
      <c r="L126" s="41">
        <f t="shared" si="5"/>
        <v>3390262.3699999996</v>
      </c>
    </row>
    <row r="127" spans="1:12">
      <c r="A127" s="39" t="s">
        <v>503</v>
      </c>
      <c r="B127" s="42">
        <v>42327</v>
      </c>
      <c r="C127" s="39" t="s">
        <v>5842</v>
      </c>
      <c r="D127" s="39" t="s">
        <v>6319</v>
      </c>
      <c r="E127" s="39" t="s">
        <v>26</v>
      </c>
      <c r="F127" s="40" t="s">
        <v>2779</v>
      </c>
      <c r="G127" s="40" t="s">
        <v>1744</v>
      </c>
      <c r="J127" s="41">
        <v>156906.79</v>
      </c>
      <c r="K127" s="5" t="s">
        <v>7435</v>
      </c>
      <c r="L127" s="41">
        <f t="shared" si="5"/>
        <v>3233355.5799999996</v>
      </c>
    </row>
    <row r="128" spans="1:12">
      <c r="A128" s="39" t="s">
        <v>4434</v>
      </c>
      <c r="B128" s="42">
        <v>42325</v>
      </c>
      <c r="C128" s="39" t="s">
        <v>5847</v>
      </c>
      <c r="D128" s="39" t="s">
        <v>6299</v>
      </c>
      <c r="E128" s="39" t="s">
        <v>33</v>
      </c>
      <c r="F128" s="40" t="s">
        <v>2779</v>
      </c>
      <c r="G128" s="40" t="s">
        <v>6300</v>
      </c>
      <c r="J128" s="41">
        <v>168242.16</v>
      </c>
      <c r="K128" s="5" t="s">
        <v>7436</v>
      </c>
      <c r="L128" s="41">
        <f t="shared" si="5"/>
        <v>3065113.4199999995</v>
      </c>
    </row>
    <row r="129" spans="1:12">
      <c r="A129" s="39" t="s">
        <v>4758</v>
      </c>
      <c r="B129" s="42">
        <v>42329</v>
      </c>
      <c r="C129" s="39" t="s">
        <v>5847</v>
      </c>
      <c r="D129" s="39" t="s">
        <v>6324</v>
      </c>
      <c r="E129" s="39" t="s">
        <v>88</v>
      </c>
      <c r="F129" s="40" t="s">
        <v>2779</v>
      </c>
      <c r="G129" s="40" t="s">
        <v>6300</v>
      </c>
      <c r="H129" s="41">
        <v>168242.16</v>
      </c>
      <c r="I129" s="13">
        <v>3</v>
      </c>
      <c r="L129" s="41">
        <f t="shared" si="5"/>
        <v>3233355.5799999996</v>
      </c>
    </row>
    <row r="130" spans="1:12">
      <c r="A130" s="39" t="s">
        <v>1203</v>
      </c>
      <c r="B130" s="42">
        <v>42329</v>
      </c>
      <c r="C130" s="39" t="s">
        <v>5847</v>
      </c>
      <c r="D130" s="39">
        <v>1042</v>
      </c>
      <c r="E130" s="39" t="s">
        <v>164</v>
      </c>
      <c r="F130" s="40" t="s">
        <v>21</v>
      </c>
      <c r="G130" s="40" t="s">
        <v>76</v>
      </c>
      <c r="J130" s="41">
        <v>168242.16</v>
      </c>
      <c r="K130" s="5">
        <v>3</v>
      </c>
      <c r="L130" s="41">
        <f t="shared" si="5"/>
        <v>3065113.4199999995</v>
      </c>
    </row>
    <row r="131" spans="1:12">
      <c r="A131" s="39" t="s">
        <v>6341</v>
      </c>
      <c r="B131" s="42">
        <v>42333</v>
      </c>
      <c r="C131" s="39" t="s">
        <v>5848</v>
      </c>
      <c r="D131" s="39" t="s">
        <v>6342</v>
      </c>
      <c r="E131" s="39" t="s">
        <v>26</v>
      </c>
      <c r="F131" s="40" t="s">
        <v>2779</v>
      </c>
      <c r="G131" s="40" t="s">
        <v>6343</v>
      </c>
      <c r="J131" s="41">
        <v>168242.16</v>
      </c>
      <c r="K131" s="5" t="s">
        <v>7437</v>
      </c>
      <c r="L131" s="41">
        <f t="shared" si="5"/>
        <v>2896871.2599999993</v>
      </c>
    </row>
    <row r="132" spans="1:12">
      <c r="A132" s="39" t="s">
        <v>2635</v>
      </c>
      <c r="B132" s="42">
        <v>42319</v>
      </c>
      <c r="C132" s="39" t="s">
        <v>5850</v>
      </c>
      <c r="D132" s="39">
        <v>1036</v>
      </c>
      <c r="E132" s="39" t="s">
        <v>164</v>
      </c>
      <c r="F132" s="40" t="s">
        <v>21</v>
      </c>
      <c r="G132" s="40" t="s">
        <v>76</v>
      </c>
      <c r="J132" s="41">
        <v>168242.16</v>
      </c>
      <c r="K132" s="5" t="s">
        <v>7438</v>
      </c>
      <c r="L132" s="41">
        <f t="shared" si="5"/>
        <v>2728629.0999999992</v>
      </c>
    </row>
    <row r="133" spans="1:12">
      <c r="A133" s="39" t="s">
        <v>6317</v>
      </c>
      <c r="B133" s="42">
        <v>42327</v>
      </c>
      <c r="C133" s="39" t="s">
        <v>5851</v>
      </c>
      <c r="D133" s="39" t="s">
        <v>6318</v>
      </c>
      <c r="E133" s="39" t="s">
        <v>26</v>
      </c>
      <c r="F133" s="40" t="s">
        <v>2779</v>
      </c>
      <c r="G133" s="40" t="s">
        <v>3080</v>
      </c>
      <c r="J133" s="41">
        <v>149303.34</v>
      </c>
      <c r="K133" s="5" t="s">
        <v>7439</v>
      </c>
      <c r="L133" s="41">
        <f t="shared" si="5"/>
        <v>2579325.7599999993</v>
      </c>
    </row>
    <row r="134" spans="1:12">
      <c r="A134" s="39" t="s">
        <v>5911</v>
      </c>
      <c r="B134" s="42">
        <v>42332</v>
      </c>
      <c r="C134" s="39" t="s">
        <v>5862</v>
      </c>
      <c r="D134" s="39" t="s">
        <v>6333</v>
      </c>
      <c r="E134" s="39" t="s">
        <v>26</v>
      </c>
      <c r="F134" s="40" t="s">
        <v>2779</v>
      </c>
      <c r="G134" s="40" t="s">
        <v>1744</v>
      </c>
      <c r="J134" s="41">
        <v>156906.79</v>
      </c>
      <c r="K134" s="5" t="s">
        <v>7440</v>
      </c>
      <c r="L134" s="41">
        <f t="shared" si="5"/>
        <v>2422418.9699999993</v>
      </c>
    </row>
    <row r="135" spans="1:12">
      <c r="A135" s="39" t="s">
        <v>1247</v>
      </c>
      <c r="B135" s="42">
        <v>42312</v>
      </c>
      <c r="C135" s="39" t="s">
        <v>5852</v>
      </c>
      <c r="D135" s="39" t="s">
        <v>6229</v>
      </c>
      <c r="E135" s="39" t="s">
        <v>33</v>
      </c>
      <c r="F135" s="40" t="s">
        <v>2779</v>
      </c>
      <c r="G135" s="40" t="s">
        <v>6230</v>
      </c>
      <c r="J135" s="41">
        <v>168845.02</v>
      </c>
      <c r="K135" s="5" t="s">
        <v>7441</v>
      </c>
      <c r="L135" s="41">
        <f t="shared" si="5"/>
        <v>2253573.9499999993</v>
      </c>
    </row>
    <row r="136" spans="1:12">
      <c r="A136" s="39" t="s">
        <v>1796</v>
      </c>
      <c r="B136" s="42">
        <v>42310</v>
      </c>
      <c r="C136" s="39" t="s">
        <v>6220</v>
      </c>
      <c r="D136" s="39">
        <v>8819</v>
      </c>
      <c r="E136" s="39" t="s">
        <v>20</v>
      </c>
      <c r="F136" s="40" t="s">
        <v>21</v>
      </c>
      <c r="G136" s="40" t="s">
        <v>170</v>
      </c>
      <c r="H136" s="41">
        <v>169155.36</v>
      </c>
      <c r="I136" s="13">
        <v>4</v>
      </c>
      <c r="L136" s="41">
        <f t="shared" si="5"/>
        <v>2422729.3099999991</v>
      </c>
    </row>
    <row r="137" spans="1:12">
      <c r="A137" s="39" t="s">
        <v>436</v>
      </c>
      <c r="B137" s="42">
        <v>42310</v>
      </c>
      <c r="C137" s="39" t="s">
        <v>6220</v>
      </c>
      <c r="D137" s="39" t="s">
        <v>6221</v>
      </c>
      <c r="E137" s="39" t="s">
        <v>33</v>
      </c>
      <c r="F137" s="40" t="s">
        <v>2779</v>
      </c>
      <c r="G137" s="40" t="s">
        <v>6222</v>
      </c>
      <c r="J137" s="41">
        <v>169155.36</v>
      </c>
      <c r="K137" s="5">
        <v>4</v>
      </c>
      <c r="L137" s="41">
        <f t="shared" si="5"/>
        <v>2253573.9499999993</v>
      </c>
    </row>
    <row r="138" spans="1:12">
      <c r="A138" s="39" t="s">
        <v>6223</v>
      </c>
      <c r="B138" s="42">
        <v>42311</v>
      </c>
      <c r="C138" s="39" t="s">
        <v>6224</v>
      </c>
      <c r="D138" s="39">
        <v>8824</v>
      </c>
      <c r="E138" s="39" t="s">
        <v>20</v>
      </c>
      <c r="F138" s="40" t="s">
        <v>21</v>
      </c>
      <c r="G138" s="40" t="s">
        <v>6225</v>
      </c>
      <c r="H138" s="41">
        <v>169155.36</v>
      </c>
      <c r="I138" s="13">
        <v>5</v>
      </c>
      <c r="L138" s="41">
        <f t="shared" si="5"/>
        <v>2422729.3099999991</v>
      </c>
    </row>
    <row r="139" spans="1:12">
      <c r="A139" s="39" t="s">
        <v>6226</v>
      </c>
      <c r="B139" s="42">
        <v>42311</v>
      </c>
      <c r="C139" s="39" t="s">
        <v>6224</v>
      </c>
      <c r="D139" s="39" t="s">
        <v>6227</v>
      </c>
      <c r="E139" s="39" t="s">
        <v>33</v>
      </c>
      <c r="F139" s="40" t="s">
        <v>2779</v>
      </c>
      <c r="G139" s="40" t="s">
        <v>6228</v>
      </c>
      <c r="J139" s="41">
        <v>169155.36</v>
      </c>
      <c r="K139" s="5">
        <v>5</v>
      </c>
      <c r="L139" s="41">
        <f t="shared" si="5"/>
        <v>2253573.9499999993</v>
      </c>
    </row>
    <row r="140" spans="1:12">
      <c r="A140" s="39" t="s">
        <v>6234</v>
      </c>
      <c r="B140" s="42">
        <v>42312</v>
      </c>
      <c r="C140" s="39" t="s">
        <v>6235</v>
      </c>
      <c r="D140" s="39">
        <v>8826</v>
      </c>
      <c r="E140" s="39" t="s">
        <v>20</v>
      </c>
      <c r="F140" s="40" t="s">
        <v>21</v>
      </c>
      <c r="G140" s="40" t="s">
        <v>22</v>
      </c>
      <c r="H140" s="41">
        <v>186215.67999999999</v>
      </c>
      <c r="I140" s="13">
        <v>6</v>
      </c>
      <c r="L140" s="41">
        <f t="shared" si="5"/>
        <v>2439789.6299999994</v>
      </c>
    </row>
    <row r="141" spans="1:12">
      <c r="A141" s="39" t="s">
        <v>6236</v>
      </c>
      <c r="B141" s="42">
        <v>42313</v>
      </c>
      <c r="C141" s="39" t="s">
        <v>6235</v>
      </c>
      <c r="D141" s="39" t="s">
        <v>6237</v>
      </c>
      <c r="E141" s="39" t="s">
        <v>26</v>
      </c>
      <c r="F141" s="40" t="s">
        <v>2779</v>
      </c>
      <c r="G141" s="40" t="s">
        <v>1744</v>
      </c>
      <c r="J141" s="41">
        <v>186215.67999999999</v>
      </c>
      <c r="K141" s="5">
        <v>6</v>
      </c>
      <c r="L141" s="41">
        <f t="shared" si="5"/>
        <v>2253573.9499999993</v>
      </c>
    </row>
    <row r="142" spans="1:12">
      <c r="A142" s="39" t="s">
        <v>570</v>
      </c>
      <c r="B142" s="42">
        <v>42314</v>
      </c>
      <c r="C142" s="39" t="s">
        <v>6238</v>
      </c>
      <c r="D142" s="39">
        <v>8831</v>
      </c>
      <c r="E142" s="39" t="s">
        <v>20</v>
      </c>
      <c r="F142" s="40" t="s">
        <v>21</v>
      </c>
      <c r="G142" s="40" t="s">
        <v>6239</v>
      </c>
      <c r="H142" s="41">
        <v>185215.7</v>
      </c>
      <c r="I142" s="13">
        <v>7</v>
      </c>
      <c r="L142" s="41">
        <f t="shared" si="5"/>
        <v>2438789.6499999994</v>
      </c>
    </row>
    <row r="143" spans="1:12">
      <c r="A143" s="39" t="s">
        <v>6244</v>
      </c>
      <c r="B143" s="42">
        <v>42314</v>
      </c>
      <c r="C143" s="39" t="s">
        <v>6238</v>
      </c>
      <c r="D143" s="39" t="s">
        <v>6245</v>
      </c>
      <c r="E143" s="39" t="s">
        <v>33</v>
      </c>
      <c r="F143" s="40" t="s">
        <v>2779</v>
      </c>
      <c r="G143" s="40" t="s">
        <v>6246</v>
      </c>
      <c r="J143" s="41">
        <v>185215.7</v>
      </c>
      <c r="K143" s="5">
        <v>7</v>
      </c>
      <c r="L143" s="41">
        <f t="shared" si="5"/>
        <v>2253573.9499999993</v>
      </c>
    </row>
    <row r="144" spans="1:12">
      <c r="A144" s="39" t="s">
        <v>4097</v>
      </c>
      <c r="B144" s="42">
        <v>42314</v>
      </c>
      <c r="C144" s="39" t="s">
        <v>6240</v>
      </c>
      <c r="D144" s="39">
        <v>8832</v>
      </c>
      <c r="E144" s="39" t="s">
        <v>20</v>
      </c>
      <c r="F144" s="40" t="s">
        <v>21</v>
      </c>
      <c r="G144" s="40" t="s">
        <v>22</v>
      </c>
      <c r="H144" s="41">
        <v>186215.67999999999</v>
      </c>
      <c r="I144" s="13">
        <v>8</v>
      </c>
      <c r="L144" s="41">
        <f t="shared" si="5"/>
        <v>2439789.6299999994</v>
      </c>
    </row>
    <row r="145" spans="1:12">
      <c r="A145" s="39" t="s">
        <v>6247</v>
      </c>
      <c r="B145" s="42">
        <v>42314</v>
      </c>
      <c r="C145" s="39" t="s">
        <v>6240</v>
      </c>
      <c r="D145" s="39" t="s">
        <v>6248</v>
      </c>
      <c r="E145" s="39" t="s">
        <v>26</v>
      </c>
      <c r="F145" s="40" t="s">
        <v>2779</v>
      </c>
      <c r="G145" s="40" t="s">
        <v>42</v>
      </c>
      <c r="J145" s="41">
        <v>186215.67999999999</v>
      </c>
      <c r="K145" s="5">
        <v>8</v>
      </c>
      <c r="L145" s="41">
        <f t="shared" si="5"/>
        <v>2253573.9499999993</v>
      </c>
    </row>
    <row r="146" spans="1:12">
      <c r="A146" s="39" t="s">
        <v>6249</v>
      </c>
      <c r="B146" s="42">
        <v>42317</v>
      </c>
      <c r="C146" s="39" t="s">
        <v>6250</v>
      </c>
      <c r="D146" s="39">
        <v>8834</v>
      </c>
      <c r="E146" s="39" t="s">
        <v>20</v>
      </c>
      <c r="F146" s="40" t="s">
        <v>21</v>
      </c>
      <c r="G146" s="40" t="s">
        <v>22</v>
      </c>
      <c r="H146" s="41">
        <v>184905.35</v>
      </c>
      <c r="I146" s="13">
        <v>9</v>
      </c>
      <c r="L146" s="41">
        <f t="shared" si="5"/>
        <v>2438479.2999999993</v>
      </c>
    </row>
    <row r="147" spans="1:12">
      <c r="A147" s="39" t="s">
        <v>2447</v>
      </c>
      <c r="B147" s="42">
        <v>42318</v>
      </c>
      <c r="C147" s="39" t="s">
        <v>6250</v>
      </c>
      <c r="D147" s="39" t="s">
        <v>6257</v>
      </c>
      <c r="E147" s="39" t="s">
        <v>33</v>
      </c>
      <c r="F147" s="40" t="s">
        <v>2779</v>
      </c>
      <c r="G147" s="40" t="s">
        <v>6258</v>
      </c>
      <c r="J147" s="41">
        <v>184905.35</v>
      </c>
      <c r="K147" s="5">
        <v>9</v>
      </c>
      <c r="L147" s="41">
        <f t="shared" si="5"/>
        <v>2253573.9499999993</v>
      </c>
    </row>
    <row r="148" spans="1:12">
      <c r="A148" s="39" t="s">
        <v>2055</v>
      </c>
      <c r="B148" s="42">
        <v>42318</v>
      </c>
      <c r="C148" s="39" t="s">
        <v>6253</v>
      </c>
      <c r="D148" s="39">
        <v>8837</v>
      </c>
      <c r="E148" s="39" t="s">
        <v>20</v>
      </c>
      <c r="F148" s="40" t="s">
        <v>21</v>
      </c>
      <c r="G148" s="40" t="s">
        <v>6254</v>
      </c>
      <c r="H148" s="41">
        <v>186526.04</v>
      </c>
      <c r="I148" s="13">
        <v>10</v>
      </c>
      <c r="L148" s="41">
        <f t="shared" si="5"/>
        <v>2440099.9899999993</v>
      </c>
    </row>
    <row r="149" spans="1:12">
      <c r="A149" s="39" t="s">
        <v>6259</v>
      </c>
      <c r="B149" s="42">
        <v>42318</v>
      </c>
      <c r="C149" s="39" t="s">
        <v>6253</v>
      </c>
      <c r="D149" s="39" t="s">
        <v>6260</v>
      </c>
      <c r="E149" s="39" t="s">
        <v>33</v>
      </c>
      <c r="F149" s="40" t="s">
        <v>2779</v>
      </c>
      <c r="G149" s="40" t="s">
        <v>795</v>
      </c>
      <c r="J149" s="41">
        <v>186526.04</v>
      </c>
      <c r="K149" s="5">
        <v>10</v>
      </c>
      <c r="L149" s="41">
        <f t="shared" si="5"/>
        <v>2253573.9499999993</v>
      </c>
    </row>
    <row r="150" spans="1:12">
      <c r="A150" s="39" t="s">
        <v>6261</v>
      </c>
      <c r="B150" s="42">
        <v>42318</v>
      </c>
      <c r="C150" s="39" t="s">
        <v>6253</v>
      </c>
      <c r="D150" s="39" t="s">
        <v>6262</v>
      </c>
      <c r="E150" s="39" t="s">
        <v>88</v>
      </c>
      <c r="F150" s="40" t="s">
        <v>2779</v>
      </c>
      <c r="G150" s="40" t="s">
        <v>795</v>
      </c>
      <c r="H150" s="41">
        <v>186526.04</v>
      </c>
      <c r="I150" s="13">
        <v>11</v>
      </c>
      <c r="L150" s="41">
        <f t="shared" si="5"/>
        <v>2440099.9899999993</v>
      </c>
    </row>
    <row r="151" spans="1:12">
      <c r="A151" s="39" t="s">
        <v>584</v>
      </c>
      <c r="B151" s="42">
        <v>42319</v>
      </c>
      <c r="C151" s="39" t="s">
        <v>6253</v>
      </c>
      <c r="D151" s="39">
        <v>1037</v>
      </c>
      <c r="E151" s="39" t="s">
        <v>164</v>
      </c>
      <c r="F151" s="40" t="s">
        <v>21</v>
      </c>
      <c r="G151" s="40" t="s">
        <v>6254</v>
      </c>
      <c r="J151" s="41">
        <v>186526.04</v>
      </c>
      <c r="K151" s="5">
        <v>11</v>
      </c>
      <c r="L151" s="41">
        <f t="shared" si="5"/>
        <v>2253573.9499999993</v>
      </c>
    </row>
    <row r="152" spans="1:12">
      <c r="A152" s="39" t="s">
        <v>6251</v>
      </c>
      <c r="B152" s="42">
        <v>42318</v>
      </c>
      <c r="C152" s="39" t="s">
        <v>6252</v>
      </c>
      <c r="D152" s="39">
        <v>8835</v>
      </c>
      <c r="E152" s="39" t="s">
        <v>20</v>
      </c>
      <c r="F152" s="40" t="s">
        <v>21</v>
      </c>
      <c r="G152" s="40" t="s">
        <v>1180</v>
      </c>
      <c r="H152" s="41">
        <v>170467.54</v>
      </c>
      <c r="I152" s="13">
        <v>12</v>
      </c>
      <c r="L152" s="41">
        <f t="shared" si="5"/>
        <v>2424041.4899999993</v>
      </c>
    </row>
    <row r="153" spans="1:12">
      <c r="A153" s="39" t="s">
        <v>5734</v>
      </c>
      <c r="B153" s="42">
        <v>42318</v>
      </c>
      <c r="C153" s="39" t="s">
        <v>6252</v>
      </c>
      <c r="D153" s="39" t="s">
        <v>6255</v>
      </c>
      <c r="E153" s="39" t="s">
        <v>33</v>
      </c>
      <c r="F153" s="40" t="s">
        <v>2779</v>
      </c>
      <c r="G153" s="40" t="s">
        <v>6256</v>
      </c>
      <c r="J153" s="41">
        <v>170467.54</v>
      </c>
      <c r="K153" s="5">
        <v>12</v>
      </c>
      <c r="L153" s="41">
        <f t="shared" si="5"/>
        <v>2253573.9499999993</v>
      </c>
    </row>
    <row r="154" spans="1:12">
      <c r="A154" s="39" t="s">
        <v>5680</v>
      </c>
      <c r="B154" s="42">
        <v>42319</v>
      </c>
      <c r="C154" s="39" t="s">
        <v>6267</v>
      </c>
      <c r="D154" s="39">
        <v>8841</v>
      </c>
      <c r="E154" s="39" t="s">
        <v>20</v>
      </c>
      <c r="F154" s="40" t="s">
        <v>21</v>
      </c>
      <c r="G154" s="40" t="s">
        <v>6268</v>
      </c>
      <c r="H154" s="41">
        <v>186526.04</v>
      </c>
      <c r="I154" s="13">
        <v>13</v>
      </c>
      <c r="L154" s="41">
        <f t="shared" si="5"/>
        <v>2440099.9899999993</v>
      </c>
    </row>
    <row r="155" spans="1:12">
      <c r="A155" s="39" t="s">
        <v>6269</v>
      </c>
      <c r="B155" s="42">
        <v>42319</v>
      </c>
      <c r="C155" s="39" t="s">
        <v>6267</v>
      </c>
      <c r="D155" s="39" t="s">
        <v>6270</v>
      </c>
      <c r="E155" s="39" t="s">
        <v>33</v>
      </c>
      <c r="F155" s="40" t="s">
        <v>2779</v>
      </c>
      <c r="G155" s="40" t="s">
        <v>6271</v>
      </c>
      <c r="J155" s="41">
        <v>186526.04</v>
      </c>
      <c r="K155" s="5">
        <v>13</v>
      </c>
      <c r="L155" s="41">
        <f t="shared" si="5"/>
        <v>2253573.9499999993</v>
      </c>
    </row>
    <row r="156" spans="1:12">
      <c r="A156" s="39" t="s">
        <v>5334</v>
      </c>
      <c r="B156" s="42">
        <v>42326</v>
      </c>
      <c r="C156" s="39" t="s">
        <v>6267</v>
      </c>
      <c r="D156" s="39" t="s">
        <v>6303</v>
      </c>
      <c r="E156" s="39" t="s">
        <v>88</v>
      </c>
      <c r="F156" s="40" t="s">
        <v>2779</v>
      </c>
      <c r="G156" s="40" t="s">
        <v>6271</v>
      </c>
      <c r="H156" s="41">
        <v>186526.04</v>
      </c>
      <c r="I156" s="13">
        <v>14</v>
      </c>
      <c r="L156" s="41">
        <f t="shared" si="5"/>
        <v>2440099.9899999993</v>
      </c>
    </row>
    <row r="157" spans="1:12">
      <c r="A157" s="39" t="s">
        <v>1993</v>
      </c>
      <c r="B157" s="42">
        <v>42326</v>
      </c>
      <c r="C157" s="39" t="s">
        <v>6267</v>
      </c>
      <c r="D157" s="39">
        <v>1041</v>
      </c>
      <c r="E157" s="39" t="s">
        <v>164</v>
      </c>
      <c r="F157" s="40" t="s">
        <v>21</v>
      </c>
      <c r="G157" s="40" t="s">
        <v>6268</v>
      </c>
      <c r="J157" s="41">
        <v>186526.04</v>
      </c>
      <c r="K157" s="5">
        <v>14</v>
      </c>
      <c r="L157" s="41">
        <f t="shared" si="5"/>
        <v>2253573.9499999993</v>
      </c>
    </row>
    <row r="158" spans="1:12">
      <c r="A158" s="39" t="s">
        <v>6304</v>
      </c>
      <c r="B158" s="42">
        <v>42326</v>
      </c>
      <c r="C158" s="39" t="s">
        <v>6267</v>
      </c>
      <c r="D158" s="39">
        <v>8868</v>
      </c>
      <c r="E158" s="39" t="s">
        <v>20</v>
      </c>
      <c r="F158" s="40" t="s">
        <v>21</v>
      </c>
      <c r="G158" s="40" t="s">
        <v>6305</v>
      </c>
      <c r="H158" s="41">
        <v>186526.04</v>
      </c>
      <c r="I158" s="13">
        <v>15</v>
      </c>
      <c r="L158" s="41">
        <f t="shared" si="5"/>
        <v>2440099.9899999993</v>
      </c>
    </row>
    <row r="159" spans="1:12">
      <c r="A159" s="39" t="s">
        <v>1995</v>
      </c>
      <c r="B159" s="42">
        <v>42326</v>
      </c>
      <c r="C159" s="39" t="s">
        <v>6267</v>
      </c>
      <c r="D159" s="39" t="s">
        <v>6306</v>
      </c>
      <c r="E159" s="39" t="s">
        <v>33</v>
      </c>
      <c r="F159" s="40" t="s">
        <v>2779</v>
      </c>
      <c r="G159" s="40" t="s">
        <v>6271</v>
      </c>
      <c r="J159" s="41">
        <v>186526.04</v>
      </c>
      <c r="K159" s="5">
        <v>15</v>
      </c>
      <c r="L159" s="41">
        <f t="shared" si="5"/>
        <v>2253573.9499999993</v>
      </c>
    </row>
    <row r="160" spans="1:12">
      <c r="A160" s="39" t="s">
        <v>3762</v>
      </c>
      <c r="B160" s="42">
        <v>42320</v>
      </c>
      <c r="C160" s="39" t="s">
        <v>6272</v>
      </c>
      <c r="D160" s="39">
        <v>8842</v>
      </c>
      <c r="E160" s="39" t="s">
        <v>20</v>
      </c>
      <c r="F160" s="40" t="s">
        <v>21</v>
      </c>
      <c r="G160" s="40" t="s">
        <v>6273</v>
      </c>
      <c r="H160" s="41">
        <v>186527.03</v>
      </c>
      <c r="I160" s="13">
        <v>16</v>
      </c>
      <c r="L160" s="41">
        <f t="shared" si="5"/>
        <v>2440100.9799999991</v>
      </c>
    </row>
    <row r="161" spans="1:12">
      <c r="A161" s="39" t="s">
        <v>6274</v>
      </c>
      <c r="B161" s="42">
        <v>42320</v>
      </c>
      <c r="C161" s="39" t="s">
        <v>6272</v>
      </c>
      <c r="D161" s="39" t="s">
        <v>6275</v>
      </c>
      <c r="E161" s="39" t="s">
        <v>33</v>
      </c>
      <c r="F161" s="40" t="s">
        <v>2779</v>
      </c>
      <c r="G161" s="40" t="s">
        <v>6276</v>
      </c>
      <c r="J161" s="41">
        <v>186527.03</v>
      </c>
      <c r="K161" s="5">
        <v>16</v>
      </c>
      <c r="L161" s="41">
        <f t="shared" si="5"/>
        <v>2253573.9499999993</v>
      </c>
    </row>
    <row r="162" spans="1:12">
      <c r="A162" s="39" t="s">
        <v>2151</v>
      </c>
      <c r="B162" s="42">
        <v>42326</v>
      </c>
      <c r="C162" s="39" t="s">
        <v>6272</v>
      </c>
      <c r="D162" s="39" t="s">
        <v>6310</v>
      </c>
      <c r="E162" s="39" t="s">
        <v>88</v>
      </c>
      <c r="F162" s="40" t="s">
        <v>2779</v>
      </c>
      <c r="G162" s="40" t="s">
        <v>6276</v>
      </c>
      <c r="H162" s="41">
        <v>186527.03</v>
      </c>
      <c r="I162" s="13">
        <v>17</v>
      </c>
      <c r="L162" s="41">
        <f t="shared" si="5"/>
        <v>2440100.9799999991</v>
      </c>
    </row>
    <row r="163" spans="1:12">
      <c r="A163" s="39" t="s">
        <v>2197</v>
      </c>
      <c r="B163" s="42">
        <v>42326</v>
      </c>
      <c r="C163" s="39" t="s">
        <v>6272</v>
      </c>
      <c r="D163" s="39" t="s">
        <v>6311</v>
      </c>
      <c r="E163" s="39" t="s">
        <v>33</v>
      </c>
      <c r="F163" s="40" t="s">
        <v>2779</v>
      </c>
      <c r="G163" s="40" t="s">
        <v>6276</v>
      </c>
      <c r="J163" s="41">
        <v>186527.03</v>
      </c>
      <c r="K163" s="5">
        <v>17</v>
      </c>
      <c r="L163" s="41">
        <f t="shared" si="5"/>
        <v>2253573.9499999993</v>
      </c>
    </row>
    <row r="164" spans="1:12">
      <c r="A164" s="39" t="s">
        <v>2693</v>
      </c>
      <c r="B164" s="42">
        <v>42321</v>
      </c>
      <c r="C164" s="39" t="s">
        <v>6277</v>
      </c>
      <c r="D164" s="39">
        <v>8843</v>
      </c>
      <c r="E164" s="39" t="s">
        <v>20</v>
      </c>
      <c r="F164" s="40" t="s">
        <v>21</v>
      </c>
      <c r="G164" s="40" t="s">
        <v>5888</v>
      </c>
      <c r="H164" s="41">
        <v>186525.95</v>
      </c>
      <c r="I164" s="13">
        <v>18</v>
      </c>
      <c r="L164" s="41">
        <f t="shared" si="5"/>
        <v>2440099.8999999994</v>
      </c>
    </row>
    <row r="165" spans="1:12">
      <c r="A165" s="39" t="s">
        <v>6287</v>
      </c>
      <c r="B165" s="42">
        <v>42322</v>
      </c>
      <c r="C165" s="39" t="s">
        <v>6277</v>
      </c>
      <c r="D165" s="39" t="s">
        <v>6288</v>
      </c>
      <c r="E165" s="39" t="s">
        <v>26</v>
      </c>
      <c r="F165" s="40" t="s">
        <v>2779</v>
      </c>
      <c r="G165" s="40" t="s">
        <v>189</v>
      </c>
      <c r="J165" s="41">
        <v>186525.95</v>
      </c>
      <c r="K165" s="5">
        <v>18</v>
      </c>
      <c r="L165" s="41">
        <f t="shared" si="5"/>
        <v>2253573.9499999993</v>
      </c>
    </row>
    <row r="166" spans="1:12">
      <c r="A166" s="39" t="s">
        <v>5146</v>
      </c>
      <c r="B166" s="42">
        <v>42321</v>
      </c>
      <c r="C166" s="39" t="s">
        <v>6278</v>
      </c>
      <c r="D166" s="39">
        <v>8848</v>
      </c>
      <c r="E166" s="39" t="s">
        <v>20</v>
      </c>
      <c r="F166" s="40" t="s">
        <v>21</v>
      </c>
      <c r="G166" s="40" t="s">
        <v>22</v>
      </c>
      <c r="H166" s="41">
        <v>186215.7</v>
      </c>
      <c r="I166" s="13">
        <v>19</v>
      </c>
      <c r="L166" s="41">
        <f t="shared" si="5"/>
        <v>2439789.6499999994</v>
      </c>
    </row>
    <row r="167" spans="1:12">
      <c r="A167" s="39" t="s">
        <v>3586</v>
      </c>
      <c r="B167" s="42">
        <v>42321</v>
      </c>
      <c r="C167" s="39" t="s">
        <v>6278</v>
      </c>
      <c r="D167" s="39">
        <v>1039</v>
      </c>
      <c r="E167" s="39" t="s">
        <v>164</v>
      </c>
      <c r="F167" s="40" t="s">
        <v>21</v>
      </c>
      <c r="G167" s="40" t="s">
        <v>76</v>
      </c>
      <c r="J167" s="41">
        <v>186215.7</v>
      </c>
      <c r="K167" s="5">
        <v>19</v>
      </c>
      <c r="L167" s="41">
        <f t="shared" si="5"/>
        <v>2253573.9499999993</v>
      </c>
    </row>
    <row r="168" spans="1:12">
      <c r="A168" s="39" t="s">
        <v>6279</v>
      </c>
      <c r="B168" s="42">
        <v>42321</v>
      </c>
      <c r="C168" s="39" t="s">
        <v>6280</v>
      </c>
      <c r="D168" s="39">
        <v>8849</v>
      </c>
      <c r="E168" s="39" t="s">
        <v>20</v>
      </c>
      <c r="F168" s="40" t="s">
        <v>21</v>
      </c>
      <c r="G168" s="40" t="s">
        <v>22</v>
      </c>
      <c r="H168" s="41">
        <v>186215.79</v>
      </c>
      <c r="I168" s="13">
        <v>20</v>
      </c>
      <c r="L168" s="41">
        <f t="shared" si="5"/>
        <v>2439789.7399999993</v>
      </c>
    </row>
    <row r="169" spans="1:12">
      <c r="A169" s="39" t="s">
        <v>1165</v>
      </c>
      <c r="B169" s="42">
        <v>42321</v>
      </c>
      <c r="C169" s="39" t="s">
        <v>6280</v>
      </c>
      <c r="D169" s="39" t="s">
        <v>6281</v>
      </c>
      <c r="E169" s="39" t="s">
        <v>33</v>
      </c>
      <c r="F169" s="40" t="s">
        <v>2779</v>
      </c>
      <c r="G169" s="40" t="s">
        <v>6282</v>
      </c>
      <c r="J169" s="41">
        <v>186215.79</v>
      </c>
      <c r="K169" s="5">
        <v>20</v>
      </c>
      <c r="L169" s="41">
        <f t="shared" si="5"/>
        <v>2253573.9499999993</v>
      </c>
    </row>
    <row r="170" spans="1:12">
      <c r="A170" s="39" t="s">
        <v>1549</v>
      </c>
      <c r="B170" s="42">
        <v>42325</v>
      </c>
      <c r="C170" s="39" t="s">
        <v>6289</v>
      </c>
      <c r="D170" s="39">
        <v>8864</v>
      </c>
      <c r="E170" s="39" t="s">
        <v>20</v>
      </c>
      <c r="F170" s="40" t="s">
        <v>21</v>
      </c>
      <c r="G170" s="40" t="s">
        <v>6290</v>
      </c>
      <c r="H170" s="41">
        <v>149613.69</v>
      </c>
      <c r="I170" s="13">
        <v>21</v>
      </c>
      <c r="L170" s="41">
        <f t="shared" si="5"/>
        <v>2403187.6399999992</v>
      </c>
    </row>
    <row r="171" spans="1:12">
      <c r="A171" s="39" t="s">
        <v>6291</v>
      </c>
      <c r="B171" s="42">
        <v>42325</v>
      </c>
      <c r="C171" s="39" t="s">
        <v>6289</v>
      </c>
      <c r="D171" s="39" t="s">
        <v>6292</v>
      </c>
      <c r="E171" s="39" t="s">
        <v>33</v>
      </c>
      <c r="F171" s="40" t="s">
        <v>2779</v>
      </c>
      <c r="G171" s="40" t="s">
        <v>6293</v>
      </c>
      <c r="J171" s="41">
        <v>149613.69</v>
      </c>
      <c r="K171" s="5">
        <v>21</v>
      </c>
      <c r="L171" s="41">
        <f t="shared" si="5"/>
        <v>2253573.9499999993</v>
      </c>
    </row>
    <row r="172" spans="1:12">
      <c r="A172" s="39" t="s">
        <v>4891</v>
      </c>
      <c r="B172" s="42">
        <v>42326</v>
      </c>
      <c r="C172" s="39" t="s">
        <v>6312</v>
      </c>
      <c r="D172" s="39">
        <v>8872</v>
      </c>
      <c r="E172" s="39" t="s">
        <v>20</v>
      </c>
      <c r="F172" s="40" t="s">
        <v>21</v>
      </c>
      <c r="G172" s="40" t="s">
        <v>22</v>
      </c>
      <c r="H172" s="41">
        <v>186215.67999999999</v>
      </c>
      <c r="I172" s="13">
        <v>22</v>
      </c>
      <c r="L172" s="41">
        <f t="shared" si="5"/>
        <v>2439789.6299999994</v>
      </c>
    </row>
    <row r="173" spans="1:12">
      <c r="A173" s="39" t="s">
        <v>2808</v>
      </c>
      <c r="B173" s="42">
        <v>42327</v>
      </c>
      <c r="C173" s="39" t="s">
        <v>6312</v>
      </c>
      <c r="D173" s="39" t="s">
        <v>6313</v>
      </c>
      <c r="E173" s="39" t="s">
        <v>26</v>
      </c>
      <c r="F173" s="40" t="s">
        <v>2779</v>
      </c>
      <c r="G173" s="40" t="s">
        <v>222</v>
      </c>
      <c r="J173" s="41">
        <v>186215.67999999999</v>
      </c>
      <c r="K173" s="5">
        <v>22</v>
      </c>
      <c r="L173" s="41">
        <f t="shared" si="5"/>
        <v>2253573.9499999993</v>
      </c>
    </row>
    <row r="174" spans="1:12">
      <c r="A174" s="39" t="s">
        <v>2087</v>
      </c>
      <c r="B174" s="42">
        <v>42327</v>
      </c>
      <c r="C174" s="39" t="s">
        <v>6314</v>
      </c>
      <c r="D174" s="39">
        <v>8874</v>
      </c>
      <c r="E174" s="39" t="s">
        <v>20</v>
      </c>
      <c r="F174" s="40" t="s">
        <v>21</v>
      </c>
      <c r="G174" s="40" t="s">
        <v>2425</v>
      </c>
      <c r="H174" s="41">
        <v>186526.04</v>
      </c>
      <c r="I174" s="13">
        <v>23</v>
      </c>
      <c r="L174" s="41">
        <f t="shared" si="5"/>
        <v>2440099.9899999993</v>
      </c>
    </row>
    <row r="175" spans="1:12">
      <c r="A175" s="39" t="s">
        <v>6315</v>
      </c>
      <c r="B175" s="42">
        <v>42327</v>
      </c>
      <c r="C175" s="39" t="s">
        <v>6314</v>
      </c>
      <c r="D175" s="39" t="s">
        <v>6316</v>
      </c>
      <c r="E175" s="39" t="s">
        <v>33</v>
      </c>
      <c r="F175" s="40" t="s">
        <v>2779</v>
      </c>
      <c r="G175" s="40" t="s">
        <v>2388</v>
      </c>
      <c r="J175" s="41">
        <v>186526.04</v>
      </c>
      <c r="K175" s="5">
        <v>23</v>
      </c>
      <c r="L175" s="41">
        <f t="shared" si="5"/>
        <v>2253573.9499999993</v>
      </c>
    </row>
    <row r="176" spans="1:12">
      <c r="A176" s="39" t="s">
        <v>2028</v>
      </c>
      <c r="B176" s="42">
        <v>42331</v>
      </c>
      <c r="C176" s="39" t="s">
        <v>6328</v>
      </c>
      <c r="D176" s="39">
        <v>8882</v>
      </c>
      <c r="E176" s="39" t="s">
        <v>20</v>
      </c>
      <c r="F176" s="40" t="s">
        <v>21</v>
      </c>
      <c r="G176" s="40" t="s">
        <v>22</v>
      </c>
      <c r="H176" s="41">
        <v>186215.7</v>
      </c>
      <c r="I176" s="13">
        <v>24</v>
      </c>
      <c r="L176" s="41">
        <f t="shared" si="5"/>
        <v>2439789.6499999994</v>
      </c>
    </row>
    <row r="177" spans="1:12">
      <c r="A177" s="39" t="s">
        <v>5795</v>
      </c>
      <c r="B177" s="42">
        <v>42333</v>
      </c>
      <c r="C177" s="39" t="s">
        <v>6328</v>
      </c>
      <c r="D177" s="39" t="s">
        <v>6339</v>
      </c>
      <c r="E177" s="39" t="s">
        <v>33</v>
      </c>
      <c r="F177" s="40" t="s">
        <v>2779</v>
      </c>
      <c r="G177" s="40" t="s">
        <v>6340</v>
      </c>
      <c r="J177" s="41">
        <v>186215.7</v>
      </c>
      <c r="K177" s="5">
        <v>24</v>
      </c>
      <c r="L177" s="41">
        <f t="shared" si="5"/>
        <v>2253573.9499999993</v>
      </c>
    </row>
    <row r="178" spans="1:12">
      <c r="A178" s="39" t="s">
        <v>6330</v>
      </c>
      <c r="B178" s="42">
        <v>42331</v>
      </c>
      <c r="C178" s="39" t="s">
        <v>6331</v>
      </c>
      <c r="D178" s="39">
        <v>8886</v>
      </c>
      <c r="E178" s="39" t="s">
        <v>20</v>
      </c>
      <c r="F178" s="40" t="s">
        <v>21</v>
      </c>
      <c r="G178" s="40" t="s">
        <v>6332</v>
      </c>
      <c r="H178" s="41">
        <v>149613.69</v>
      </c>
      <c r="I178" s="13">
        <v>25</v>
      </c>
      <c r="L178" s="41">
        <f t="shared" si="5"/>
        <v>2403187.6399999992</v>
      </c>
    </row>
    <row r="179" spans="1:12">
      <c r="A179" s="39" t="s">
        <v>4735</v>
      </c>
      <c r="B179" s="42">
        <v>42333</v>
      </c>
      <c r="C179" s="39" t="s">
        <v>6331</v>
      </c>
      <c r="D179" s="39" t="s">
        <v>6337</v>
      </c>
      <c r="E179" s="39" t="s">
        <v>33</v>
      </c>
      <c r="F179" s="40" t="s">
        <v>2779</v>
      </c>
      <c r="G179" s="40" t="s">
        <v>6338</v>
      </c>
      <c r="J179" s="41">
        <v>149613.69</v>
      </c>
      <c r="K179" s="5">
        <v>25</v>
      </c>
      <c r="L179" s="41">
        <f t="shared" si="5"/>
        <v>2253573.9499999993</v>
      </c>
    </row>
    <row r="180" spans="1:12">
      <c r="A180" s="39" t="s">
        <v>2041</v>
      </c>
      <c r="B180" s="42">
        <v>42333</v>
      </c>
      <c r="C180" s="39" t="s">
        <v>6344</v>
      </c>
      <c r="D180" s="39">
        <v>8901</v>
      </c>
      <c r="E180" s="39" t="s">
        <v>20</v>
      </c>
      <c r="F180" s="40" t="s">
        <v>21</v>
      </c>
      <c r="G180" s="40" t="s">
        <v>6345</v>
      </c>
      <c r="H180" s="41">
        <v>170465.68</v>
      </c>
      <c r="L180" s="41">
        <f t="shared" si="5"/>
        <v>2424039.6299999994</v>
      </c>
    </row>
    <row r="181" spans="1:12">
      <c r="A181" s="39" t="s">
        <v>5942</v>
      </c>
      <c r="B181" s="42">
        <v>42314</v>
      </c>
      <c r="C181" s="39" t="s">
        <v>4126</v>
      </c>
      <c r="D181" s="39" t="s">
        <v>6241</v>
      </c>
      <c r="E181" s="39" t="s">
        <v>88</v>
      </c>
      <c r="F181" s="40" t="s">
        <v>2779</v>
      </c>
      <c r="G181" s="40" t="s">
        <v>4184</v>
      </c>
      <c r="H181" s="41">
        <v>176821.84</v>
      </c>
      <c r="I181" s="13">
        <v>26</v>
      </c>
      <c r="L181" s="41">
        <f t="shared" si="5"/>
        <v>2600861.4699999993</v>
      </c>
    </row>
    <row r="182" spans="1:12">
      <c r="A182" s="39" t="s">
        <v>4424</v>
      </c>
      <c r="B182" s="42">
        <v>42314</v>
      </c>
      <c r="C182" s="39" t="s">
        <v>4126</v>
      </c>
      <c r="D182" s="39" t="s">
        <v>6242</v>
      </c>
      <c r="E182" s="39" t="s">
        <v>33</v>
      </c>
      <c r="F182" s="40" t="s">
        <v>2779</v>
      </c>
      <c r="G182" s="40" t="s">
        <v>6243</v>
      </c>
      <c r="J182" s="41">
        <v>176821.84</v>
      </c>
      <c r="K182" s="5">
        <v>26</v>
      </c>
      <c r="L182" s="41">
        <f t="shared" si="5"/>
        <v>2424039.6299999994</v>
      </c>
    </row>
    <row r="183" spans="1:12">
      <c r="A183" s="39" t="s">
        <v>979</v>
      </c>
      <c r="B183" s="42">
        <v>42319</v>
      </c>
      <c r="C183" s="39" t="s">
        <v>6263</v>
      </c>
      <c r="D183" s="39">
        <v>8839</v>
      </c>
      <c r="E183" s="39" t="s">
        <v>20</v>
      </c>
      <c r="F183" s="40" t="s">
        <v>21</v>
      </c>
      <c r="G183" s="40" t="s">
        <v>22</v>
      </c>
      <c r="H183" s="41">
        <v>169552.51</v>
      </c>
      <c r="I183" s="13">
        <v>27</v>
      </c>
      <c r="L183" s="41">
        <f t="shared" si="5"/>
        <v>2593592.1399999997</v>
      </c>
    </row>
    <row r="184" spans="1:12">
      <c r="A184" s="39" t="s">
        <v>1043</v>
      </c>
      <c r="B184" s="42">
        <v>42319</v>
      </c>
      <c r="C184" s="39" t="s">
        <v>6263</v>
      </c>
      <c r="D184" s="39" t="s">
        <v>6264</v>
      </c>
      <c r="E184" s="39" t="s">
        <v>26</v>
      </c>
      <c r="F184" s="40" t="s">
        <v>2779</v>
      </c>
      <c r="G184" s="40" t="s">
        <v>506</v>
      </c>
      <c r="J184" s="41">
        <v>169552.51</v>
      </c>
      <c r="K184" s="5">
        <v>27</v>
      </c>
      <c r="L184" s="41">
        <f t="shared" ref="L184:L195" si="6">+L183+H184-J184</f>
        <v>2424039.63</v>
      </c>
    </row>
    <row r="185" spans="1:12">
      <c r="A185" s="39" t="s">
        <v>3597</v>
      </c>
      <c r="B185" s="42">
        <v>42325</v>
      </c>
      <c r="C185" s="39" t="s">
        <v>6294</v>
      </c>
      <c r="D185" s="39">
        <v>8865</v>
      </c>
      <c r="E185" s="39" t="s">
        <v>20</v>
      </c>
      <c r="F185" s="40" t="s">
        <v>21</v>
      </c>
      <c r="G185" s="40" t="s">
        <v>6295</v>
      </c>
      <c r="H185" s="41">
        <v>177707.68</v>
      </c>
      <c r="I185" s="13">
        <v>28</v>
      </c>
      <c r="L185" s="41">
        <f t="shared" si="6"/>
        <v>2601747.31</v>
      </c>
    </row>
    <row r="186" spans="1:12">
      <c r="A186" s="39" t="s">
        <v>2076</v>
      </c>
      <c r="B186" s="42">
        <v>42326</v>
      </c>
      <c r="C186" s="39" t="s">
        <v>6294</v>
      </c>
      <c r="D186" s="39">
        <v>1040</v>
      </c>
      <c r="E186" s="39" t="s">
        <v>164</v>
      </c>
      <c r="F186" s="40" t="s">
        <v>21</v>
      </c>
      <c r="G186" s="40" t="s">
        <v>6295</v>
      </c>
      <c r="J186" s="41">
        <v>177707.68</v>
      </c>
      <c r="K186" s="5">
        <v>28</v>
      </c>
      <c r="L186" s="41">
        <f t="shared" si="6"/>
        <v>2424039.63</v>
      </c>
    </row>
    <row r="187" spans="1:12">
      <c r="A187" s="39" t="s">
        <v>6301</v>
      </c>
      <c r="B187" s="42">
        <v>42326</v>
      </c>
      <c r="C187" s="39" t="s">
        <v>6294</v>
      </c>
      <c r="D187" s="39">
        <v>8867</v>
      </c>
      <c r="E187" s="39" t="s">
        <v>20</v>
      </c>
      <c r="F187" s="40" t="s">
        <v>21</v>
      </c>
      <c r="G187" s="40" t="s">
        <v>2395</v>
      </c>
      <c r="H187" s="41">
        <v>179018.89</v>
      </c>
      <c r="I187" s="13">
        <v>29</v>
      </c>
      <c r="L187" s="41">
        <f t="shared" si="6"/>
        <v>2603058.52</v>
      </c>
    </row>
    <row r="188" spans="1:12">
      <c r="A188" s="39" t="s">
        <v>6307</v>
      </c>
      <c r="B188" s="42">
        <v>42326</v>
      </c>
      <c r="C188" s="39" t="s">
        <v>6294</v>
      </c>
      <c r="D188" s="39" t="s">
        <v>6308</v>
      </c>
      <c r="E188" s="39" t="s">
        <v>33</v>
      </c>
      <c r="F188" s="40" t="s">
        <v>2779</v>
      </c>
      <c r="G188" s="40" t="s">
        <v>6309</v>
      </c>
      <c r="J188" s="41">
        <v>179018.89</v>
      </c>
      <c r="K188" s="5">
        <v>29</v>
      </c>
      <c r="L188" s="41">
        <f t="shared" si="6"/>
        <v>2424039.63</v>
      </c>
    </row>
    <row r="189" spans="1:12">
      <c r="A189" s="39" t="s">
        <v>4788</v>
      </c>
      <c r="B189" s="42">
        <v>42328</v>
      </c>
      <c r="C189" s="39" t="s">
        <v>6320</v>
      </c>
      <c r="D189" s="39">
        <v>8878</v>
      </c>
      <c r="E189" s="39" t="s">
        <v>20</v>
      </c>
      <c r="F189" s="40" t="s">
        <v>21</v>
      </c>
      <c r="G189" s="40" t="s">
        <v>6321</v>
      </c>
      <c r="H189" s="41">
        <v>179068.68</v>
      </c>
      <c r="I189" s="13">
        <v>30</v>
      </c>
      <c r="L189" s="41">
        <f t="shared" si="6"/>
        <v>2603108.31</v>
      </c>
    </row>
    <row r="190" spans="1:12">
      <c r="A190" s="39" t="s">
        <v>77</v>
      </c>
      <c r="B190" s="42">
        <v>42328</v>
      </c>
      <c r="C190" s="39" t="s">
        <v>6320</v>
      </c>
      <c r="D190" s="39" t="s">
        <v>6322</v>
      </c>
      <c r="E190" s="39" t="s">
        <v>33</v>
      </c>
      <c r="F190" s="40" t="s">
        <v>2779</v>
      </c>
      <c r="G190" s="40" t="s">
        <v>6323</v>
      </c>
      <c r="J190" s="41">
        <v>179068.68</v>
      </c>
      <c r="K190" s="5">
        <v>30</v>
      </c>
      <c r="L190" s="41">
        <f t="shared" si="6"/>
        <v>2424039.63</v>
      </c>
    </row>
    <row r="191" spans="1:12">
      <c r="A191" s="39" t="s">
        <v>1324</v>
      </c>
      <c r="B191" s="42">
        <v>42329</v>
      </c>
      <c r="C191" s="39" t="s">
        <v>6325</v>
      </c>
      <c r="D191" s="39">
        <v>8879</v>
      </c>
      <c r="E191" s="39" t="s">
        <v>20</v>
      </c>
      <c r="F191" s="40" t="s">
        <v>21</v>
      </c>
      <c r="G191" s="40" t="s">
        <v>22</v>
      </c>
      <c r="H191" s="41">
        <v>168242.16</v>
      </c>
      <c r="I191" s="13">
        <v>31</v>
      </c>
      <c r="L191" s="41">
        <f t="shared" si="6"/>
        <v>2592281.79</v>
      </c>
    </row>
    <row r="192" spans="1:12">
      <c r="A192" s="39" t="s">
        <v>6326</v>
      </c>
      <c r="B192" s="42">
        <v>42329</v>
      </c>
      <c r="C192" s="39" t="s">
        <v>6325</v>
      </c>
      <c r="D192" s="39" t="s">
        <v>6327</v>
      </c>
      <c r="E192" s="39" t="s">
        <v>33</v>
      </c>
      <c r="F192" s="40" t="s">
        <v>2779</v>
      </c>
      <c r="G192" s="40" t="s">
        <v>6300</v>
      </c>
      <c r="J192" s="41">
        <v>168242.16</v>
      </c>
      <c r="K192" s="5">
        <v>31</v>
      </c>
      <c r="L192" s="41">
        <f t="shared" si="6"/>
        <v>2424039.63</v>
      </c>
    </row>
    <row r="193" spans="1:12">
      <c r="A193" s="39" t="s">
        <v>1777</v>
      </c>
      <c r="B193" s="42">
        <v>42331</v>
      </c>
      <c r="C193" s="39" t="s">
        <v>6329</v>
      </c>
      <c r="D193" s="39">
        <v>8884</v>
      </c>
      <c r="E193" s="39" t="s">
        <v>20</v>
      </c>
      <c r="F193" s="40" t="s">
        <v>21</v>
      </c>
      <c r="G193" s="40" t="s">
        <v>22</v>
      </c>
      <c r="H193" s="41">
        <v>168242.16</v>
      </c>
      <c r="I193" s="13">
        <v>32</v>
      </c>
      <c r="L193" s="41">
        <f t="shared" si="6"/>
        <v>2592281.79</v>
      </c>
    </row>
    <row r="194" spans="1:12">
      <c r="A194" s="39" t="s">
        <v>2883</v>
      </c>
      <c r="B194" s="42">
        <v>42332</v>
      </c>
      <c r="C194" s="39" t="s">
        <v>6329</v>
      </c>
      <c r="D194" s="39" t="s">
        <v>6335</v>
      </c>
      <c r="E194" s="39" t="s">
        <v>33</v>
      </c>
      <c r="F194" s="40" t="s">
        <v>2779</v>
      </c>
      <c r="G194" s="40" t="s">
        <v>6336</v>
      </c>
      <c r="J194" s="41">
        <v>168242.16</v>
      </c>
      <c r="K194" s="5">
        <v>32</v>
      </c>
      <c r="L194" s="41">
        <f t="shared" si="6"/>
        <v>2424039.63</v>
      </c>
    </row>
    <row r="195" spans="1:12">
      <c r="A195" s="39" t="s">
        <v>3241</v>
      </c>
      <c r="B195" s="42">
        <v>42332</v>
      </c>
      <c r="C195" s="39" t="s">
        <v>6334</v>
      </c>
      <c r="D195" s="39">
        <v>8890</v>
      </c>
      <c r="E195" s="39" t="s">
        <v>20</v>
      </c>
      <c r="F195" s="40" t="s">
        <v>21</v>
      </c>
      <c r="G195" s="40" t="s">
        <v>22</v>
      </c>
      <c r="H195" s="41">
        <v>178707.68</v>
      </c>
      <c r="L195" s="41">
        <f t="shared" si="6"/>
        <v>2602747.31</v>
      </c>
    </row>
    <row r="198" spans="1:12">
      <c r="A198" s="39" t="s">
        <v>8</v>
      </c>
    </row>
    <row r="200" spans="1:12">
      <c r="G200" s="40" t="s">
        <v>16</v>
      </c>
      <c r="L200" s="41">
        <v>22.410000000090804</v>
      </c>
    </row>
    <row r="201" spans="1:12">
      <c r="A201" s="39" t="s">
        <v>3626</v>
      </c>
      <c r="B201" s="42">
        <v>42311</v>
      </c>
      <c r="C201" s="39" t="s">
        <v>5899</v>
      </c>
      <c r="D201" s="39" t="s">
        <v>6409</v>
      </c>
      <c r="E201" s="39" t="s">
        <v>88</v>
      </c>
      <c r="F201" s="40" t="s">
        <v>2779</v>
      </c>
      <c r="G201" s="40" t="s">
        <v>5905</v>
      </c>
      <c r="H201" s="41">
        <v>243507.45</v>
      </c>
      <c r="I201" s="13">
        <v>1</v>
      </c>
      <c r="L201" s="41">
        <f>+L200+H201-J201</f>
        <v>243529.8600000001</v>
      </c>
    </row>
    <row r="202" spans="1:12">
      <c r="A202" s="39" t="s">
        <v>6410</v>
      </c>
      <c r="B202" s="42">
        <v>42311</v>
      </c>
      <c r="C202" s="39" t="s">
        <v>5899</v>
      </c>
      <c r="D202" s="39" t="s">
        <v>6411</v>
      </c>
      <c r="E202" s="39" t="s">
        <v>33</v>
      </c>
      <c r="F202" s="40" t="s">
        <v>2779</v>
      </c>
      <c r="G202" s="40" t="s">
        <v>5905</v>
      </c>
      <c r="J202" s="41">
        <v>243507.45</v>
      </c>
      <c r="K202" s="5">
        <v>1</v>
      </c>
      <c r="L202" s="41">
        <f t="shared" ref="L202:L238" si="7">+L201+H202-J202</f>
        <v>22.410000000090804</v>
      </c>
    </row>
    <row r="203" spans="1:12">
      <c r="A203" s="39" t="s">
        <v>2435</v>
      </c>
      <c r="B203" s="42">
        <v>42312</v>
      </c>
      <c r="C203" s="39" t="s">
        <v>6412</v>
      </c>
      <c r="D203" s="39">
        <v>8825</v>
      </c>
      <c r="E203" s="39" t="s">
        <v>20</v>
      </c>
      <c r="F203" s="40" t="s">
        <v>21</v>
      </c>
      <c r="G203" s="40" t="s">
        <v>6413</v>
      </c>
      <c r="H203" s="41">
        <v>243817.79</v>
      </c>
      <c r="I203" s="13">
        <v>2</v>
      </c>
      <c r="L203" s="41">
        <f t="shared" si="7"/>
        <v>243840.2000000001</v>
      </c>
    </row>
    <row r="204" spans="1:12">
      <c r="A204" s="39" t="s">
        <v>5126</v>
      </c>
      <c r="B204" s="42">
        <v>42312</v>
      </c>
      <c r="C204" s="39" t="s">
        <v>6412</v>
      </c>
      <c r="D204" s="39" t="s">
        <v>6414</v>
      </c>
      <c r="E204" s="39" t="s">
        <v>33</v>
      </c>
      <c r="F204" s="40" t="s">
        <v>2779</v>
      </c>
      <c r="G204" s="40" t="s">
        <v>6415</v>
      </c>
      <c r="J204" s="41">
        <v>243817.79</v>
      </c>
      <c r="K204" s="5">
        <v>2</v>
      </c>
      <c r="L204" s="41">
        <f t="shared" si="7"/>
        <v>22.410000000090804</v>
      </c>
    </row>
    <row r="205" spans="1:12">
      <c r="A205" s="39" t="s">
        <v>1739</v>
      </c>
      <c r="B205" s="42">
        <v>42314</v>
      </c>
      <c r="C205" s="39" t="s">
        <v>6412</v>
      </c>
      <c r="D205" s="39" t="s">
        <v>6416</v>
      </c>
      <c r="E205" s="39" t="s">
        <v>88</v>
      </c>
      <c r="F205" s="40" t="s">
        <v>2779</v>
      </c>
      <c r="G205" s="40" t="s">
        <v>6415</v>
      </c>
      <c r="H205" s="41">
        <v>243817.79</v>
      </c>
      <c r="I205" s="13">
        <v>3</v>
      </c>
      <c r="L205" s="41">
        <f t="shared" si="7"/>
        <v>243840.2000000001</v>
      </c>
    </row>
    <row r="206" spans="1:12">
      <c r="A206" s="39" t="s">
        <v>4225</v>
      </c>
      <c r="B206" s="42">
        <v>42314</v>
      </c>
      <c r="C206" s="39" t="s">
        <v>6412</v>
      </c>
      <c r="D206" s="39" t="s">
        <v>6417</v>
      </c>
      <c r="E206" s="39" t="s">
        <v>33</v>
      </c>
      <c r="F206" s="40" t="s">
        <v>2779</v>
      </c>
      <c r="G206" s="40" t="s">
        <v>6415</v>
      </c>
      <c r="J206" s="41">
        <v>243817.79</v>
      </c>
      <c r="K206" s="5">
        <v>3</v>
      </c>
      <c r="L206" s="41">
        <f t="shared" si="7"/>
        <v>22.410000000090804</v>
      </c>
    </row>
    <row r="207" spans="1:12">
      <c r="A207" s="39" t="s">
        <v>6418</v>
      </c>
      <c r="B207" s="42">
        <v>42321</v>
      </c>
      <c r="C207" s="39" t="s">
        <v>6419</v>
      </c>
      <c r="D207" s="39">
        <v>8850</v>
      </c>
      <c r="E207" s="39" t="s">
        <v>20</v>
      </c>
      <c r="F207" s="40" t="s">
        <v>21</v>
      </c>
      <c r="G207" s="40" t="s">
        <v>22</v>
      </c>
      <c r="H207" s="41">
        <v>195364.54</v>
      </c>
      <c r="I207" s="13">
        <v>4</v>
      </c>
      <c r="L207" s="41">
        <f t="shared" si="7"/>
        <v>195386.9500000001</v>
      </c>
    </row>
    <row r="208" spans="1:12">
      <c r="A208" s="39" t="s">
        <v>1334</v>
      </c>
      <c r="B208" s="42">
        <v>42332</v>
      </c>
      <c r="C208" s="39" t="s">
        <v>6419</v>
      </c>
      <c r="D208" s="39" t="s">
        <v>6466</v>
      </c>
      <c r="E208" s="39" t="s">
        <v>33</v>
      </c>
      <c r="F208" s="40" t="s">
        <v>2779</v>
      </c>
      <c r="G208" s="40" t="s">
        <v>6467</v>
      </c>
      <c r="J208" s="41">
        <v>195364.54</v>
      </c>
      <c r="K208" s="5">
        <v>4</v>
      </c>
      <c r="L208" s="41">
        <f t="shared" si="7"/>
        <v>22.410000000090804</v>
      </c>
    </row>
    <row r="209" spans="1:12">
      <c r="A209" s="39" t="s">
        <v>1495</v>
      </c>
      <c r="B209" s="42">
        <v>42321</v>
      </c>
      <c r="C209" s="39" t="s">
        <v>6420</v>
      </c>
      <c r="D209" s="39">
        <v>8851</v>
      </c>
      <c r="E209" s="39" t="s">
        <v>20</v>
      </c>
      <c r="F209" s="40" t="s">
        <v>21</v>
      </c>
      <c r="G209" s="40" t="s">
        <v>22</v>
      </c>
      <c r="H209" s="41">
        <v>243507.45</v>
      </c>
      <c r="I209" s="13">
        <v>5</v>
      </c>
      <c r="L209" s="41">
        <f t="shared" si="7"/>
        <v>243529.8600000001</v>
      </c>
    </row>
    <row r="210" spans="1:12">
      <c r="A210" s="39" t="s">
        <v>6440</v>
      </c>
      <c r="B210" s="42">
        <v>42325</v>
      </c>
      <c r="C210" s="39" t="s">
        <v>6420</v>
      </c>
      <c r="D210" s="39" t="s">
        <v>6441</v>
      </c>
      <c r="E210" s="39" t="s">
        <v>33</v>
      </c>
      <c r="F210" s="40" t="s">
        <v>2779</v>
      </c>
      <c r="G210" s="40" t="s">
        <v>6442</v>
      </c>
      <c r="J210" s="41">
        <v>243507.45</v>
      </c>
      <c r="K210" s="5">
        <v>5</v>
      </c>
      <c r="L210" s="41">
        <f t="shared" si="7"/>
        <v>22.410000000090804</v>
      </c>
    </row>
    <row r="211" spans="1:12">
      <c r="A211" s="39" t="s">
        <v>6421</v>
      </c>
      <c r="B211" s="42">
        <v>42321</v>
      </c>
      <c r="C211" s="39" t="s">
        <v>6422</v>
      </c>
      <c r="D211" s="39">
        <v>8852</v>
      </c>
      <c r="E211" s="39" t="s">
        <v>20</v>
      </c>
      <c r="F211" s="40" t="s">
        <v>21</v>
      </c>
      <c r="G211" s="40" t="s">
        <v>22</v>
      </c>
      <c r="H211" s="41">
        <v>243507.45</v>
      </c>
      <c r="I211" s="13">
        <v>6</v>
      </c>
      <c r="L211" s="41">
        <f t="shared" si="7"/>
        <v>243529.8600000001</v>
      </c>
    </row>
    <row r="212" spans="1:12">
      <c r="A212" s="39" t="s">
        <v>4133</v>
      </c>
      <c r="B212" s="42">
        <v>42328</v>
      </c>
      <c r="C212" s="39" t="s">
        <v>6422</v>
      </c>
      <c r="D212" s="39" t="s">
        <v>6450</v>
      </c>
      <c r="E212" s="39" t="s">
        <v>33</v>
      </c>
      <c r="F212" s="40" t="s">
        <v>2779</v>
      </c>
      <c r="G212" s="40" t="s">
        <v>6451</v>
      </c>
      <c r="J212" s="41">
        <v>243507.45</v>
      </c>
      <c r="K212" s="5">
        <v>6</v>
      </c>
      <c r="L212" s="41">
        <f t="shared" si="7"/>
        <v>22.410000000090804</v>
      </c>
    </row>
    <row r="213" spans="1:12">
      <c r="A213" s="39" t="s">
        <v>3588</v>
      </c>
      <c r="B213" s="42">
        <v>42321</v>
      </c>
      <c r="C213" s="39" t="s">
        <v>6423</v>
      </c>
      <c r="D213" s="39">
        <v>8853</v>
      </c>
      <c r="E213" s="39" t="s">
        <v>20</v>
      </c>
      <c r="F213" s="40" t="s">
        <v>21</v>
      </c>
      <c r="G213" s="40" t="s">
        <v>22</v>
      </c>
      <c r="H213" s="41">
        <v>243507.45</v>
      </c>
      <c r="I213" s="13">
        <v>7</v>
      </c>
      <c r="L213" s="41">
        <f t="shared" si="7"/>
        <v>243529.8600000001</v>
      </c>
    </row>
    <row r="214" spans="1:12">
      <c r="A214" s="39" t="s">
        <v>6434</v>
      </c>
      <c r="B214" s="42">
        <v>42322</v>
      </c>
      <c r="C214" s="39" t="s">
        <v>6423</v>
      </c>
      <c r="D214" s="39" t="s">
        <v>6435</v>
      </c>
      <c r="E214" s="39" t="s">
        <v>33</v>
      </c>
      <c r="F214" s="40" t="s">
        <v>2779</v>
      </c>
      <c r="G214" s="40" t="s">
        <v>6436</v>
      </c>
      <c r="J214" s="41">
        <v>243507.45</v>
      </c>
      <c r="K214" s="5">
        <v>7</v>
      </c>
      <c r="L214" s="41">
        <f t="shared" si="7"/>
        <v>22.410000000090804</v>
      </c>
    </row>
    <row r="215" spans="1:12">
      <c r="A215" s="39" t="s">
        <v>3589</v>
      </c>
      <c r="B215" s="42">
        <v>42321</v>
      </c>
      <c r="C215" s="39" t="s">
        <v>6424</v>
      </c>
      <c r="D215" s="39">
        <v>8854</v>
      </c>
      <c r="E215" s="39" t="s">
        <v>20</v>
      </c>
      <c r="F215" s="40" t="s">
        <v>21</v>
      </c>
      <c r="G215" s="40" t="s">
        <v>22</v>
      </c>
      <c r="H215" s="41">
        <v>243507.45</v>
      </c>
      <c r="I215" s="13">
        <v>8</v>
      </c>
      <c r="L215" s="41">
        <f t="shared" si="7"/>
        <v>243529.8600000001</v>
      </c>
    </row>
    <row r="216" spans="1:12">
      <c r="A216" s="39" t="s">
        <v>4696</v>
      </c>
      <c r="B216" s="42">
        <v>42331</v>
      </c>
      <c r="C216" s="39" t="s">
        <v>6424</v>
      </c>
      <c r="D216" s="39" t="s">
        <v>6461</v>
      </c>
      <c r="E216" s="39" t="s">
        <v>33</v>
      </c>
      <c r="F216" s="40" t="s">
        <v>2779</v>
      </c>
      <c r="G216" s="40" t="s">
        <v>6462</v>
      </c>
      <c r="J216" s="41">
        <v>243507.45</v>
      </c>
      <c r="K216" s="5">
        <v>8</v>
      </c>
      <c r="L216" s="41">
        <f t="shared" si="7"/>
        <v>22.410000000090804</v>
      </c>
    </row>
    <row r="217" spans="1:12">
      <c r="A217" s="39" t="s">
        <v>384</v>
      </c>
      <c r="B217" s="42">
        <v>42321</v>
      </c>
      <c r="C217" s="39" t="s">
        <v>6425</v>
      </c>
      <c r="D217" s="39">
        <v>8855</v>
      </c>
      <c r="E217" s="39" t="s">
        <v>20</v>
      </c>
      <c r="F217" s="40" t="s">
        <v>21</v>
      </c>
      <c r="G217" s="40" t="s">
        <v>22</v>
      </c>
      <c r="H217" s="41">
        <v>243507.45</v>
      </c>
      <c r="I217" s="13">
        <v>9</v>
      </c>
      <c r="L217" s="41">
        <f t="shared" si="7"/>
        <v>243529.8600000001</v>
      </c>
    </row>
    <row r="218" spans="1:12">
      <c r="A218" s="39" t="s">
        <v>6448</v>
      </c>
      <c r="B218" s="42">
        <v>42328</v>
      </c>
      <c r="C218" s="39" t="s">
        <v>6425</v>
      </c>
      <c r="D218" s="39" t="s">
        <v>6449</v>
      </c>
      <c r="E218" s="39" t="s">
        <v>26</v>
      </c>
      <c r="F218" s="40" t="s">
        <v>2779</v>
      </c>
      <c r="G218" s="40" t="s">
        <v>2627</v>
      </c>
      <c r="J218" s="41">
        <v>243507.45</v>
      </c>
      <c r="K218" s="5">
        <v>9</v>
      </c>
      <c r="L218" s="41">
        <f t="shared" si="7"/>
        <v>22.410000000090804</v>
      </c>
    </row>
    <row r="219" spans="1:12">
      <c r="A219" s="39" t="s">
        <v>5502</v>
      </c>
      <c r="B219" s="42">
        <v>42321</v>
      </c>
      <c r="C219" s="39" t="s">
        <v>6426</v>
      </c>
      <c r="D219" s="39">
        <v>8856</v>
      </c>
      <c r="E219" s="39" t="s">
        <v>20</v>
      </c>
      <c r="F219" s="40" t="s">
        <v>21</v>
      </c>
      <c r="G219" s="40" t="s">
        <v>22</v>
      </c>
      <c r="H219" s="41">
        <v>243507.45</v>
      </c>
      <c r="I219" s="13">
        <v>10</v>
      </c>
      <c r="L219" s="41">
        <f t="shared" si="7"/>
        <v>243529.8600000001</v>
      </c>
    </row>
    <row r="220" spans="1:12">
      <c r="A220" s="39" t="s">
        <v>2740</v>
      </c>
      <c r="B220" s="42">
        <v>42322</v>
      </c>
      <c r="C220" s="39" t="s">
        <v>6426</v>
      </c>
      <c r="D220" s="39" t="s">
        <v>6430</v>
      </c>
      <c r="E220" s="39" t="s">
        <v>33</v>
      </c>
      <c r="F220" s="40" t="s">
        <v>2779</v>
      </c>
      <c r="G220" s="40" t="s">
        <v>6431</v>
      </c>
      <c r="J220" s="41">
        <v>243507.45</v>
      </c>
      <c r="K220" s="5">
        <v>10</v>
      </c>
      <c r="L220" s="41">
        <f t="shared" si="7"/>
        <v>22.410000000090804</v>
      </c>
    </row>
    <row r="221" spans="1:12">
      <c r="A221" s="39" t="s">
        <v>2589</v>
      </c>
      <c r="B221" s="42">
        <v>42321</v>
      </c>
      <c r="C221" s="39" t="s">
        <v>6427</v>
      </c>
      <c r="D221" s="39">
        <v>8857</v>
      </c>
      <c r="E221" s="39" t="s">
        <v>20</v>
      </c>
      <c r="F221" s="40" t="s">
        <v>21</v>
      </c>
      <c r="G221" s="40" t="s">
        <v>22</v>
      </c>
      <c r="H221" s="41">
        <v>243507.45</v>
      </c>
      <c r="I221" s="13">
        <v>11</v>
      </c>
      <c r="L221" s="41">
        <f t="shared" si="7"/>
        <v>243529.8600000001</v>
      </c>
    </row>
    <row r="222" spans="1:12">
      <c r="A222" s="39" t="s">
        <v>6432</v>
      </c>
      <c r="B222" s="42">
        <v>42322</v>
      </c>
      <c r="C222" s="39" t="s">
        <v>6427</v>
      </c>
      <c r="D222" s="39" t="s">
        <v>6433</v>
      </c>
      <c r="E222" s="39" t="s">
        <v>33</v>
      </c>
      <c r="F222" s="40" t="s">
        <v>2779</v>
      </c>
      <c r="G222" s="40" t="s">
        <v>738</v>
      </c>
      <c r="J222" s="41">
        <v>243507.45</v>
      </c>
      <c r="K222" s="5">
        <v>11</v>
      </c>
      <c r="L222" s="41">
        <f t="shared" si="7"/>
        <v>22.410000000090804</v>
      </c>
    </row>
    <row r="223" spans="1:12">
      <c r="A223" s="39" t="s">
        <v>5761</v>
      </c>
      <c r="B223" s="42">
        <v>42322</v>
      </c>
      <c r="C223" s="39" t="s">
        <v>6428</v>
      </c>
      <c r="D223" s="39">
        <v>8859</v>
      </c>
      <c r="E223" s="39" t="s">
        <v>20</v>
      </c>
      <c r="F223" s="40" t="s">
        <v>21</v>
      </c>
      <c r="G223" s="40" t="s">
        <v>6429</v>
      </c>
      <c r="H223" s="41">
        <v>206605.27</v>
      </c>
      <c r="L223" s="41">
        <f t="shared" si="7"/>
        <v>206627.68000000008</v>
      </c>
    </row>
    <row r="224" spans="1:12">
      <c r="A224" s="39" t="s">
        <v>2802</v>
      </c>
      <c r="B224" s="42">
        <v>42322</v>
      </c>
      <c r="C224" s="39" t="s">
        <v>6437</v>
      </c>
      <c r="D224" s="39">
        <v>8861</v>
      </c>
      <c r="E224" s="39" t="s">
        <v>20</v>
      </c>
      <c r="F224" s="40" t="s">
        <v>21</v>
      </c>
      <c r="G224" s="40" t="s">
        <v>6438</v>
      </c>
      <c r="H224" s="41">
        <v>206605.27</v>
      </c>
      <c r="I224" s="13">
        <v>12</v>
      </c>
      <c r="L224" s="41">
        <f t="shared" si="7"/>
        <v>413232.95000000007</v>
      </c>
    </row>
    <row r="225" spans="1:12">
      <c r="A225" s="39" t="s">
        <v>1174</v>
      </c>
      <c r="B225" s="42">
        <v>42325</v>
      </c>
      <c r="C225" s="39" t="s">
        <v>6437</v>
      </c>
      <c r="D225" s="39" t="s">
        <v>6439</v>
      </c>
      <c r="E225" s="39" t="s">
        <v>33</v>
      </c>
      <c r="F225" s="40" t="s">
        <v>2779</v>
      </c>
      <c r="G225" s="40" t="s">
        <v>6436</v>
      </c>
      <c r="J225" s="41">
        <v>206605.27</v>
      </c>
      <c r="K225" s="5">
        <v>12</v>
      </c>
      <c r="L225" s="41">
        <f t="shared" si="7"/>
        <v>206627.68000000008</v>
      </c>
    </row>
    <row r="226" spans="1:12">
      <c r="A226" s="39" t="s">
        <v>6443</v>
      </c>
      <c r="B226" s="42">
        <v>42325</v>
      </c>
      <c r="C226" s="39" t="s">
        <v>6444</v>
      </c>
      <c r="D226" s="39">
        <v>8866</v>
      </c>
      <c r="E226" s="39" t="s">
        <v>20</v>
      </c>
      <c r="F226" s="40" t="s">
        <v>21</v>
      </c>
      <c r="G226" s="40" t="s">
        <v>6429</v>
      </c>
      <c r="H226" s="41">
        <v>206605.27</v>
      </c>
      <c r="I226" s="13">
        <v>13</v>
      </c>
      <c r="L226" s="41">
        <f t="shared" si="7"/>
        <v>413232.95000000007</v>
      </c>
    </row>
    <row r="227" spans="1:12">
      <c r="A227" s="39" t="s">
        <v>2597</v>
      </c>
      <c r="B227" s="42">
        <v>42326</v>
      </c>
      <c r="C227" s="39" t="s">
        <v>6444</v>
      </c>
      <c r="D227" s="39" t="s">
        <v>6445</v>
      </c>
      <c r="E227" s="39" t="s">
        <v>33</v>
      </c>
      <c r="F227" s="40" t="s">
        <v>2779</v>
      </c>
      <c r="G227" s="40" t="s">
        <v>3999</v>
      </c>
      <c r="J227" s="41">
        <v>206605.27</v>
      </c>
      <c r="K227" s="5">
        <v>13</v>
      </c>
      <c r="L227" s="41">
        <f t="shared" si="7"/>
        <v>206627.68000000008</v>
      </c>
    </row>
    <row r="228" spans="1:12">
      <c r="A228" s="39" t="s">
        <v>619</v>
      </c>
      <c r="B228" s="42">
        <v>42327</v>
      </c>
      <c r="C228" s="39" t="s">
        <v>6446</v>
      </c>
      <c r="D228" s="39">
        <v>8876</v>
      </c>
      <c r="E228" s="39" t="s">
        <v>20</v>
      </c>
      <c r="F228" s="40" t="s">
        <v>21</v>
      </c>
      <c r="G228" s="40" t="s">
        <v>6447</v>
      </c>
      <c r="H228" s="41">
        <v>206605.27</v>
      </c>
      <c r="I228" s="13">
        <v>14</v>
      </c>
      <c r="L228" s="41">
        <f t="shared" si="7"/>
        <v>413232.95000000007</v>
      </c>
    </row>
    <row r="229" spans="1:12">
      <c r="A229" s="39" t="s">
        <v>1645</v>
      </c>
      <c r="B229" s="42">
        <v>42328</v>
      </c>
      <c r="C229" s="39" t="s">
        <v>6446</v>
      </c>
      <c r="D229" s="39" t="s">
        <v>6452</v>
      </c>
      <c r="E229" s="39" t="s">
        <v>33</v>
      </c>
      <c r="F229" s="40" t="s">
        <v>2779</v>
      </c>
      <c r="G229" s="40" t="s">
        <v>6453</v>
      </c>
      <c r="J229" s="41">
        <v>206605.27</v>
      </c>
      <c r="K229" s="5">
        <v>14</v>
      </c>
      <c r="L229" s="41">
        <f t="shared" si="7"/>
        <v>206627.68000000008</v>
      </c>
    </row>
    <row r="230" spans="1:12">
      <c r="A230" s="39" t="s">
        <v>2979</v>
      </c>
      <c r="B230" s="42">
        <v>42328</v>
      </c>
      <c r="C230" s="39" t="s">
        <v>6454</v>
      </c>
      <c r="D230" s="39">
        <v>8877</v>
      </c>
      <c r="E230" s="39" t="s">
        <v>20</v>
      </c>
      <c r="F230" s="40" t="s">
        <v>21</v>
      </c>
      <c r="G230" s="40" t="s">
        <v>6455</v>
      </c>
      <c r="H230" s="41">
        <v>243817.79</v>
      </c>
      <c r="I230" s="13">
        <v>15</v>
      </c>
      <c r="L230" s="41">
        <f t="shared" si="7"/>
        <v>450445.47000000009</v>
      </c>
    </row>
    <row r="231" spans="1:12">
      <c r="A231" s="39" t="s">
        <v>6456</v>
      </c>
      <c r="B231" s="42">
        <v>42328</v>
      </c>
      <c r="C231" s="39" t="s">
        <v>6454</v>
      </c>
      <c r="D231" s="39" t="s">
        <v>6457</v>
      </c>
      <c r="E231" s="39" t="s">
        <v>33</v>
      </c>
      <c r="F231" s="40" t="s">
        <v>2779</v>
      </c>
      <c r="G231" s="40" t="s">
        <v>2428</v>
      </c>
      <c r="J231" s="41">
        <v>243817.79</v>
      </c>
      <c r="K231" s="5">
        <v>15</v>
      </c>
      <c r="L231" s="41">
        <f t="shared" si="7"/>
        <v>206627.68000000008</v>
      </c>
    </row>
    <row r="232" spans="1:12">
      <c r="A232" s="39" t="s">
        <v>6458</v>
      </c>
      <c r="B232" s="42">
        <v>42329</v>
      </c>
      <c r="C232" s="39" t="s">
        <v>6459</v>
      </c>
      <c r="D232" s="39">
        <v>8880</v>
      </c>
      <c r="E232" s="39" t="s">
        <v>20</v>
      </c>
      <c r="F232" s="40" t="s">
        <v>21</v>
      </c>
      <c r="G232" s="40" t="s">
        <v>22</v>
      </c>
      <c r="H232" s="41">
        <v>233308.12</v>
      </c>
      <c r="I232" s="13">
        <v>16</v>
      </c>
      <c r="L232" s="41">
        <f t="shared" si="7"/>
        <v>439935.80000000005</v>
      </c>
    </row>
    <row r="233" spans="1:12">
      <c r="A233" s="39" t="s">
        <v>5015</v>
      </c>
      <c r="B233" s="42">
        <v>42329</v>
      </c>
      <c r="C233" s="39" t="s">
        <v>6459</v>
      </c>
      <c r="D233" s="39">
        <v>1044</v>
      </c>
      <c r="E233" s="39" t="s">
        <v>164</v>
      </c>
      <c r="F233" s="40" t="s">
        <v>21</v>
      </c>
      <c r="G233" s="40" t="s">
        <v>22</v>
      </c>
      <c r="J233" s="41">
        <v>233308.12</v>
      </c>
      <c r="K233" s="5">
        <v>16</v>
      </c>
      <c r="L233" s="41">
        <f t="shared" si="7"/>
        <v>206627.68000000005</v>
      </c>
    </row>
    <row r="234" spans="1:12">
      <c r="A234" s="39" t="s">
        <v>5017</v>
      </c>
      <c r="B234" s="42">
        <v>42329</v>
      </c>
      <c r="C234" s="39" t="s">
        <v>6459</v>
      </c>
      <c r="D234" s="39">
        <v>8881</v>
      </c>
      <c r="E234" s="39" t="s">
        <v>20</v>
      </c>
      <c r="F234" s="40" t="s">
        <v>21</v>
      </c>
      <c r="G234" s="40" t="s">
        <v>6460</v>
      </c>
      <c r="H234" s="41">
        <v>233308.12</v>
      </c>
      <c r="L234" s="41">
        <f t="shared" si="7"/>
        <v>439935.80000000005</v>
      </c>
    </row>
    <row r="235" spans="1:12">
      <c r="A235" s="39" t="s">
        <v>2876</v>
      </c>
      <c r="B235" s="42">
        <v>42332</v>
      </c>
      <c r="C235" s="39" t="s">
        <v>6463</v>
      </c>
      <c r="D235" s="39">
        <v>8895</v>
      </c>
      <c r="E235" s="39" t="s">
        <v>20</v>
      </c>
      <c r="F235" s="40" t="s">
        <v>21</v>
      </c>
      <c r="G235" s="40" t="s">
        <v>22</v>
      </c>
      <c r="H235" s="41">
        <v>195362.82</v>
      </c>
      <c r="I235" s="13">
        <v>17</v>
      </c>
      <c r="L235" s="41">
        <f t="shared" si="7"/>
        <v>635298.62000000011</v>
      </c>
    </row>
    <row r="236" spans="1:12">
      <c r="A236" s="39" t="s">
        <v>6468</v>
      </c>
      <c r="B236" s="42">
        <v>42333</v>
      </c>
      <c r="C236" s="39" t="s">
        <v>6463</v>
      </c>
      <c r="D236" s="39" t="s">
        <v>6469</v>
      </c>
      <c r="E236" s="39" t="s">
        <v>33</v>
      </c>
      <c r="F236" s="40" t="s">
        <v>2779</v>
      </c>
      <c r="G236" s="40" t="s">
        <v>6470</v>
      </c>
      <c r="J236" s="41">
        <v>195362.82</v>
      </c>
      <c r="K236" s="5">
        <v>17</v>
      </c>
      <c r="L236" s="41">
        <f t="shared" si="7"/>
        <v>439935.8000000001</v>
      </c>
    </row>
    <row r="237" spans="1:12">
      <c r="A237" s="39" t="s">
        <v>2878</v>
      </c>
      <c r="B237" s="42">
        <v>42332</v>
      </c>
      <c r="C237" s="39" t="s">
        <v>6464</v>
      </c>
      <c r="D237" s="39">
        <v>8896</v>
      </c>
      <c r="E237" s="39" t="s">
        <v>20</v>
      </c>
      <c r="F237" s="40" t="s">
        <v>21</v>
      </c>
      <c r="G237" s="40" t="s">
        <v>22</v>
      </c>
      <c r="H237" s="41">
        <v>243335.03</v>
      </c>
      <c r="L237" s="41">
        <f t="shared" si="7"/>
        <v>683270.83000000007</v>
      </c>
    </row>
    <row r="238" spans="1:12">
      <c r="A238" s="39" t="s">
        <v>1433</v>
      </c>
      <c r="B238" s="42">
        <v>42332</v>
      </c>
      <c r="C238" s="39" t="s">
        <v>6465</v>
      </c>
      <c r="D238" s="39">
        <v>8898</v>
      </c>
      <c r="E238" s="39" t="s">
        <v>20</v>
      </c>
      <c r="F238" s="40" t="s">
        <v>21</v>
      </c>
      <c r="G238" s="40" t="s">
        <v>22</v>
      </c>
      <c r="H238" s="41">
        <v>233306.4</v>
      </c>
      <c r="L238" s="41">
        <f t="shared" si="7"/>
        <v>916577.2300000001</v>
      </c>
    </row>
    <row r="241" spans="1:12">
      <c r="A241" s="39" t="s">
        <v>9</v>
      </c>
    </row>
    <row r="243" spans="1:12">
      <c r="G243" s="40" t="s">
        <v>16</v>
      </c>
      <c r="L243" s="41">
        <v>635988.30000000005</v>
      </c>
    </row>
    <row r="244" spans="1:12">
      <c r="A244" s="39" t="s">
        <v>6506</v>
      </c>
      <c r="B244" s="42">
        <v>42313</v>
      </c>
      <c r="C244" s="39" t="s">
        <v>2660</v>
      </c>
      <c r="D244" s="39" t="s">
        <v>6507</v>
      </c>
      <c r="E244" s="39" t="s">
        <v>88</v>
      </c>
      <c r="F244" s="40" t="s">
        <v>2779</v>
      </c>
      <c r="G244" s="40" t="s">
        <v>738</v>
      </c>
      <c r="H244" s="41">
        <v>318082.78999999998</v>
      </c>
      <c r="I244" s="13">
        <v>1</v>
      </c>
      <c r="L244" s="41">
        <f>+L243+H244-J244</f>
        <v>954071.09000000008</v>
      </c>
    </row>
    <row r="245" spans="1:12">
      <c r="A245" s="39" t="s">
        <v>2684</v>
      </c>
      <c r="B245" s="42">
        <v>42313</v>
      </c>
      <c r="C245" s="39" t="s">
        <v>2660</v>
      </c>
      <c r="D245" s="39" t="s">
        <v>6508</v>
      </c>
      <c r="E245" s="39" t="s">
        <v>33</v>
      </c>
      <c r="F245" s="40" t="s">
        <v>2779</v>
      </c>
      <c r="G245" s="40" t="s">
        <v>738</v>
      </c>
      <c r="J245" s="41">
        <v>318082.78999999998</v>
      </c>
      <c r="K245" s="5">
        <v>1</v>
      </c>
      <c r="L245" s="41">
        <f t="shared" ref="L245:L256" si="8">+L244+H245-J245</f>
        <v>635988.30000000005</v>
      </c>
    </row>
    <row r="246" spans="1:12">
      <c r="A246" s="39" t="s">
        <v>2525</v>
      </c>
      <c r="B246" s="42">
        <v>42310</v>
      </c>
      <c r="C246" s="39" t="s">
        <v>6504</v>
      </c>
      <c r="D246" s="39">
        <v>8821</v>
      </c>
      <c r="E246" s="39" t="s">
        <v>20</v>
      </c>
      <c r="F246" s="40" t="s">
        <v>21</v>
      </c>
      <c r="G246" s="40" t="s">
        <v>22</v>
      </c>
      <c r="H246" s="41">
        <v>318009.02</v>
      </c>
      <c r="I246" s="13">
        <v>2</v>
      </c>
      <c r="L246" s="41">
        <f t="shared" si="8"/>
        <v>953997.32000000007</v>
      </c>
    </row>
    <row r="247" spans="1:12">
      <c r="A247" s="39" t="s">
        <v>1039</v>
      </c>
      <c r="B247" s="42">
        <v>42314</v>
      </c>
      <c r="C247" s="39" t="s">
        <v>6504</v>
      </c>
      <c r="D247" s="39" t="s">
        <v>6509</v>
      </c>
      <c r="E247" s="39" t="s">
        <v>33</v>
      </c>
      <c r="F247" s="40" t="s">
        <v>2779</v>
      </c>
      <c r="G247" s="40" t="s">
        <v>738</v>
      </c>
      <c r="J247" s="41">
        <v>318009.02</v>
      </c>
      <c r="K247" s="5">
        <v>2</v>
      </c>
      <c r="L247" s="41">
        <f t="shared" si="8"/>
        <v>635988.30000000005</v>
      </c>
    </row>
    <row r="248" spans="1:12">
      <c r="A248" s="39" t="s">
        <v>156</v>
      </c>
      <c r="B248" s="42">
        <v>42310</v>
      </c>
      <c r="C248" s="39" t="s">
        <v>6505</v>
      </c>
      <c r="D248" s="39">
        <v>8822</v>
      </c>
      <c r="E248" s="39" t="s">
        <v>20</v>
      </c>
      <c r="F248" s="40" t="s">
        <v>21</v>
      </c>
      <c r="G248" s="40" t="s">
        <v>22</v>
      </c>
      <c r="H248" s="41">
        <v>318009.02</v>
      </c>
      <c r="L248" s="41">
        <f t="shared" si="8"/>
        <v>953997.32000000007</v>
      </c>
    </row>
    <row r="249" spans="1:12">
      <c r="A249" s="39" t="s">
        <v>1153</v>
      </c>
      <c r="B249" s="42">
        <v>42318</v>
      </c>
      <c r="C249" s="39" t="s">
        <v>6510</v>
      </c>
      <c r="D249" s="39">
        <v>8836</v>
      </c>
      <c r="E249" s="39" t="s">
        <v>20</v>
      </c>
      <c r="F249" s="40" t="s">
        <v>21</v>
      </c>
      <c r="G249" s="40" t="s">
        <v>22</v>
      </c>
      <c r="H249" s="41">
        <v>318009.02</v>
      </c>
      <c r="I249" s="13">
        <v>3</v>
      </c>
      <c r="L249" s="41">
        <f t="shared" si="8"/>
        <v>1272006.3400000001</v>
      </c>
    </row>
    <row r="250" spans="1:12">
      <c r="A250" s="39" t="s">
        <v>1157</v>
      </c>
      <c r="B250" s="42">
        <v>42318</v>
      </c>
      <c r="C250" s="39" t="s">
        <v>6510</v>
      </c>
      <c r="D250" s="39" t="s">
        <v>6511</v>
      </c>
      <c r="E250" s="39" t="s">
        <v>33</v>
      </c>
      <c r="F250" s="40" t="s">
        <v>2779</v>
      </c>
      <c r="G250" s="40" t="s">
        <v>6512</v>
      </c>
      <c r="J250" s="41">
        <v>318009.02</v>
      </c>
      <c r="K250" s="5">
        <v>3</v>
      </c>
      <c r="L250" s="41">
        <f t="shared" si="8"/>
        <v>953997.32000000007</v>
      </c>
    </row>
    <row r="251" spans="1:12">
      <c r="A251" s="39" t="s">
        <v>6001</v>
      </c>
      <c r="B251" s="42">
        <v>42318</v>
      </c>
      <c r="C251" s="39" t="s">
        <v>6510</v>
      </c>
      <c r="D251" s="39" t="s">
        <v>6513</v>
      </c>
      <c r="E251" s="39" t="s">
        <v>88</v>
      </c>
      <c r="F251" s="40" t="s">
        <v>2779</v>
      </c>
      <c r="G251" s="40" t="s">
        <v>6512</v>
      </c>
      <c r="H251" s="41">
        <v>318009.02</v>
      </c>
      <c r="I251" s="13">
        <v>4</v>
      </c>
      <c r="L251" s="41">
        <f t="shared" si="8"/>
        <v>1272006.3400000001</v>
      </c>
    </row>
    <row r="252" spans="1:12">
      <c r="A252" s="39" t="s">
        <v>1109</v>
      </c>
      <c r="B252" s="42">
        <v>42318</v>
      </c>
      <c r="C252" s="39" t="s">
        <v>6510</v>
      </c>
      <c r="D252" s="39" t="s">
        <v>6514</v>
      </c>
      <c r="E252" s="39" t="s">
        <v>33</v>
      </c>
      <c r="F252" s="40" t="s">
        <v>2779</v>
      </c>
      <c r="G252" s="40" t="s">
        <v>6512</v>
      </c>
      <c r="J252" s="41">
        <v>318009.02</v>
      </c>
      <c r="K252" s="5">
        <v>4</v>
      </c>
      <c r="L252" s="41">
        <f t="shared" si="8"/>
        <v>953997.32000000007</v>
      </c>
    </row>
    <row r="253" spans="1:12">
      <c r="A253" s="39" t="s">
        <v>1229</v>
      </c>
      <c r="B253" s="42">
        <v>42332</v>
      </c>
      <c r="C253" s="39" t="s">
        <v>6515</v>
      </c>
      <c r="D253" s="39">
        <v>8891</v>
      </c>
      <c r="E253" s="39" t="s">
        <v>20</v>
      </c>
      <c r="F253" s="40" t="s">
        <v>21</v>
      </c>
      <c r="G253" s="40" t="s">
        <v>22</v>
      </c>
      <c r="H253" s="41">
        <v>262468.59999999998</v>
      </c>
      <c r="L253" s="41">
        <f t="shared" si="8"/>
        <v>1216465.9199999999</v>
      </c>
    </row>
    <row r="254" spans="1:12">
      <c r="A254" s="39" t="s">
        <v>2111</v>
      </c>
      <c r="B254" s="42">
        <v>42332</v>
      </c>
      <c r="C254" s="39" t="s">
        <v>6516</v>
      </c>
      <c r="D254" s="39">
        <v>8892</v>
      </c>
      <c r="E254" s="39" t="s">
        <v>20</v>
      </c>
      <c r="F254" s="40" t="s">
        <v>21</v>
      </c>
      <c r="G254" s="40" t="s">
        <v>22</v>
      </c>
      <c r="H254" s="41">
        <v>318009.02</v>
      </c>
      <c r="L254" s="41">
        <f t="shared" si="8"/>
        <v>1534474.94</v>
      </c>
    </row>
    <row r="255" spans="1:12">
      <c r="A255" s="39" t="s">
        <v>1101</v>
      </c>
      <c r="B255" s="42">
        <v>42332</v>
      </c>
      <c r="C255" s="39" t="s">
        <v>6517</v>
      </c>
      <c r="D255" s="39">
        <v>8893</v>
      </c>
      <c r="E255" s="39" t="s">
        <v>20</v>
      </c>
      <c r="F255" s="40" t="s">
        <v>21</v>
      </c>
      <c r="G255" s="40" t="s">
        <v>22</v>
      </c>
      <c r="H255" s="41">
        <v>318009.02</v>
      </c>
      <c r="L255" s="41">
        <f t="shared" si="8"/>
        <v>1852483.96</v>
      </c>
    </row>
    <row r="256" spans="1:12">
      <c r="A256" s="39" t="s">
        <v>2112</v>
      </c>
      <c r="B256" s="42">
        <v>42332</v>
      </c>
      <c r="C256" s="39" t="s">
        <v>6518</v>
      </c>
      <c r="D256" s="39">
        <v>8894</v>
      </c>
      <c r="E256" s="39" t="s">
        <v>20</v>
      </c>
      <c r="F256" s="40" t="s">
        <v>21</v>
      </c>
      <c r="G256" s="40" t="s">
        <v>22</v>
      </c>
      <c r="H256" s="41">
        <v>318009.02</v>
      </c>
      <c r="L256" s="41">
        <f t="shared" si="8"/>
        <v>2170492.98</v>
      </c>
    </row>
    <row r="259" spans="1:12">
      <c r="A259" s="39" t="s">
        <v>10</v>
      </c>
    </row>
    <row r="261" spans="1:12">
      <c r="G261" s="40" t="s">
        <v>16</v>
      </c>
      <c r="L261" s="41">
        <v>656258.74</v>
      </c>
    </row>
    <row r="262" spans="1:12">
      <c r="A262" s="39" t="s">
        <v>6521</v>
      </c>
      <c r="B262" s="42">
        <v>42310</v>
      </c>
      <c r="C262" s="39" t="s">
        <v>6522</v>
      </c>
      <c r="D262" s="39">
        <v>8818</v>
      </c>
      <c r="E262" s="39" t="s">
        <v>20</v>
      </c>
      <c r="F262" s="40" t="s">
        <v>21</v>
      </c>
      <c r="G262" s="40" t="s">
        <v>22</v>
      </c>
      <c r="H262" s="41">
        <v>166217.14000000001</v>
      </c>
      <c r="I262" s="13">
        <v>1</v>
      </c>
      <c r="L262" s="41">
        <f>+L261+H262-J262</f>
        <v>822475.88</v>
      </c>
    </row>
    <row r="263" spans="1:12">
      <c r="A263" s="39" t="s">
        <v>6545</v>
      </c>
      <c r="B263" s="42">
        <v>42319</v>
      </c>
      <c r="C263" s="39" t="s">
        <v>6522</v>
      </c>
      <c r="D263" s="39" t="s">
        <v>6546</v>
      </c>
      <c r="E263" s="39" t="s">
        <v>26</v>
      </c>
      <c r="F263" s="40" t="s">
        <v>2779</v>
      </c>
      <c r="G263" s="40" t="s">
        <v>985</v>
      </c>
      <c r="J263" s="41">
        <v>166217.14000000001</v>
      </c>
      <c r="K263" s="5">
        <v>1</v>
      </c>
      <c r="L263" s="41">
        <f t="shared" ref="L263:L294" si="9">+L262+H263-J263</f>
        <v>656258.74</v>
      </c>
    </row>
    <row r="264" spans="1:12">
      <c r="A264" s="39" t="s">
        <v>6523</v>
      </c>
      <c r="B264" s="42">
        <v>42313</v>
      </c>
      <c r="C264" s="39" t="s">
        <v>5978</v>
      </c>
      <c r="D264" s="39" t="s">
        <v>6524</v>
      </c>
      <c r="E264" s="39" t="s">
        <v>26</v>
      </c>
      <c r="F264" s="40" t="s">
        <v>2779</v>
      </c>
      <c r="G264" s="40" t="s">
        <v>229</v>
      </c>
      <c r="J264" s="41">
        <v>171570.59</v>
      </c>
      <c r="K264" s="5" t="s">
        <v>7427</v>
      </c>
      <c r="L264" s="41">
        <f t="shared" si="9"/>
        <v>484688.15</v>
      </c>
    </row>
    <row r="265" spans="1:12">
      <c r="A265" s="39" t="s">
        <v>2516</v>
      </c>
      <c r="B265" s="42">
        <v>42314</v>
      </c>
      <c r="C265" s="39" t="s">
        <v>6525</v>
      </c>
      <c r="D265" s="39">
        <v>8828</v>
      </c>
      <c r="E265" s="39" t="s">
        <v>20</v>
      </c>
      <c r="F265" s="40" t="s">
        <v>21</v>
      </c>
      <c r="G265" s="40" t="s">
        <v>6526</v>
      </c>
      <c r="H265" s="41">
        <v>166527.48000000001</v>
      </c>
      <c r="I265" s="13">
        <v>2</v>
      </c>
      <c r="L265" s="41">
        <f t="shared" si="9"/>
        <v>651215.63</v>
      </c>
    </row>
    <row r="266" spans="1:12">
      <c r="A266" s="39" t="s">
        <v>3651</v>
      </c>
      <c r="B266" s="42">
        <v>42317</v>
      </c>
      <c r="C266" s="39" t="s">
        <v>6525</v>
      </c>
      <c r="D266" s="39" t="s">
        <v>6539</v>
      </c>
      <c r="E266" s="39" t="s">
        <v>33</v>
      </c>
      <c r="F266" s="40" t="s">
        <v>2779</v>
      </c>
      <c r="G266" s="40" t="s">
        <v>6540</v>
      </c>
      <c r="J266" s="41">
        <v>166527.48000000001</v>
      </c>
      <c r="K266" s="5">
        <v>2</v>
      </c>
      <c r="L266" s="41">
        <f t="shared" si="9"/>
        <v>484688.15</v>
      </c>
    </row>
    <row r="267" spans="1:12">
      <c r="A267" s="39" t="s">
        <v>463</v>
      </c>
      <c r="B267" s="42">
        <v>42314</v>
      </c>
      <c r="C267" s="39" t="s">
        <v>6527</v>
      </c>
      <c r="D267" s="39">
        <v>8829</v>
      </c>
      <c r="E267" s="39" t="s">
        <v>20</v>
      </c>
      <c r="F267" s="40" t="s">
        <v>21</v>
      </c>
      <c r="G267" s="40" t="s">
        <v>6290</v>
      </c>
      <c r="H267" s="41">
        <v>166527.48000000001</v>
      </c>
      <c r="I267" s="13">
        <v>3</v>
      </c>
      <c r="L267" s="41">
        <f t="shared" si="9"/>
        <v>651215.63</v>
      </c>
    </row>
    <row r="268" spans="1:12">
      <c r="A268" s="39" t="s">
        <v>1562</v>
      </c>
      <c r="B268" s="42">
        <v>42314</v>
      </c>
      <c r="C268" s="39" t="s">
        <v>6527</v>
      </c>
      <c r="D268" s="39" t="s">
        <v>6532</v>
      </c>
      <c r="E268" s="39" t="s">
        <v>33</v>
      </c>
      <c r="F268" s="40" t="s">
        <v>2779</v>
      </c>
      <c r="G268" s="40" t="s">
        <v>6533</v>
      </c>
      <c r="J268" s="41">
        <v>166527.48000000001</v>
      </c>
      <c r="K268" s="5">
        <v>3</v>
      </c>
      <c r="L268" s="41">
        <f t="shared" si="9"/>
        <v>484688.15</v>
      </c>
    </row>
    <row r="269" spans="1:12">
      <c r="A269" s="39" t="s">
        <v>220</v>
      </c>
      <c r="B269" s="42">
        <v>42314</v>
      </c>
      <c r="C269" s="39" t="s">
        <v>6528</v>
      </c>
      <c r="D269" s="39">
        <v>8830</v>
      </c>
      <c r="E269" s="39" t="s">
        <v>20</v>
      </c>
      <c r="F269" s="40" t="s">
        <v>21</v>
      </c>
      <c r="G269" s="40" t="s">
        <v>6529</v>
      </c>
      <c r="H269" s="41">
        <v>171880.93</v>
      </c>
      <c r="I269" s="13">
        <v>4</v>
      </c>
      <c r="L269" s="41">
        <f t="shared" si="9"/>
        <v>656569.08000000007</v>
      </c>
    </row>
    <row r="270" spans="1:12">
      <c r="A270" s="39" t="s">
        <v>1877</v>
      </c>
      <c r="B270" s="42">
        <v>42314</v>
      </c>
      <c r="C270" s="39" t="s">
        <v>6528</v>
      </c>
      <c r="D270" s="39" t="s">
        <v>6530</v>
      </c>
      <c r="E270" s="39" t="s">
        <v>33</v>
      </c>
      <c r="F270" s="40" t="s">
        <v>2779</v>
      </c>
      <c r="G270" s="40" t="s">
        <v>6531</v>
      </c>
      <c r="J270" s="41">
        <v>171880.93</v>
      </c>
      <c r="K270" s="5">
        <v>4</v>
      </c>
      <c r="L270" s="41">
        <f t="shared" si="9"/>
        <v>484688.15000000008</v>
      </c>
    </row>
    <row r="271" spans="1:12">
      <c r="A271" s="39" t="s">
        <v>6534</v>
      </c>
      <c r="B271" s="42">
        <v>42317</v>
      </c>
      <c r="C271" s="39" t="s">
        <v>6535</v>
      </c>
      <c r="D271" s="39">
        <v>8833</v>
      </c>
      <c r="E271" s="39" t="s">
        <v>20</v>
      </c>
      <c r="F271" s="40" t="s">
        <v>21</v>
      </c>
      <c r="G271" s="40" t="s">
        <v>22</v>
      </c>
      <c r="H271" s="41">
        <v>171570.52</v>
      </c>
      <c r="I271" s="13">
        <v>5</v>
      </c>
      <c r="L271" s="41">
        <f t="shared" si="9"/>
        <v>656258.67000000004</v>
      </c>
    </row>
    <row r="272" spans="1:12">
      <c r="A272" s="39" t="s">
        <v>5413</v>
      </c>
      <c r="B272" s="42">
        <v>42317</v>
      </c>
      <c r="C272" s="39" t="s">
        <v>6535</v>
      </c>
      <c r="D272" s="39" t="s">
        <v>6536</v>
      </c>
      <c r="E272" s="39" t="s">
        <v>33</v>
      </c>
      <c r="F272" s="40" t="s">
        <v>2779</v>
      </c>
      <c r="G272" s="40" t="s">
        <v>6537</v>
      </c>
      <c r="J272" s="41">
        <v>171570.52</v>
      </c>
      <c r="K272" s="5">
        <v>5</v>
      </c>
      <c r="L272" s="41">
        <f t="shared" si="9"/>
        <v>484688.15</v>
      </c>
    </row>
    <row r="273" spans="1:12">
      <c r="A273" s="39" t="s">
        <v>3271</v>
      </c>
      <c r="B273" s="42">
        <v>42317</v>
      </c>
      <c r="C273" s="39" t="s">
        <v>6535</v>
      </c>
      <c r="D273" s="39" t="s">
        <v>6538</v>
      </c>
      <c r="E273" s="39" t="s">
        <v>88</v>
      </c>
      <c r="F273" s="40" t="s">
        <v>2779</v>
      </c>
      <c r="G273" s="40" t="s">
        <v>6537</v>
      </c>
      <c r="H273" s="41">
        <v>171570.52</v>
      </c>
      <c r="I273" s="13">
        <v>6</v>
      </c>
      <c r="L273" s="41">
        <f t="shared" si="9"/>
        <v>656258.67000000004</v>
      </c>
    </row>
    <row r="274" spans="1:12">
      <c r="A274" s="39" t="s">
        <v>2249</v>
      </c>
      <c r="B274" s="42">
        <v>42317</v>
      </c>
      <c r="C274" s="39" t="s">
        <v>6535</v>
      </c>
      <c r="D274" s="39" t="s">
        <v>6541</v>
      </c>
      <c r="E274" s="39" t="s">
        <v>33</v>
      </c>
      <c r="F274" s="40" t="s">
        <v>2779</v>
      </c>
      <c r="G274" s="40" t="s">
        <v>6537</v>
      </c>
      <c r="J274" s="41">
        <v>171570.52</v>
      </c>
      <c r="K274" s="5">
        <v>6</v>
      </c>
      <c r="L274" s="41">
        <f t="shared" si="9"/>
        <v>484688.15</v>
      </c>
    </row>
    <row r="275" spans="1:12">
      <c r="A275" s="39" t="s">
        <v>6542</v>
      </c>
      <c r="B275" s="42">
        <v>42319</v>
      </c>
      <c r="C275" s="39" t="s">
        <v>6543</v>
      </c>
      <c r="D275" s="39">
        <v>8840</v>
      </c>
      <c r="E275" s="39" t="s">
        <v>20</v>
      </c>
      <c r="F275" s="40" t="s">
        <v>21</v>
      </c>
      <c r="G275" s="40" t="s">
        <v>22</v>
      </c>
      <c r="H275" s="41">
        <v>171570.59</v>
      </c>
      <c r="I275" s="13">
        <v>7</v>
      </c>
      <c r="L275" s="41">
        <f t="shared" si="9"/>
        <v>656258.74</v>
      </c>
    </row>
    <row r="276" spans="1:12">
      <c r="A276" s="39" t="s">
        <v>6004</v>
      </c>
      <c r="B276" s="42">
        <v>42319</v>
      </c>
      <c r="C276" s="39" t="s">
        <v>6543</v>
      </c>
      <c r="D276" s="39" t="s">
        <v>6544</v>
      </c>
      <c r="E276" s="39" t="s">
        <v>26</v>
      </c>
      <c r="F276" s="40" t="s">
        <v>2779</v>
      </c>
      <c r="G276" s="40" t="s">
        <v>229</v>
      </c>
      <c r="J276" s="41">
        <v>171570.59</v>
      </c>
      <c r="K276" s="5">
        <v>7</v>
      </c>
      <c r="L276" s="41">
        <f t="shared" si="9"/>
        <v>484688.15</v>
      </c>
    </row>
    <row r="277" spans="1:12">
      <c r="A277" s="39" t="s">
        <v>2001</v>
      </c>
      <c r="B277" s="42">
        <v>42326</v>
      </c>
      <c r="C277" s="39" t="s">
        <v>6547</v>
      </c>
      <c r="D277" s="39">
        <v>8870</v>
      </c>
      <c r="E277" s="39" t="s">
        <v>20</v>
      </c>
      <c r="F277" s="40" t="s">
        <v>21</v>
      </c>
      <c r="G277" s="40" t="s">
        <v>6548</v>
      </c>
      <c r="H277" s="41">
        <v>171880.93</v>
      </c>
      <c r="I277" s="13">
        <v>8</v>
      </c>
      <c r="L277" s="41">
        <f t="shared" si="9"/>
        <v>656569.08000000007</v>
      </c>
    </row>
    <row r="278" spans="1:12">
      <c r="A278" s="39" t="s">
        <v>4555</v>
      </c>
      <c r="B278" s="42">
        <v>42326</v>
      </c>
      <c r="C278" s="39" t="s">
        <v>6547</v>
      </c>
      <c r="D278" s="39" t="s">
        <v>6549</v>
      </c>
      <c r="E278" s="39" t="s">
        <v>33</v>
      </c>
      <c r="F278" s="40" t="s">
        <v>2779</v>
      </c>
      <c r="G278" s="40" t="s">
        <v>6550</v>
      </c>
      <c r="J278" s="41">
        <v>171880.93</v>
      </c>
      <c r="K278" s="5">
        <v>8</v>
      </c>
      <c r="L278" s="41">
        <f t="shared" si="9"/>
        <v>484688.15000000008</v>
      </c>
    </row>
    <row r="279" spans="1:12">
      <c r="A279" s="39" t="s">
        <v>4297</v>
      </c>
      <c r="B279" s="42">
        <v>42333</v>
      </c>
      <c r="C279" s="39" t="s">
        <v>6547</v>
      </c>
      <c r="D279" s="39" t="s">
        <v>6570</v>
      </c>
      <c r="E279" s="39" t="s">
        <v>88</v>
      </c>
      <c r="F279" s="40" t="s">
        <v>2779</v>
      </c>
      <c r="G279" s="40" t="s">
        <v>6550</v>
      </c>
      <c r="H279" s="41">
        <v>171880.93</v>
      </c>
      <c r="I279" s="13">
        <v>9</v>
      </c>
      <c r="L279" s="41">
        <f t="shared" si="9"/>
        <v>656569.08000000007</v>
      </c>
    </row>
    <row r="280" spans="1:12">
      <c r="A280" s="39" t="s">
        <v>3956</v>
      </c>
      <c r="B280" s="42">
        <v>42333</v>
      </c>
      <c r="C280" s="39" t="s">
        <v>6547</v>
      </c>
      <c r="D280" s="39" t="s">
        <v>6571</v>
      </c>
      <c r="E280" s="39" t="s">
        <v>33</v>
      </c>
      <c r="F280" s="40" t="s">
        <v>2779</v>
      </c>
      <c r="G280" s="40" t="s">
        <v>6550</v>
      </c>
      <c r="J280" s="41">
        <v>171880.93</v>
      </c>
      <c r="K280" s="5">
        <v>9</v>
      </c>
      <c r="L280" s="41">
        <f t="shared" si="9"/>
        <v>484688.15000000008</v>
      </c>
    </row>
    <row r="281" spans="1:12">
      <c r="A281" s="39" t="s">
        <v>5366</v>
      </c>
      <c r="B281" s="42">
        <v>42326</v>
      </c>
      <c r="C281" s="39" t="s">
        <v>6551</v>
      </c>
      <c r="D281" s="39">
        <v>8871</v>
      </c>
      <c r="E281" s="39" t="s">
        <v>20</v>
      </c>
      <c r="F281" s="40" t="s">
        <v>21</v>
      </c>
      <c r="G281" s="40" t="s">
        <v>6552</v>
      </c>
      <c r="H281" s="41">
        <v>171880.93</v>
      </c>
      <c r="I281" s="13">
        <v>10</v>
      </c>
      <c r="L281" s="41">
        <f t="shared" si="9"/>
        <v>656569.08000000007</v>
      </c>
    </row>
    <row r="282" spans="1:12">
      <c r="A282" s="39" t="s">
        <v>2695</v>
      </c>
      <c r="B282" s="42">
        <v>42326</v>
      </c>
      <c r="C282" s="39" t="s">
        <v>6551</v>
      </c>
      <c r="D282" s="39" t="s">
        <v>6553</v>
      </c>
      <c r="E282" s="39" t="s">
        <v>33</v>
      </c>
      <c r="F282" s="40" t="s">
        <v>2779</v>
      </c>
      <c r="G282" s="40" t="s">
        <v>6554</v>
      </c>
      <c r="J282" s="41">
        <v>171880.93</v>
      </c>
      <c r="K282" s="5">
        <v>10</v>
      </c>
      <c r="L282" s="41">
        <f t="shared" si="9"/>
        <v>484688.15000000008</v>
      </c>
    </row>
    <row r="283" spans="1:12">
      <c r="A283" s="39" t="s">
        <v>3543</v>
      </c>
      <c r="B283" s="42">
        <v>42326</v>
      </c>
      <c r="C283" s="39" t="s">
        <v>6555</v>
      </c>
      <c r="D283" s="39">
        <v>8873</v>
      </c>
      <c r="E283" s="39" t="s">
        <v>20</v>
      </c>
      <c r="F283" s="40" t="s">
        <v>21</v>
      </c>
      <c r="G283" s="40" t="s">
        <v>22</v>
      </c>
      <c r="H283" s="41">
        <v>166217.14000000001</v>
      </c>
      <c r="I283" s="13">
        <v>11</v>
      </c>
      <c r="L283" s="41">
        <f t="shared" si="9"/>
        <v>650905.29</v>
      </c>
    </row>
    <row r="284" spans="1:12">
      <c r="A284" s="39" t="s">
        <v>1187</v>
      </c>
      <c r="B284" s="42">
        <v>42328</v>
      </c>
      <c r="C284" s="39" t="s">
        <v>6555</v>
      </c>
      <c r="D284" s="39" t="s">
        <v>6556</v>
      </c>
      <c r="E284" s="39" t="s">
        <v>26</v>
      </c>
      <c r="F284" s="40" t="s">
        <v>2779</v>
      </c>
      <c r="G284" s="40" t="s">
        <v>985</v>
      </c>
      <c r="J284" s="41">
        <v>166217.14000000001</v>
      </c>
      <c r="K284" s="5">
        <v>11</v>
      </c>
      <c r="L284" s="41">
        <f t="shared" si="9"/>
        <v>484688.15</v>
      </c>
    </row>
    <row r="285" spans="1:12">
      <c r="A285" s="39" t="s">
        <v>2096</v>
      </c>
      <c r="B285" s="42">
        <v>42328</v>
      </c>
      <c r="C285" s="39" t="s">
        <v>6555</v>
      </c>
      <c r="D285" s="39" t="s">
        <v>6557</v>
      </c>
      <c r="E285" s="39" t="s">
        <v>126</v>
      </c>
      <c r="F285" s="40" t="s">
        <v>2779</v>
      </c>
      <c r="G285" s="40" t="s">
        <v>985</v>
      </c>
      <c r="H285" s="41">
        <v>166217.14000000001</v>
      </c>
      <c r="I285" s="13">
        <v>12</v>
      </c>
      <c r="L285" s="41">
        <f t="shared" si="9"/>
        <v>650905.29</v>
      </c>
    </row>
    <row r="286" spans="1:12">
      <c r="A286" s="39" t="s">
        <v>4090</v>
      </c>
      <c r="B286" s="42">
        <v>42328</v>
      </c>
      <c r="C286" s="39" t="s">
        <v>6555</v>
      </c>
      <c r="D286" s="39" t="s">
        <v>6558</v>
      </c>
      <c r="E286" s="39" t="s">
        <v>26</v>
      </c>
      <c r="F286" s="40" t="s">
        <v>2779</v>
      </c>
      <c r="G286" s="40" t="s">
        <v>985</v>
      </c>
      <c r="J286" s="41">
        <v>166217.14000000001</v>
      </c>
      <c r="K286" s="5">
        <v>12</v>
      </c>
      <c r="L286" s="41">
        <f t="shared" si="9"/>
        <v>484688.15</v>
      </c>
    </row>
    <row r="287" spans="1:12">
      <c r="A287" s="39" t="s">
        <v>2030</v>
      </c>
      <c r="B287" s="42">
        <v>42331</v>
      </c>
      <c r="C287" s="39" t="s">
        <v>6561</v>
      </c>
      <c r="D287" s="39">
        <v>8883</v>
      </c>
      <c r="E287" s="39" t="s">
        <v>20</v>
      </c>
      <c r="F287" s="40" t="s">
        <v>21</v>
      </c>
      <c r="G287" s="40" t="s">
        <v>4105</v>
      </c>
      <c r="H287" s="41">
        <v>171880.93</v>
      </c>
      <c r="I287" s="13">
        <v>13</v>
      </c>
      <c r="L287" s="41">
        <f t="shared" si="9"/>
        <v>656569.08000000007</v>
      </c>
    </row>
    <row r="288" spans="1:12">
      <c r="A288" s="39" t="s">
        <v>6565</v>
      </c>
      <c r="B288" s="42">
        <v>42332</v>
      </c>
      <c r="C288" s="39" t="s">
        <v>6561</v>
      </c>
      <c r="D288" s="39" t="s">
        <v>6566</v>
      </c>
      <c r="E288" s="39" t="s">
        <v>33</v>
      </c>
      <c r="F288" s="40" t="s">
        <v>2779</v>
      </c>
      <c r="G288" s="40" t="s">
        <v>6537</v>
      </c>
      <c r="J288" s="41">
        <v>171880.93</v>
      </c>
      <c r="K288" s="5">
        <v>13</v>
      </c>
      <c r="L288" s="41">
        <f t="shared" si="9"/>
        <v>484688.15000000008</v>
      </c>
    </row>
    <row r="289" spans="1:12">
      <c r="A289" s="39" t="s">
        <v>2108</v>
      </c>
      <c r="B289" s="42">
        <v>42332</v>
      </c>
      <c r="C289" s="39" t="s">
        <v>6562</v>
      </c>
      <c r="D289" s="39">
        <v>8887</v>
      </c>
      <c r="E289" s="39" t="s">
        <v>20</v>
      </c>
      <c r="F289" s="40" t="s">
        <v>21</v>
      </c>
      <c r="G289" s="40" t="s">
        <v>22</v>
      </c>
      <c r="H289" s="41">
        <v>166217.14000000001</v>
      </c>
      <c r="L289" s="41">
        <f t="shared" si="9"/>
        <v>650905.29</v>
      </c>
    </row>
    <row r="290" spans="1:12">
      <c r="A290" s="39" t="s">
        <v>2216</v>
      </c>
      <c r="B290" s="42">
        <v>42332</v>
      </c>
      <c r="C290" s="39" t="s">
        <v>6563</v>
      </c>
      <c r="D290" s="39">
        <v>8888</v>
      </c>
      <c r="E290" s="39" t="s">
        <v>20</v>
      </c>
      <c r="F290" s="40" t="s">
        <v>21</v>
      </c>
      <c r="G290" s="40" t="s">
        <v>22</v>
      </c>
      <c r="H290" s="41">
        <v>166217.14000000001</v>
      </c>
      <c r="L290" s="41">
        <f t="shared" si="9"/>
        <v>817122.43</v>
      </c>
    </row>
    <row r="291" spans="1:12">
      <c r="A291" s="39" t="s">
        <v>1227</v>
      </c>
      <c r="B291" s="42">
        <v>42332</v>
      </c>
      <c r="C291" s="39" t="s">
        <v>6564</v>
      </c>
      <c r="D291" s="39">
        <v>8889</v>
      </c>
      <c r="E291" s="39" t="s">
        <v>20</v>
      </c>
      <c r="F291" s="40" t="s">
        <v>21</v>
      </c>
      <c r="G291" s="40" t="s">
        <v>22</v>
      </c>
      <c r="H291" s="41">
        <v>149070.59</v>
      </c>
      <c r="L291" s="41">
        <f t="shared" si="9"/>
        <v>966193.02</v>
      </c>
    </row>
    <row r="292" spans="1:12">
      <c r="A292" s="39" t="s">
        <v>1437</v>
      </c>
      <c r="B292" s="42">
        <v>42332</v>
      </c>
      <c r="C292" s="39" t="s">
        <v>6567</v>
      </c>
      <c r="D292" s="39">
        <v>8899</v>
      </c>
      <c r="E292" s="39" t="s">
        <v>20</v>
      </c>
      <c r="F292" s="40" t="s">
        <v>21</v>
      </c>
      <c r="G292" s="40" t="s">
        <v>6568</v>
      </c>
      <c r="H292" s="41">
        <v>166527.48000000001</v>
      </c>
      <c r="I292" s="13">
        <v>14</v>
      </c>
      <c r="L292" s="41">
        <f t="shared" si="9"/>
        <v>1132720.5</v>
      </c>
    </row>
    <row r="293" spans="1:12">
      <c r="A293" s="39" t="s">
        <v>4377</v>
      </c>
      <c r="B293" s="42">
        <v>42333</v>
      </c>
      <c r="C293" s="39" t="s">
        <v>6567</v>
      </c>
      <c r="D293" s="39" t="s">
        <v>6569</v>
      </c>
      <c r="E293" s="39" t="s">
        <v>26</v>
      </c>
      <c r="F293" s="40" t="s">
        <v>2779</v>
      </c>
      <c r="G293" s="40" t="s">
        <v>488</v>
      </c>
      <c r="J293" s="41">
        <v>166527.48000000001</v>
      </c>
      <c r="K293" s="5">
        <v>14</v>
      </c>
      <c r="L293" s="41">
        <f t="shared" si="9"/>
        <v>966193.02</v>
      </c>
    </row>
    <row r="294" spans="1:12">
      <c r="A294" s="39" t="s">
        <v>2619</v>
      </c>
      <c r="B294" s="42">
        <v>42331</v>
      </c>
      <c r="C294" s="39" t="s">
        <v>3779</v>
      </c>
      <c r="D294" s="39" t="s">
        <v>6559</v>
      </c>
      <c r="E294" s="39" t="s">
        <v>33</v>
      </c>
      <c r="F294" s="40" t="s">
        <v>2779</v>
      </c>
      <c r="G294" s="40" t="s">
        <v>6560</v>
      </c>
      <c r="J294" s="41">
        <v>164046.97</v>
      </c>
      <c r="K294" s="5" t="s">
        <v>7428</v>
      </c>
      <c r="L294" s="41">
        <f t="shared" si="9"/>
        <v>802146.05</v>
      </c>
    </row>
    <row r="298" spans="1:12">
      <c r="A298" s="39" t="s">
        <v>11</v>
      </c>
    </row>
    <row r="300" spans="1:12">
      <c r="G300" s="40" t="s">
        <v>16</v>
      </c>
      <c r="L300" s="41">
        <v>420000</v>
      </c>
    </row>
    <row r="301" spans="1:12">
      <c r="A301" s="39" t="s">
        <v>3112</v>
      </c>
      <c r="B301" s="42">
        <v>42325</v>
      </c>
      <c r="C301" s="39" t="s">
        <v>5381</v>
      </c>
      <c r="D301" s="39" t="s">
        <v>6590</v>
      </c>
      <c r="E301" s="39" t="s">
        <v>33</v>
      </c>
      <c r="F301" s="40" t="s">
        <v>2779</v>
      </c>
      <c r="G301" s="40" t="s">
        <v>6591</v>
      </c>
      <c r="J301" s="41">
        <v>210000</v>
      </c>
      <c r="K301" s="5" t="s">
        <v>7427</v>
      </c>
      <c r="L301" s="41">
        <f>+L300+H301-J301</f>
        <v>210000</v>
      </c>
    </row>
    <row r="302" spans="1:12">
      <c r="A302" s="39" t="s">
        <v>2468</v>
      </c>
      <c r="B302" s="42">
        <v>42321</v>
      </c>
      <c r="C302" s="39" t="s">
        <v>6012</v>
      </c>
      <c r="D302" s="39" t="s">
        <v>6588</v>
      </c>
      <c r="E302" s="39" t="s">
        <v>33</v>
      </c>
      <c r="F302" s="40" t="s">
        <v>2779</v>
      </c>
      <c r="G302" s="40" t="s">
        <v>6589</v>
      </c>
      <c r="J302" s="41">
        <v>210000</v>
      </c>
      <c r="K302" s="5" t="s">
        <v>7428</v>
      </c>
      <c r="L302" s="41">
        <f t="shared" ref="L302:L317" si="10">+L301+H302-J302</f>
        <v>0</v>
      </c>
    </row>
    <row r="303" spans="1:12">
      <c r="A303" s="39" t="s">
        <v>6582</v>
      </c>
      <c r="B303" s="42">
        <v>42317</v>
      </c>
      <c r="C303" s="39" t="s">
        <v>6583</v>
      </c>
      <c r="D303" s="39">
        <v>1032</v>
      </c>
      <c r="E303" s="39" t="s">
        <v>817</v>
      </c>
      <c r="F303" s="40" t="s">
        <v>27</v>
      </c>
      <c r="G303" s="40" t="s">
        <v>6148</v>
      </c>
      <c r="H303" s="41">
        <v>210000</v>
      </c>
      <c r="I303" s="13">
        <v>1</v>
      </c>
      <c r="L303" s="41">
        <f t="shared" si="10"/>
        <v>210000</v>
      </c>
    </row>
    <row r="304" spans="1:12">
      <c r="A304" s="39" t="s">
        <v>1258</v>
      </c>
      <c r="B304" s="42">
        <v>42317</v>
      </c>
      <c r="C304" s="39" t="s">
        <v>6583</v>
      </c>
      <c r="D304" s="39" t="s">
        <v>6584</v>
      </c>
      <c r="E304" s="39" t="s">
        <v>33</v>
      </c>
      <c r="F304" s="40" t="s">
        <v>2779</v>
      </c>
      <c r="G304" s="40" t="s">
        <v>6585</v>
      </c>
      <c r="J304" s="41">
        <v>210000</v>
      </c>
      <c r="K304" s="5">
        <v>1</v>
      </c>
      <c r="L304" s="41">
        <f t="shared" si="10"/>
        <v>0</v>
      </c>
    </row>
    <row r="305" spans="1:12">
      <c r="A305" s="39" t="s">
        <v>3997</v>
      </c>
      <c r="B305" s="42">
        <v>42319</v>
      </c>
      <c r="C305" s="39" t="s">
        <v>6586</v>
      </c>
      <c r="D305" s="39">
        <v>1034</v>
      </c>
      <c r="E305" s="39" t="s">
        <v>817</v>
      </c>
      <c r="F305" s="40" t="s">
        <v>27</v>
      </c>
      <c r="G305" s="40" t="s">
        <v>6258</v>
      </c>
      <c r="H305" s="41">
        <v>145000</v>
      </c>
      <c r="I305" s="13">
        <v>2</v>
      </c>
      <c r="L305" s="41">
        <f t="shared" si="10"/>
        <v>145000</v>
      </c>
    </row>
    <row r="306" spans="1:12">
      <c r="A306" s="39" t="s">
        <v>349</v>
      </c>
      <c r="B306" s="42">
        <v>42325</v>
      </c>
      <c r="C306" s="39" t="s">
        <v>6586</v>
      </c>
      <c r="D306" s="39" t="s">
        <v>6592</v>
      </c>
      <c r="E306" s="39" t="s">
        <v>33</v>
      </c>
      <c r="F306" s="40" t="s">
        <v>2779</v>
      </c>
      <c r="G306" s="40" t="s">
        <v>6593</v>
      </c>
      <c r="J306" s="41">
        <v>145000</v>
      </c>
      <c r="K306" s="5">
        <v>2</v>
      </c>
      <c r="L306" s="41">
        <f t="shared" si="10"/>
        <v>0</v>
      </c>
    </row>
    <row r="307" spans="1:12">
      <c r="A307" s="39" t="s">
        <v>5583</v>
      </c>
      <c r="B307" s="42">
        <v>42332</v>
      </c>
      <c r="C307" s="39" t="s">
        <v>6586</v>
      </c>
      <c r="D307" s="39" t="s">
        <v>6600</v>
      </c>
      <c r="E307" s="39" t="s">
        <v>88</v>
      </c>
      <c r="F307" s="40" t="s">
        <v>2779</v>
      </c>
      <c r="G307" s="40" t="s">
        <v>6593</v>
      </c>
      <c r="H307" s="41">
        <v>145000</v>
      </c>
      <c r="I307" s="13">
        <v>3</v>
      </c>
      <c r="L307" s="41">
        <f t="shared" si="10"/>
        <v>145000</v>
      </c>
    </row>
    <row r="308" spans="1:12">
      <c r="A308" s="39" t="s">
        <v>2727</v>
      </c>
      <c r="B308" s="42">
        <v>42332</v>
      </c>
      <c r="C308" s="39" t="s">
        <v>6586</v>
      </c>
      <c r="D308" s="39" t="s">
        <v>6601</v>
      </c>
      <c r="E308" s="39" t="s">
        <v>33</v>
      </c>
      <c r="F308" s="40" t="s">
        <v>2779</v>
      </c>
      <c r="G308" s="40" t="s">
        <v>6593</v>
      </c>
      <c r="J308" s="41">
        <v>145000</v>
      </c>
      <c r="K308" s="5">
        <v>3</v>
      </c>
      <c r="L308" s="41">
        <f t="shared" si="10"/>
        <v>0</v>
      </c>
    </row>
    <row r="309" spans="1:12">
      <c r="A309" s="39" t="s">
        <v>2657</v>
      </c>
      <c r="B309" s="42">
        <v>42332</v>
      </c>
      <c r="C309" s="39" t="s">
        <v>6586</v>
      </c>
      <c r="D309" s="39" t="s">
        <v>6602</v>
      </c>
      <c r="E309" s="39" t="s">
        <v>88</v>
      </c>
      <c r="F309" s="40" t="s">
        <v>2779</v>
      </c>
      <c r="G309" s="40" t="s">
        <v>6593</v>
      </c>
      <c r="H309" s="41">
        <v>145000</v>
      </c>
      <c r="I309" s="13">
        <v>4</v>
      </c>
      <c r="L309" s="41">
        <f t="shared" si="10"/>
        <v>145000</v>
      </c>
    </row>
    <row r="310" spans="1:12">
      <c r="A310" s="39" t="s">
        <v>2659</v>
      </c>
      <c r="B310" s="42">
        <v>42332</v>
      </c>
      <c r="C310" s="39" t="s">
        <v>6586</v>
      </c>
      <c r="D310" s="39" t="s">
        <v>6603</v>
      </c>
      <c r="E310" s="39" t="s">
        <v>33</v>
      </c>
      <c r="F310" s="40" t="s">
        <v>2779</v>
      </c>
      <c r="G310" s="40" t="s">
        <v>6593</v>
      </c>
      <c r="J310" s="41">
        <v>145000</v>
      </c>
      <c r="K310" s="5">
        <v>4</v>
      </c>
      <c r="L310" s="41">
        <f t="shared" si="10"/>
        <v>0</v>
      </c>
    </row>
    <row r="311" spans="1:12">
      <c r="A311" s="39" t="s">
        <v>3803</v>
      </c>
      <c r="B311" s="42">
        <v>42332</v>
      </c>
      <c r="C311" s="39" t="s">
        <v>6586</v>
      </c>
      <c r="D311" s="39" t="s">
        <v>6604</v>
      </c>
      <c r="E311" s="39" t="s">
        <v>88</v>
      </c>
      <c r="F311" s="40" t="s">
        <v>2779</v>
      </c>
      <c r="G311" s="40" t="s">
        <v>6593</v>
      </c>
      <c r="H311" s="41">
        <v>145000</v>
      </c>
      <c r="I311" s="13">
        <v>5</v>
      </c>
      <c r="L311" s="41">
        <f t="shared" si="10"/>
        <v>145000</v>
      </c>
    </row>
    <row r="312" spans="1:12">
      <c r="A312" s="39" t="s">
        <v>6605</v>
      </c>
      <c r="B312" s="42">
        <v>42332</v>
      </c>
      <c r="C312" s="39" t="s">
        <v>6586</v>
      </c>
      <c r="D312" s="39" t="s">
        <v>6606</v>
      </c>
      <c r="E312" s="39" t="s">
        <v>33</v>
      </c>
      <c r="F312" s="40" t="s">
        <v>2779</v>
      </c>
      <c r="G312" s="40" t="s">
        <v>6593</v>
      </c>
      <c r="J312" s="41">
        <v>145000</v>
      </c>
      <c r="K312" s="5">
        <v>5</v>
      </c>
      <c r="L312" s="41">
        <f t="shared" si="10"/>
        <v>0</v>
      </c>
    </row>
    <row r="313" spans="1:12">
      <c r="A313" s="39" t="s">
        <v>5248</v>
      </c>
      <c r="B313" s="42">
        <v>42321</v>
      </c>
      <c r="C313" s="39" t="s">
        <v>6587</v>
      </c>
      <c r="D313" s="39">
        <v>1035</v>
      </c>
      <c r="E313" s="39" t="s">
        <v>817</v>
      </c>
      <c r="F313" s="40" t="s">
        <v>27</v>
      </c>
      <c r="G313" s="40" t="s">
        <v>6129</v>
      </c>
      <c r="H313" s="41">
        <v>210000</v>
      </c>
      <c r="L313" s="41">
        <f t="shared" si="10"/>
        <v>210000</v>
      </c>
    </row>
    <row r="314" spans="1:12">
      <c r="A314" s="39" t="s">
        <v>6594</v>
      </c>
      <c r="B314" s="42">
        <v>42327</v>
      </c>
      <c r="C314" s="39" t="s">
        <v>6595</v>
      </c>
      <c r="D314" s="39">
        <v>1036</v>
      </c>
      <c r="E314" s="39" t="s">
        <v>817</v>
      </c>
      <c r="F314" s="40" t="s">
        <v>27</v>
      </c>
      <c r="G314" s="40" t="s">
        <v>337</v>
      </c>
      <c r="H314" s="41">
        <v>118000</v>
      </c>
      <c r="I314" s="13">
        <v>6</v>
      </c>
      <c r="L314" s="41">
        <f t="shared" si="10"/>
        <v>328000</v>
      </c>
    </row>
    <row r="315" spans="1:12">
      <c r="A315" s="39" t="s">
        <v>1126</v>
      </c>
      <c r="B315" s="42">
        <v>42331</v>
      </c>
      <c r="C315" s="39" t="s">
        <v>6595</v>
      </c>
      <c r="D315" s="39" t="s">
        <v>6596</v>
      </c>
      <c r="E315" s="39" t="s">
        <v>33</v>
      </c>
      <c r="F315" s="40" t="s">
        <v>2779</v>
      </c>
      <c r="G315" s="40" t="s">
        <v>6597</v>
      </c>
      <c r="J315" s="41">
        <v>118000</v>
      </c>
      <c r="K315" s="5">
        <v>6</v>
      </c>
      <c r="L315" s="41">
        <f t="shared" si="10"/>
        <v>210000</v>
      </c>
    </row>
    <row r="316" spans="1:12">
      <c r="A316" s="39" t="s">
        <v>3312</v>
      </c>
      <c r="B316" s="42">
        <v>42331</v>
      </c>
      <c r="C316" s="39" t="s">
        <v>6598</v>
      </c>
      <c r="D316" s="39">
        <v>1039</v>
      </c>
      <c r="E316" s="39" t="s">
        <v>817</v>
      </c>
      <c r="F316" s="40" t="s">
        <v>27</v>
      </c>
      <c r="G316" s="40" t="s">
        <v>6599</v>
      </c>
      <c r="H316" s="41">
        <v>295000</v>
      </c>
      <c r="I316" s="13">
        <v>7</v>
      </c>
      <c r="L316" s="41">
        <f t="shared" si="10"/>
        <v>505000</v>
      </c>
    </row>
    <row r="317" spans="1:12">
      <c r="A317" s="39" t="s">
        <v>1436</v>
      </c>
      <c r="B317" s="42">
        <v>42332</v>
      </c>
      <c r="C317" s="39" t="s">
        <v>6598</v>
      </c>
      <c r="D317" s="39" t="s">
        <v>6607</v>
      </c>
      <c r="E317" s="39" t="s">
        <v>33</v>
      </c>
      <c r="F317" s="40" t="s">
        <v>2779</v>
      </c>
      <c r="G317" s="40" t="s">
        <v>6608</v>
      </c>
      <c r="J317" s="41">
        <v>295000</v>
      </c>
      <c r="K317" s="5">
        <v>7</v>
      </c>
      <c r="L317" s="41">
        <f t="shared" si="10"/>
        <v>210000</v>
      </c>
    </row>
    <row r="320" spans="1:12">
      <c r="A320" s="39" t="s">
        <v>12</v>
      </c>
    </row>
    <row r="322" spans="1:12">
      <c r="G322" s="40" t="s">
        <v>16</v>
      </c>
      <c r="L322" s="41">
        <v>1948793.11</v>
      </c>
    </row>
    <row r="323" spans="1:12">
      <c r="A323" s="39" t="s">
        <v>6639</v>
      </c>
      <c r="B323" s="42">
        <v>42325</v>
      </c>
      <c r="C323" s="39" t="s">
        <v>4915</v>
      </c>
      <c r="D323" s="39" t="s">
        <v>6640</v>
      </c>
      <c r="E323" s="39" t="s">
        <v>33</v>
      </c>
      <c r="F323" s="40" t="s">
        <v>2779</v>
      </c>
      <c r="G323" s="40" t="s">
        <v>6641</v>
      </c>
      <c r="J323" s="41">
        <v>137586.21</v>
      </c>
      <c r="K323" s="5">
        <v>1</v>
      </c>
      <c r="L323" s="41">
        <f>+L322+H323-J323</f>
        <v>1811206.9000000001</v>
      </c>
    </row>
    <row r="324" spans="1:12">
      <c r="A324" s="39" t="s">
        <v>1201</v>
      </c>
      <c r="B324" s="42">
        <v>42329</v>
      </c>
      <c r="C324" s="39" t="s">
        <v>4915</v>
      </c>
      <c r="D324" s="39" t="s">
        <v>6656</v>
      </c>
      <c r="E324" s="39" t="s">
        <v>88</v>
      </c>
      <c r="F324" s="40" t="s">
        <v>2779</v>
      </c>
      <c r="G324" s="40" t="s">
        <v>6641</v>
      </c>
      <c r="H324" s="41">
        <v>137586.21</v>
      </c>
      <c r="I324" s="13">
        <v>1</v>
      </c>
      <c r="L324" s="41">
        <f t="shared" ref="L324:L356" si="11">+L323+H324-J324</f>
        <v>1948793.11</v>
      </c>
    </row>
    <row r="325" spans="1:12">
      <c r="A325" s="39" t="s">
        <v>4685</v>
      </c>
      <c r="B325" s="42">
        <v>42329</v>
      </c>
      <c r="C325" s="39" t="s">
        <v>4915</v>
      </c>
      <c r="D325" s="39" t="s">
        <v>6657</v>
      </c>
      <c r="E325" s="39" t="s">
        <v>33</v>
      </c>
      <c r="F325" s="40" t="s">
        <v>2779</v>
      </c>
      <c r="G325" s="40" t="s">
        <v>6641</v>
      </c>
      <c r="J325" s="41">
        <v>137586.21</v>
      </c>
      <c r="K325" s="5">
        <v>2</v>
      </c>
      <c r="L325" s="41">
        <f t="shared" si="11"/>
        <v>1811206.9000000001</v>
      </c>
    </row>
    <row r="326" spans="1:12">
      <c r="A326" s="39" t="s">
        <v>6658</v>
      </c>
      <c r="B326" s="42">
        <v>42329</v>
      </c>
      <c r="C326" s="39" t="s">
        <v>4915</v>
      </c>
      <c r="D326" s="39" t="s">
        <v>6659</v>
      </c>
      <c r="E326" s="39" t="s">
        <v>88</v>
      </c>
      <c r="F326" s="40" t="s">
        <v>2779</v>
      </c>
      <c r="G326" s="40" t="s">
        <v>6641</v>
      </c>
      <c r="H326" s="41">
        <v>137586.21</v>
      </c>
      <c r="I326" s="13">
        <v>2</v>
      </c>
      <c r="L326" s="41">
        <f t="shared" si="11"/>
        <v>1948793.11</v>
      </c>
    </row>
    <row r="327" spans="1:12">
      <c r="A327" s="39" t="s">
        <v>4757</v>
      </c>
      <c r="B327" s="42">
        <v>42329</v>
      </c>
      <c r="C327" s="39" t="s">
        <v>4915</v>
      </c>
      <c r="D327" s="39" t="s">
        <v>6660</v>
      </c>
      <c r="E327" s="39" t="s">
        <v>33</v>
      </c>
      <c r="F327" s="40" t="s">
        <v>2779</v>
      </c>
      <c r="G327" s="40" t="s">
        <v>6641</v>
      </c>
      <c r="J327" s="41">
        <v>137586.21</v>
      </c>
      <c r="K327" s="5" t="s">
        <v>7427</v>
      </c>
      <c r="L327" s="41">
        <f t="shared" si="11"/>
        <v>1811206.9000000001</v>
      </c>
    </row>
    <row r="328" spans="1:12">
      <c r="A328" s="39" t="s">
        <v>17</v>
      </c>
      <c r="B328" s="42">
        <v>42310</v>
      </c>
      <c r="C328" s="39" t="s">
        <v>5409</v>
      </c>
      <c r="D328" s="39" t="s">
        <v>6613</v>
      </c>
      <c r="E328" s="39" t="s">
        <v>33</v>
      </c>
      <c r="F328" s="40" t="s">
        <v>2779</v>
      </c>
      <c r="G328" s="40" t="s">
        <v>6614</v>
      </c>
      <c r="J328" s="41">
        <v>114000</v>
      </c>
      <c r="K328" s="5" t="s">
        <v>7428</v>
      </c>
      <c r="L328" s="41">
        <f t="shared" si="11"/>
        <v>1697206.9000000001</v>
      </c>
    </row>
    <row r="329" spans="1:12">
      <c r="A329" s="39" t="s">
        <v>6662</v>
      </c>
      <c r="B329" s="42">
        <v>42331</v>
      </c>
      <c r="C329" s="39" t="s">
        <v>5414</v>
      </c>
      <c r="D329" s="39" t="s">
        <v>6663</v>
      </c>
      <c r="E329" s="39" t="s">
        <v>33</v>
      </c>
      <c r="F329" s="40" t="s">
        <v>2779</v>
      </c>
      <c r="G329" s="40" t="s">
        <v>6664</v>
      </c>
      <c r="J329" s="41">
        <v>158000</v>
      </c>
      <c r="K329" s="5" t="s">
        <v>7434</v>
      </c>
      <c r="L329" s="41">
        <f t="shared" si="11"/>
        <v>1539206.9000000001</v>
      </c>
    </row>
    <row r="330" spans="1:12">
      <c r="A330" s="39" t="s">
        <v>5603</v>
      </c>
      <c r="B330" s="42">
        <v>42314</v>
      </c>
      <c r="C330" s="39" t="s">
        <v>6053</v>
      </c>
      <c r="D330" s="39" t="s">
        <v>6616</v>
      </c>
      <c r="E330" s="39" t="s">
        <v>33</v>
      </c>
      <c r="F330" s="40" t="s">
        <v>2779</v>
      </c>
      <c r="G330" s="40" t="s">
        <v>5402</v>
      </c>
      <c r="J330" s="41">
        <v>130000</v>
      </c>
      <c r="K330" s="5">
        <v>3</v>
      </c>
      <c r="L330" s="41">
        <f t="shared" si="11"/>
        <v>1409206.9000000001</v>
      </c>
    </row>
    <row r="331" spans="1:12">
      <c r="A331" s="39" t="s">
        <v>1482</v>
      </c>
      <c r="B331" s="42">
        <v>42320</v>
      </c>
      <c r="C331" s="39" t="s">
        <v>6053</v>
      </c>
      <c r="D331" s="39" t="s">
        <v>6631</v>
      </c>
      <c r="E331" s="39" t="s">
        <v>88</v>
      </c>
      <c r="F331" s="40" t="s">
        <v>2779</v>
      </c>
      <c r="G331" s="40" t="s">
        <v>5402</v>
      </c>
      <c r="H331" s="41">
        <v>130000</v>
      </c>
      <c r="I331" s="13">
        <v>3</v>
      </c>
      <c r="L331" s="41">
        <f t="shared" si="11"/>
        <v>1539206.9000000001</v>
      </c>
    </row>
    <row r="332" spans="1:12">
      <c r="A332" s="39" t="s">
        <v>6632</v>
      </c>
      <c r="B332" s="42">
        <v>42320</v>
      </c>
      <c r="C332" s="39" t="s">
        <v>6053</v>
      </c>
      <c r="D332" s="39" t="s">
        <v>6633</v>
      </c>
      <c r="E332" s="39" t="s">
        <v>33</v>
      </c>
      <c r="F332" s="40" t="s">
        <v>2779</v>
      </c>
      <c r="G332" s="40" t="s">
        <v>5402</v>
      </c>
      <c r="J332" s="41">
        <v>130000</v>
      </c>
      <c r="K332" s="5">
        <v>4</v>
      </c>
      <c r="L332" s="41">
        <f t="shared" si="11"/>
        <v>1409206.9000000001</v>
      </c>
    </row>
    <row r="333" spans="1:12">
      <c r="A333" s="39" t="s">
        <v>1484</v>
      </c>
      <c r="B333" s="42">
        <v>42320</v>
      </c>
      <c r="C333" s="39" t="s">
        <v>6053</v>
      </c>
      <c r="D333" s="39" t="s">
        <v>6634</v>
      </c>
      <c r="E333" s="39" t="s">
        <v>88</v>
      </c>
      <c r="F333" s="40" t="s">
        <v>2779</v>
      </c>
      <c r="G333" s="40" t="s">
        <v>5402</v>
      </c>
      <c r="H333" s="41">
        <v>130000</v>
      </c>
      <c r="I333" s="13">
        <v>4</v>
      </c>
      <c r="L333" s="41">
        <f t="shared" si="11"/>
        <v>1539206.9000000001</v>
      </c>
    </row>
    <row r="334" spans="1:12">
      <c r="A334" s="39" t="s">
        <v>6635</v>
      </c>
      <c r="B334" s="42">
        <v>42320</v>
      </c>
      <c r="C334" s="39" t="s">
        <v>6053</v>
      </c>
      <c r="D334" s="39" t="s">
        <v>6636</v>
      </c>
      <c r="E334" s="39" t="s">
        <v>33</v>
      </c>
      <c r="F334" s="40" t="s">
        <v>2779</v>
      </c>
      <c r="G334" s="40" t="s">
        <v>5402</v>
      </c>
      <c r="J334" s="41">
        <v>130000</v>
      </c>
      <c r="K334" s="5" t="s">
        <v>7435</v>
      </c>
      <c r="L334" s="41">
        <f t="shared" si="11"/>
        <v>1409206.9000000001</v>
      </c>
    </row>
    <row r="335" spans="1:12">
      <c r="A335" s="39" t="s">
        <v>5751</v>
      </c>
      <c r="B335" s="42">
        <v>42319</v>
      </c>
      <c r="C335" s="39" t="s">
        <v>6054</v>
      </c>
      <c r="D335" s="39" t="s">
        <v>6629</v>
      </c>
      <c r="E335" s="39" t="s">
        <v>33</v>
      </c>
      <c r="F335" s="40" t="s">
        <v>2779</v>
      </c>
      <c r="G335" s="40" t="s">
        <v>6630</v>
      </c>
      <c r="J335" s="41">
        <v>202586.21</v>
      </c>
      <c r="K335" s="5" t="s">
        <v>7436</v>
      </c>
      <c r="L335" s="41">
        <f t="shared" si="11"/>
        <v>1206620.6900000002</v>
      </c>
    </row>
    <row r="336" spans="1:12">
      <c r="A336" s="39" t="s">
        <v>5053</v>
      </c>
      <c r="B336" s="42">
        <v>42318</v>
      </c>
      <c r="C336" s="39" t="s">
        <v>6055</v>
      </c>
      <c r="D336" s="39" t="s">
        <v>6625</v>
      </c>
      <c r="E336" s="39" t="s">
        <v>33</v>
      </c>
      <c r="F336" s="40" t="s">
        <v>2779</v>
      </c>
      <c r="G336" s="40" t="s">
        <v>6626</v>
      </c>
      <c r="J336" s="41">
        <v>185000</v>
      </c>
      <c r="K336" s="5" t="s">
        <v>7437</v>
      </c>
      <c r="L336" s="41">
        <f t="shared" si="11"/>
        <v>1021620.6900000002</v>
      </c>
    </row>
    <row r="337" spans="1:12">
      <c r="A337" s="39" t="s">
        <v>2485</v>
      </c>
      <c r="B337" s="42">
        <v>42325</v>
      </c>
      <c r="C337" s="39" t="s">
        <v>6064</v>
      </c>
      <c r="D337" s="39" t="s">
        <v>6637</v>
      </c>
      <c r="E337" s="39" t="s">
        <v>33</v>
      </c>
      <c r="F337" s="40" t="s">
        <v>2779</v>
      </c>
      <c r="G337" s="40" t="s">
        <v>6638</v>
      </c>
      <c r="J337" s="41">
        <v>125000</v>
      </c>
      <c r="K337" s="5">
        <v>5</v>
      </c>
      <c r="L337" s="41">
        <f t="shared" si="11"/>
        <v>896620.69000000018</v>
      </c>
    </row>
    <row r="338" spans="1:12">
      <c r="A338" s="39" t="s">
        <v>2015</v>
      </c>
      <c r="B338" s="42">
        <v>42327</v>
      </c>
      <c r="C338" s="39" t="s">
        <v>6064</v>
      </c>
      <c r="D338" s="39" t="s">
        <v>6644</v>
      </c>
      <c r="E338" s="39" t="s">
        <v>88</v>
      </c>
      <c r="F338" s="40" t="s">
        <v>27</v>
      </c>
      <c r="G338" s="40" t="s">
        <v>6638</v>
      </c>
      <c r="H338" s="41">
        <v>125000</v>
      </c>
      <c r="I338" s="13">
        <v>5</v>
      </c>
      <c r="L338" s="41">
        <f t="shared" si="11"/>
        <v>1021620.6900000002</v>
      </c>
    </row>
    <row r="339" spans="1:12">
      <c r="A339" s="39" t="s">
        <v>2092</v>
      </c>
      <c r="B339" s="42">
        <v>42327</v>
      </c>
      <c r="C339" s="39" t="s">
        <v>6064</v>
      </c>
      <c r="D339" s="39" t="s">
        <v>6646</v>
      </c>
      <c r="E339" s="39" t="s">
        <v>33</v>
      </c>
      <c r="F339" s="40" t="s">
        <v>27</v>
      </c>
      <c r="G339" s="40" t="s">
        <v>6638</v>
      </c>
      <c r="J339" s="41">
        <v>125000</v>
      </c>
      <c r="K339" s="5" t="s">
        <v>7438</v>
      </c>
      <c r="L339" s="41">
        <f t="shared" si="11"/>
        <v>896620.69000000018</v>
      </c>
    </row>
    <row r="340" spans="1:12">
      <c r="A340" s="39" t="s">
        <v>6617</v>
      </c>
      <c r="B340" s="42">
        <v>42317</v>
      </c>
      <c r="C340" s="39" t="s">
        <v>6071</v>
      </c>
      <c r="D340" s="39" t="s">
        <v>6618</v>
      </c>
      <c r="E340" s="39" t="s">
        <v>33</v>
      </c>
      <c r="F340" s="40" t="s">
        <v>2779</v>
      </c>
      <c r="G340" s="40" t="s">
        <v>6619</v>
      </c>
      <c r="J340" s="41">
        <v>194000</v>
      </c>
      <c r="K340" s="5">
        <v>6</v>
      </c>
      <c r="L340" s="41">
        <f t="shared" si="11"/>
        <v>702620.69000000018</v>
      </c>
    </row>
    <row r="341" spans="1:12">
      <c r="A341" s="39" t="s">
        <v>5417</v>
      </c>
      <c r="B341" s="42">
        <v>42317</v>
      </c>
      <c r="C341" s="39" t="s">
        <v>6071</v>
      </c>
      <c r="D341" s="39" t="s">
        <v>6620</v>
      </c>
      <c r="E341" s="39" t="s">
        <v>88</v>
      </c>
      <c r="F341" s="40" t="s">
        <v>2779</v>
      </c>
      <c r="G341" s="40" t="s">
        <v>6619</v>
      </c>
      <c r="H341" s="41">
        <v>194000</v>
      </c>
      <c r="I341" s="13">
        <v>6</v>
      </c>
      <c r="L341" s="41">
        <f t="shared" si="11"/>
        <v>896620.69000000018</v>
      </c>
    </row>
    <row r="342" spans="1:12">
      <c r="A342" s="39" t="s">
        <v>3649</v>
      </c>
      <c r="B342" s="42">
        <v>42317</v>
      </c>
      <c r="C342" s="39" t="s">
        <v>6071</v>
      </c>
      <c r="D342" s="39" t="s">
        <v>6621</v>
      </c>
      <c r="E342" s="39" t="s">
        <v>33</v>
      </c>
      <c r="F342" s="40" t="s">
        <v>2779</v>
      </c>
      <c r="G342" s="40" t="s">
        <v>6622</v>
      </c>
      <c r="J342" s="41">
        <v>194000</v>
      </c>
      <c r="K342" s="5">
        <v>7</v>
      </c>
      <c r="L342" s="41">
        <f t="shared" si="11"/>
        <v>702620.69000000018</v>
      </c>
    </row>
    <row r="343" spans="1:12">
      <c r="A343" s="39" t="s">
        <v>2702</v>
      </c>
      <c r="B343" s="42">
        <v>42318</v>
      </c>
      <c r="C343" s="39" t="s">
        <v>6071</v>
      </c>
      <c r="D343" s="39" t="s">
        <v>6623</v>
      </c>
      <c r="E343" s="39" t="s">
        <v>88</v>
      </c>
      <c r="F343" s="40" t="s">
        <v>2779</v>
      </c>
      <c r="G343" s="40" t="s">
        <v>6622</v>
      </c>
      <c r="H343" s="41">
        <v>194000</v>
      </c>
      <c r="I343" s="13">
        <v>7</v>
      </c>
      <c r="L343" s="41">
        <f t="shared" si="11"/>
        <v>896620.69000000018</v>
      </c>
    </row>
    <row r="344" spans="1:12">
      <c r="A344" s="39" t="s">
        <v>2396</v>
      </c>
      <c r="B344" s="42">
        <v>42318</v>
      </c>
      <c r="C344" s="39" t="s">
        <v>6071</v>
      </c>
      <c r="D344" s="39" t="s">
        <v>6624</v>
      </c>
      <c r="E344" s="39" t="s">
        <v>33</v>
      </c>
      <c r="F344" s="40" t="s">
        <v>2779</v>
      </c>
      <c r="G344" s="40" t="s">
        <v>6622</v>
      </c>
      <c r="J344" s="41">
        <v>194000</v>
      </c>
      <c r="K344" s="5">
        <v>8</v>
      </c>
      <c r="L344" s="41">
        <f t="shared" si="11"/>
        <v>702620.69000000018</v>
      </c>
    </row>
    <row r="345" spans="1:12">
      <c r="A345" s="39" t="s">
        <v>2361</v>
      </c>
      <c r="B345" s="42">
        <v>42328</v>
      </c>
      <c r="C345" s="39" t="s">
        <v>6071</v>
      </c>
      <c r="D345" s="39" t="s">
        <v>6654</v>
      </c>
      <c r="E345" s="39" t="s">
        <v>88</v>
      </c>
      <c r="F345" s="40" t="s">
        <v>2779</v>
      </c>
      <c r="G345" s="40" t="s">
        <v>6622</v>
      </c>
      <c r="H345" s="41">
        <v>194000</v>
      </c>
      <c r="I345" s="13">
        <v>8</v>
      </c>
      <c r="L345" s="41">
        <f t="shared" si="11"/>
        <v>896620.69000000018</v>
      </c>
    </row>
    <row r="346" spans="1:12">
      <c r="A346" s="39" t="s">
        <v>2336</v>
      </c>
      <c r="B346" s="42">
        <v>42328</v>
      </c>
      <c r="C346" s="39" t="s">
        <v>6071</v>
      </c>
      <c r="D346" s="39" t="s">
        <v>6655</v>
      </c>
      <c r="E346" s="39" t="s">
        <v>33</v>
      </c>
      <c r="F346" s="40" t="s">
        <v>2779</v>
      </c>
      <c r="G346" s="40" t="s">
        <v>6622</v>
      </c>
      <c r="J346" s="41">
        <v>194000</v>
      </c>
      <c r="K346" s="5" t="s">
        <v>7439</v>
      </c>
      <c r="L346" s="41">
        <f t="shared" si="11"/>
        <v>702620.69000000018</v>
      </c>
    </row>
    <row r="347" spans="1:12">
      <c r="A347" s="39" t="s">
        <v>3017</v>
      </c>
      <c r="B347" s="42">
        <v>42311</v>
      </c>
      <c r="C347" s="39" t="s">
        <v>6615</v>
      </c>
      <c r="D347" s="39">
        <v>1031</v>
      </c>
      <c r="E347" s="39" t="s">
        <v>817</v>
      </c>
      <c r="F347" s="40" t="s">
        <v>27</v>
      </c>
      <c r="G347" s="40" t="s">
        <v>5642</v>
      </c>
      <c r="H347" s="41">
        <v>170000</v>
      </c>
      <c r="I347" s="13">
        <v>9</v>
      </c>
      <c r="L347" s="41">
        <f t="shared" si="11"/>
        <v>872620.69000000018</v>
      </c>
    </row>
    <row r="348" spans="1:12">
      <c r="A348" s="39" t="s">
        <v>2003</v>
      </c>
      <c r="B348" s="42">
        <v>42326</v>
      </c>
      <c r="C348" s="39" t="s">
        <v>6615</v>
      </c>
      <c r="D348" s="39" t="s">
        <v>6642</v>
      </c>
      <c r="E348" s="39" t="s">
        <v>33</v>
      </c>
      <c r="F348" s="40" t="s">
        <v>2779</v>
      </c>
      <c r="G348" s="40" t="s">
        <v>6643</v>
      </c>
      <c r="J348" s="41">
        <v>170000</v>
      </c>
      <c r="K348" s="5">
        <v>9</v>
      </c>
      <c r="L348" s="41">
        <f t="shared" si="11"/>
        <v>702620.69000000018</v>
      </c>
    </row>
    <row r="349" spans="1:12">
      <c r="A349" s="39" t="s">
        <v>948</v>
      </c>
      <c r="B349" s="42">
        <v>42327</v>
      </c>
      <c r="C349" s="39" t="s">
        <v>6615</v>
      </c>
      <c r="D349" s="39" t="s">
        <v>6647</v>
      </c>
      <c r="E349" s="39" t="s">
        <v>88</v>
      </c>
      <c r="F349" s="40" t="s">
        <v>2779</v>
      </c>
      <c r="G349" s="40" t="s">
        <v>6643</v>
      </c>
      <c r="H349" s="41">
        <v>170000</v>
      </c>
      <c r="I349" s="13">
        <v>10</v>
      </c>
      <c r="L349" s="41">
        <f t="shared" si="11"/>
        <v>872620.69000000018</v>
      </c>
    </row>
    <row r="350" spans="1:12">
      <c r="A350" s="39" t="s">
        <v>950</v>
      </c>
      <c r="B350" s="42">
        <v>42327</v>
      </c>
      <c r="C350" s="39" t="s">
        <v>6615</v>
      </c>
      <c r="D350" s="39" t="s">
        <v>6648</v>
      </c>
      <c r="E350" s="39" t="s">
        <v>33</v>
      </c>
      <c r="F350" s="40" t="s">
        <v>2779</v>
      </c>
      <c r="G350" s="40" t="s">
        <v>6643</v>
      </c>
      <c r="J350" s="41">
        <v>170000</v>
      </c>
      <c r="K350" s="5">
        <v>10</v>
      </c>
      <c r="L350" s="41">
        <f t="shared" si="11"/>
        <v>702620.69000000018</v>
      </c>
    </row>
    <row r="351" spans="1:12">
      <c r="A351" s="39" t="s">
        <v>2579</v>
      </c>
      <c r="B351" s="42">
        <v>42318</v>
      </c>
      <c r="C351" s="39" t="s">
        <v>6627</v>
      </c>
      <c r="D351" s="39">
        <v>1033</v>
      </c>
      <c r="E351" s="39" t="s">
        <v>817</v>
      </c>
      <c r="F351" s="40" t="s">
        <v>27</v>
      </c>
      <c r="G351" s="40" t="s">
        <v>6628</v>
      </c>
      <c r="H351" s="41">
        <v>150000</v>
      </c>
      <c r="I351" s="13">
        <v>11</v>
      </c>
      <c r="L351" s="41">
        <f t="shared" si="11"/>
        <v>852620.69000000018</v>
      </c>
    </row>
    <row r="352" spans="1:12">
      <c r="A352" s="39" t="s">
        <v>3065</v>
      </c>
      <c r="B352" s="42">
        <v>42331</v>
      </c>
      <c r="C352" s="39" t="s">
        <v>6627</v>
      </c>
      <c r="D352" s="39" t="s">
        <v>6665</v>
      </c>
      <c r="E352" s="39" t="s">
        <v>33</v>
      </c>
      <c r="F352" s="40" t="s">
        <v>2779</v>
      </c>
      <c r="G352" s="40" t="s">
        <v>6666</v>
      </c>
      <c r="J352" s="41">
        <v>150000</v>
      </c>
      <c r="K352" s="5">
        <v>11</v>
      </c>
      <c r="L352" s="41">
        <f t="shared" si="11"/>
        <v>702620.69000000018</v>
      </c>
    </row>
    <row r="353" spans="1:12">
      <c r="A353" s="39" t="s">
        <v>3732</v>
      </c>
      <c r="B353" s="42">
        <v>42327</v>
      </c>
      <c r="C353" s="39" t="s">
        <v>6645</v>
      </c>
      <c r="D353" s="39">
        <v>1037</v>
      </c>
      <c r="E353" s="39" t="s">
        <v>817</v>
      </c>
      <c r="F353" s="40" t="s">
        <v>27</v>
      </c>
      <c r="G353" s="40" t="s">
        <v>6643</v>
      </c>
      <c r="H353" s="41">
        <v>40000</v>
      </c>
      <c r="I353" s="13">
        <v>12</v>
      </c>
      <c r="L353" s="41">
        <f t="shared" si="11"/>
        <v>742620.69000000018</v>
      </c>
    </row>
    <row r="354" spans="1:12">
      <c r="A354" s="39" t="s">
        <v>3691</v>
      </c>
      <c r="B354" s="42">
        <v>42329</v>
      </c>
      <c r="C354" s="39" t="s">
        <v>6645</v>
      </c>
      <c r="D354" s="39" t="s">
        <v>6661</v>
      </c>
      <c r="E354" s="39" t="s">
        <v>33</v>
      </c>
      <c r="F354" s="40" t="s">
        <v>2779</v>
      </c>
      <c r="G354" s="40" t="s">
        <v>3268</v>
      </c>
      <c r="J354" s="41">
        <v>40000</v>
      </c>
      <c r="K354" s="5">
        <v>12</v>
      </c>
      <c r="L354" s="41">
        <f t="shared" si="11"/>
        <v>702620.69000000018</v>
      </c>
    </row>
    <row r="355" spans="1:12">
      <c r="A355" s="39" t="s">
        <v>6649</v>
      </c>
      <c r="B355" s="42">
        <v>42327</v>
      </c>
      <c r="C355" s="39" t="s">
        <v>6650</v>
      </c>
      <c r="D355" s="39">
        <v>1038</v>
      </c>
      <c r="E355" s="39" t="s">
        <v>817</v>
      </c>
      <c r="F355" s="40" t="s">
        <v>27</v>
      </c>
      <c r="G355" s="40" t="s">
        <v>6651</v>
      </c>
      <c r="H355" s="41">
        <v>100000</v>
      </c>
      <c r="I355" s="13">
        <v>13</v>
      </c>
      <c r="L355" s="41">
        <f t="shared" si="11"/>
        <v>802620.69000000018</v>
      </c>
    </row>
    <row r="356" spans="1:12">
      <c r="A356" s="39" t="s">
        <v>1553</v>
      </c>
      <c r="B356" s="42">
        <v>42327</v>
      </c>
      <c r="C356" s="39" t="s">
        <v>6650</v>
      </c>
      <c r="D356" s="39" t="s">
        <v>6652</v>
      </c>
      <c r="E356" s="39" t="s">
        <v>33</v>
      </c>
      <c r="F356" s="40" t="s">
        <v>2779</v>
      </c>
      <c r="G356" s="40" t="s">
        <v>6653</v>
      </c>
      <c r="J356" s="41">
        <v>100000</v>
      </c>
      <c r="K356" s="5">
        <v>13</v>
      </c>
      <c r="L356" s="41">
        <f t="shared" si="11"/>
        <v>702620.69000000018</v>
      </c>
    </row>
  </sheetData>
  <autoFilter ref="A322:L356"/>
  <sortState ref="A327:K360">
    <sortCondition ref="C327:C360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1"/>
  <sheetViews>
    <sheetView topLeftCell="A341" workbookViewId="0">
      <selection activeCell="L357" sqref="L357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1" bestFit="1" customWidth="1"/>
    <col min="4" max="4" width="7.5703125" style="1" bestFit="1" customWidth="1"/>
    <col min="5" max="5" width="19.42578125" style="1" bestFit="1" customWidth="1"/>
    <col min="6" max="6" width="9.85546875" style="1" bestFit="1" customWidth="1"/>
    <col min="7" max="7" width="34.28515625" style="1" bestFit="1" customWidth="1"/>
    <col min="8" max="8" width="11.140625" style="3" bestFit="1" customWidth="1"/>
    <col min="9" max="9" width="3.5703125" style="13" bestFit="1" customWidth="1"/>
    <col min="10" max="10" width="11.140625" style="3" bestFit="1" customWidth="1"/>
    <col min="11" max="11" width="3.5703125" style="5" bestFit="1" customWidth="1"/>
    <col min="12" max="12" width="11.42578125" style="3"/>
    <col min="13" max="16384" width="11.42578125" style="1"/>
  </cols>
  <sheetData>
    <row r="1" spans="1:12">
      <c r="A1" s="1" t="s">
        <v>0</v>
      </c>
    </row>
    <row r="3" spans="1:12">
      <c r="G3" s="1" t="s">
        <v>16</v>
      </c>
      <c r="L3" s="3">
        <v>2394719.7200000002</v>
      </c>
    </row>
    <row r="4" spans="1:12">
      <c r="A4" s="1" t="s">
        <v>6720</v>
      </c>
      <c r="B4" s="2">
        <v>42368</v>
      </c>
      <c r="C4" s="11" t="s">
        <v>5523</v>
      </c>
      <c r="D4" s="1" t="s">
        <v>6721</v>
      </c>
      <c r="E4" s="1" t="s">
        <v>26</v>
      </c>
      <c r="F4" s="1" t="s">
        <v>2779</v>
      </c>
      <c r="G4" s="1" t="s">
        <v>640</v>
      </c>
      <c r="J4" s="3">
        <v>212994.28</v>
      </c>
      <c r="K4" s="5" t="s">
        <v>7427</v>
      </c>
      <c r="L4" s="3">
        <f>+L3+H4-J4</f>
        <v>2181725.4400000004</v>
      </c>
    </row>
    <row r="5" spans="1:12">
      <c r="A5" s="1" t="s">
        <v>4308</v>
      </c>
      <c r="B5" s="2">
        <v>42361</v>
      </c>
      <c r="C5" s="11" t="s">
        <v>5526</v>
      </c>
      <c r="D5" s="1" t="s">
        <v>6710</v>
      </c>
      <c r="E5" s="1" t="s">
        <v>33</v>
      </c>
      <c r="F5" s="1" t="s">
        <v>2779</v>
      </c>
      <c r="G5" s="1" t="s">
        <v>6711</v>
      </c>
      <c r="J5" s="3">
        <v>245993.1</v>
      </c>
      <c r="K5" s="5" t="s">
        <v>7428</v>
      </c>
      <c r="L5" s="3">
        <f t="shared" ref="L5:L44" si="0">+L4+H5-J5</f>
        <v>1935732.3400000003</v>
      </c>
    </row>
    <row r="6" spans="1:12">
      <c r="A6" s="1" t="s">
        <v>614</v>
      </c>
      <c r="B6" s="2">
        <v>42352</v>
      </c>
      <c r="C6" s="11" t="s">
        <v>5522</v>
      </c>
      <c r="D6" s="1" t="s">
        <v>6683</v>
      </c>
      <c r="E6" s="1" t="s">
        <v>26</v>
      </c>
      <c r="F6" s="1" t="s">
        <v>2779</v>
      </c>
      <c r="G6" s="1" t="s">
        <v>936</v>
      </c>
      <c r="J6" s="3">
        <v>212994.28</v>
      </c>
      <c r="K6" s="5" t="s">
        <v>7434</v>
      </c>
      <c r="L6" s="3">
        <f t="shared" si="0"/>
        <v>1722738.0600000003</v>
      </c>
    </row>
    <row r="7" spans="1:12">
      <c r="A7" s="1" t="s">
        <v>6542</v>
      </c>
      <c r="B7" s="2">
        <v>42347</v>
      </c>
      <c r="C7" s="11" t="s">
        <v>6075</v>
      </c>
      <c r="D7" s="1" t="s">
        <v>6677</v>
      </c>
      <c r="E7" s="1" t="s">
        <v>26</v>
      </c>
      <c r="F7" s="1" t="s">
        <v>2779</v>
      </c>
      <c r="G7" s="1" t="s">
        <v>38</v>
      </c>
      <c r="J7" s="3">
        <v>217188.97</v>
      </c>
      <c r="K7" s="5" t="s">
        <v>7435</v>
      </c>
      <c r="L7" s="3">
        <f t="shared" si="0"/>
        <v>1505549.0900000003</v>
      </c>
    </row>
    <row r="8" spans="1:12">
      <c r="A8" s="1" t="s">
        <v>562</v>
      </c>
      <c r="B8" s="2">
        <v>42339</v>
      </c>
      <c r="C8" s="11" t="s">
        <v>6110</v>
      </c>
      <c r="D8" s="1" t="s">
        <v>6671</v>
      </c>
      <c r="E8" s="1" t="s">
        <v>33</v>
      </c>
      <c r="F8" s="1" t="s">
        <v>2779</v>
      </c>
      <c r="G8" s="1" t="s">
        <v>6672</v>
      </c>
      <c r="J8" s="3">
        <v>217499.32</v>
      </c>
      <c r="K8" s="5" t="s">
        <v>7436</v>
      </c>
      <c r="L8" s="3">
        <f t="shared" si="0"/>
        <v>1288049.7700000003</v>
      </c>
    </row>
    <row r="9" spans="1:12">
      <c r="A9" s="1" t="s">
        <v>1667</v>
      </c>
      <c r="B9" s="2">
        <v>42343</v>
      </c>
      <c r="C9" s="11" t="s">
        <v>6673</v>
      </c>
      <c r="D9" s="1">
        <v>8934</v>
      </c>
      <c r="E9" s="1" t="s">
        <v>20</v>
      </c>
      <c r="F9" s="1" t="s">
        <v>21</v>
      </c>
      <c r="G9" s="1" t="s">
        <v>6674</v>
      </c>
      <c r="H9" s="3">
        <v>213304.62</v>
      </c>
      <c r="I9" s="13">
        <v>1</v>
      </c>
      <c r="L9" s="3">
        <f t="shared" si="0"/>
        <v>1501354.3900000001</v>
      </c>
    </row>
    <row r="10" spans="1:12">
      <c r="A10" s="1" t="s">
        <v>576</v>
      </c>
      <c r="B10" s="2">
        <v>42343</v>
      </c>
      <c r="C10" s="11" t="s">
        <v>6673</v>
      </c>
      <c r="D10" s="1" t="s">
        <v>6675</v>
      </c>
      <c r="E10" s="1" t="s">
        <v>33</v>
      </c>
      <c r="F10" s="1" t="s">
        <v>2779</v>
      </c>
      <c r="G10" s="1" t="s">
        <v>6676</v>
      </c>
      <c r="J10" s="3">
        <v>213304.62</v>
      </c>
      <c r="K10" s="5">
        <v>1</v>
      </c>
      <c r="L10" s="3">
        <f t="shared" si="0"/>
        <v>1288049.77</v>
      </c>
    </row>
    <row r="11" spans="1:12">
      <c r="A11" s="1" t="s">
        <v>1893</v>
      </c>
      <c r="B11" s="2">
        <v>42354</v>
      </c>
      <c r="C11" s="11" t="s">
        <v>6691</v>
      </c>
      <c r="D11" s="1">
        <v>8982</v>
      </c>
      <c r="E11" s="1" t="s">
        <v>20</v>
      </c>
      <c r="F11" s="1" t="s">
        <v>21</v>
      </c>
      <c r="G11" s="1" t="s">
        <v>4548</v>
      </c>
      <c r="H11" s="3">
        <v>213304.62</v>
      </c>
      <c r="I11" s="13">
        <v>2</v>
      </c>
      <c r="L11" s="3">
        <f t="shared" si="0"/>
        <v>1501354.3900000001</v>
      </c>
    </row>
    <row r="12" spans="1:12">
      <c r="A12" s="1" t="s">
        <v>3387</v>
      </c>
      <c r="B12" s="2">
        <v>42354</v>
      </c>
      <c r="C12" s="11" t="s">
        <v>6691</v>
      </c>
      <c r="D12" s="1">
        <v>1058</v>
      </c>
      <c r="E12" s="1" t="s">
        <v>164</v>
      </c>
      <c r="F12" s="1" t="s">
        <v>21</v>
      </c>
      <c r="G12" s="1" t="s">
        <v>4548</v>
      </c>
      <c r="J12" s="3">
        <v>213304.62</v>
      </c>
      <c r="K12" s="5">
        <v>2</v>
      </c>
      <c r="L12" s="3">
        <f t="shared" si="0"/>
        <v>1288049.77</v>
      </c>
    </row>
    <row r="13" spans="1:12">
      <c r="A13" s="1" t="s">
        <v>6692</v>
      </c>
      <c r="B13" s="2">
        <v>42354</v>
      </c>
      <c r="C13" s="11" t="s">
        <v>6691</v>
      </c>
      <c r="D13" s="1">
        <v>8983</v>
      </c>
      <c r="E13" s="1" t="s">
        <v>20</v>
      </c>
      <c r="F13" s="1" t="s">
        <v>21</v>
      </c>
      <c r="G13" s="1" t="s">
        <v>4548</v>
      </c>
      <c r="H13" s="3">
        <v>213304.62</v>
      </c>
      <c r="I13" s="13">
        <v>3</v>
      </c>
      <c r="L13" s="3">
        <f t="shared" si="0"/>
        <v>1501354.3900000001</v>
      </c>
    </row>
    <row r="14" spans="1:12">
      <c r="A14" s="1" t="s">
        <v>1503</v>
      </c>
      <c r="B14" s="2">
        <v>42354</v>
      </c>
      <c r="C14" s="11" t="s">
        <v>6691</v>
      </c>
      <c r="D14" s="1" t="s">
        <v>6693</v>
      </c>
      <c r="E14" s="1" t="s">
        <v>33</v>
      </c>
      <c r="F14" s="1" t="s">
        <v>2779</v>
      </c>
      <c r="G14" s="1" t="s">
        <v>6694</v>
      </c>
      <c r="J14" s="3">
        <v>213304.62</v>
      </c>
      <c r="K14" s="5">
        <v>3</v>
      </c>
      <c r="L14" s="3">
        <f t="shared" si="0"/>
        <v>1288049.77</v>
      </c>
    </row>
    <row r="15" spans="1:12">
      <c r="A15" s="1" t="s">
        <v>6030</v>
      </c>
      <c r="B15" s="2">
        <v>42354</v>
      </c>
      <c r="C15" s="11" t="s">
        <v>6689</v>
      </c>
      <c r="D15" s="1">
        <v>8980</v>
      </c>
      <c r="E15" s="1" t="s">
        <v>20</v>
      </c>
      <c r="F15" s="1" t="s">
        <v>21</v>
      </c>
      <c r="G15" s="1" t="s">
        <v>6690</v>
      </c>
      <c r="H15" s="3">
        <v>195197.66</v>
      </c>
      <c r="I15" s="13">
        <v>4</v>
      </c>
      <c r="L15" s="3">
        <f t="shared" si="0"/>
        <v>1483247.43</v>
      </c>
    </row>
    <row r="16" spans="1:12">
      <c r="A16" s="1" t="s">
        <v>1655</v>
      </c>
      <c r="B16" s="2">
        <v>42355</v>
      </c>
      <c r="C16" s="11" t="s">
        <v>6689</v>
      </c>
      <c r="D16" s="1" t="s">
        <v>6695</v>
      </c>
      <c r="E16" s="1" t="s">
        <v>33</v>
      </c>
      <c r="F16" s="1" t="s">
        <v>2779</v>
      </c>
      <c r="G16" s="1" t="s">
        <v>6696</v>
      </c>
      <c r="J16" s="3">
        <v>195197.66</v>
      </c>
      <c r="K16" s="5">
        <v>4</v>
      </c>
      <c r="L16" s="3">
        <f t="shared" si="0"/>
        <v>1288049.77</v>
      </c>
    </row>
    <row r="17" spans="1:12">
      <c r="A17" s="1" t="s">
        <v>6704</v>
      </c>
      <c r="B17" s="2">
        <v>42361</v>
      </c>
      <c r="C17" s="11" t="s">
        <v>6689</v>
      </c>
      <c r="D17" s="1" t="s">
        <v>6705</v>
      </c>
      <c r="E17" s="1" t="s">
        <v>88</v>
      </c>
      <c r="F17" s="1" t="s">
        <v>2779</v>
      </c>
      <c r="G17" s="1" t="s">
        <v>6696</v>
      </c>
      <c r="H17" s="3">
        <v>195197.66</v>
      </c>
      <c r="I17" s="13">
        <v>5</v>
      </c>
      <c r="L17" s="3">
        <f t="shared" si="0"/>
        <v>1483247.43</v>
      </c>
    </row>
    <row r="18" spans="1:12">
      <c r="A18" s="1" t="s">
        <v>316</v>
      </c>
      <c r="B18" s="2">
        <v>42367</v>
      </c>
      <c r="C18" s="11" t="s">
        <v>6689</v>
      </c>
      <c r="D18" s="1" t="s">
        <v>6717</v>
      </c>
      <c r="E18" s="1" t="s">
        <v>33</v>
      </c>
      <c r="F18" s="1" t="s">
        <v>2779</v>
      </c>
      <c r="G18" s="1" t="s">
        <v>6718</v>
      </c>
      <c r="J18" s="3">
        <v>195197.66</v>
      </c>
      <c r="K18" s="5">
        <v>5</v>
      </c>
      <c r="L18" s="3">
        <f t="shared" si="0"/>
        <v>1288049.77</v>
      </c>
    </row>
    <row r="19" spans="1:12">
      <c r="A19" s="1" t="s">
        <v>1658</v>
      </c>
      <c r="B19" s="2">
        <v>42360</v>
      </c>
      <c r="C19" s="11" t="s">
        <v>6701</v>
      </c>
      <c r="D19" s="1">
        <v>9011</v>
      </c>
      <c r="E19" s="1" t="s">
        <v>20</v>
      </c>
      <c r="F19" s="1" t="s">
        <v>21</v>
      </c>
      <c r="G19" s="1" t="s">
        <v>93</v>
      </c>
      <c r="H19" s="3">
        <v>217499.32</v>
      </c>
      <c r="I19" s="13">
        <v>6</v>
      </c>
      <c r="L19" s="3">
        <f t="shared" si="0"/>
        <v>1505549.09</v>
      </c>
    </row>
    <row r="20" spans="1:12">
      <c r="A20" s="1" t="s">
        <v>3413</v>
      </c>
      <c r="B20" s="2">
        <v>42360</v>
      </c>
      <c r="C20" s="11" t="s">
        <v>6701</v>
      </c>
      <c r="D20" s="1" t="s">
        <v>6702</v>
      </c>
      <c r="E20" s="1" t="s">
        <v>33</v>
      </c>
      <c r="F20" s="1" t="s">
        <v>2779</v>
      </c>
      <c r="G20" s="1" t="s">
        <v>6703</v>
      </c>
      <c r="J20" s="3">
        <v>217499.32</v>
      </c>
      <c r="K20" s="5">
        <v>6</v>
      </c>
      <c r="L20" s="3">
        <f t="shared" si="0"/>
        <v>1288049.77</v>
      </c>
    </row>
    <row r="21" spans="1:12">
      <c r="A21" s="1" t="s">
        <v>4299</v>
      </c>
      <c r="B21" s="2">
        <v>42360</v>
      </c>
      <c r="C21" s="11" t="s">
        <v>6699</v>
      </c>
      <c r="D21" s="1">
        <v>9010</v>
      </c>
      <c r="E21" s="1" t="s">
        <v>20</v>
      </c>
      <c r="F21" s="1" t="s">
        <v>21</v>
      </c>
      <c r="G21" s="1" t="s">
        <v>6700</v>
      </c>
      <c r="H21" s="3">
        <v>227286.96</v>
      </c>
      <c r="I21" s="13">
        <v>7</v>
      </c>
      <c r="L21" s="3">
        <f t="shared" si="0"/>
        <v>1515336.73</v>
      </c>
    </row>
    <row r="22" spans="1:12">
      <c r="A22" s="1" t="s">
        <v>6377</v>
      </c>
      <c r="B22" s="2">
        <v>42366</v>
      </c>
      <c r="C22" s="11" t="s">
        <v>6699</v>
      </c>
      <c r="D22" s="1" t="s">
        <v>6712</v>
      </c>
      <c r="E22" s="1" t="s">
        <v>33</v>
      </c>
      <c r="F22" s="1" t="s">
        <v>2779</v>
      </c>
      <c r="G22" s="1" t="s">
        <v>6713</v>
      </c>
      <c r="J22" s="3">
        <v>227286.96</v>
      </c>
      <c r="K22" s="5">
        <v>7</v>
      </c>
      <c r="L22" s="3">
        <f t="shared" si="0"/>
        <v>1288049.77</v>
      </c>
    </row>
    <row r="23" spans="1:12">
      <c r="A23" s="1" t="s">
        <v>805</v>
      </c>
      <c r="B23" s="2">
        <v>42361</v>
      </c>
      <c r="C23" s="11" t="s">
        <v>6706</v>
      </c>
      <c r="D23" s="1">
        <v>9022</v>
      </c>
      <c r="E23" s="1" t="s">
        <v>20</v>
      </c>
      <c r="F23" s="1" t="s">
        <v>21</v>
      </c>
      <c r="G23" s="1" t="s">
        <v>6413</v>
      </c>
      <c r="H23" s="3">
        <v>213304.62</v>
      </c>
      <c r="I23" s="13">
        <v>8</v>
      </c>
      <c r="L23" s="3">
        <f t="shared" si="0"/>
        <v>1501354.3900000001</v>
      </c>
    </row>
    <row r="24" spans="1:12">
      <c r="A24" s="1" t="s">
        <v>215</v>
      </c>
      <c r="B24" s="2">
        <v>42366</v>
      </c>
      <c r="C24" s="11" t="s">
        <v>6706</v>
      </c>
      <c r="D24" s="1" t="s">
        <v>6714</v>
      </c>
      <c r="E24" s="1" t="s">
        <v>33</v>
      </c>
      <c r="F24" s="1" t="s">
        <v>2779</v>
      </c>
      <c r="G24" s="1" t="s">
        <v>6715</v>
      </c>
      <c r="J24" s="3">
        <v>213304.62</v>
      </c>
      <c r="K24" s="5">
        <v>8</v>
      </c>
      <c r="L24" s="3">
        <f t="shared" si="0"/>
        <v>1288049.77</v>
      </c>
    </row>
    <row r="25" spans="1:12">
      <c r="A25" s="1" t="s">
        <v>6722</v>
      </c>
      <c r="B25" s="2">
        <v>42368</v>
      </c>
      <c r="C25" s="11" t="s">
        <v>6706</v>
      </c>
      <c r="D25" s="1" t="s">
        <v>6723</v>
      </c>
      <c r="E25" s="1" t="s">
        <v>88</v>
      </c>
      <c r="F25" s="1" t="s">
        <v>2779</v>
      </c>
      <c r="G25" s="1" t="s">
        <v>6715</v>
      </c>
      <c r="H25" s="3">
        <v>213304.62</v>
      </c>
      <c r="L25" s="3">
        <f t="shared" si="0"/>
        <v>1501354.3900000001</v>
      </c>
    </row>
    <row r="26" spans="1:12">
      <c r="A26" s="1" t="s">
        <v>139</v>
      </c>
      <c r="B26" s="2">
        <v>42367</v>
      </c>
      <c r="C26" s="11" t="s">
        <v>6716</v>
      </c>
      <c r="D26" s="1">
        <v>9052</v>
      </c>
      <c r="E26" s="1" t="s">
        <v>20</v>
      </c>
      <c r="F26" s="1" t="s">
        <v>21</v>
      </c>
      <c r="G26" s="1" t="s">
        <v>22</v>
      </c>
      <c r="H26" s="3">
        <v>189207.58</v>
      </c>
      <c r="I26" s="13">
        <v>9</v>
      </c>
      <c r="L26" s="3">
        <f t="shared" si="0"/>
        <v>1690561.9700000002</v>
      </c>
    </row>
    <row r="27" spans="1:12">
      <c r="A27" s="1" t="s">
        <v>521</v>
      </c>
      <c r="B27" s="2">
        <v>42367</v>
      </c>
      <c r="C27" s="11" t="s">
        <v>6716</v>
      </c>
      <c r="D27" s="1" t="s">
        <v>6719</v>
      </c>
      <c r="E27" s="1" t="s">
        <v>26</v>
      </c>
      <c r="F27" s="1" t="s">
        <v>2779</v>
      </c>
      <c r="G27" s="1" t="s">
        <v>2068</v>
      </c>
      <c r="J27" s="3">
        <v>189207.58</v>
      </c>
      <c r="K27" s="5">
        <v>9</v>
      </c>
      <c r="L27" s="3">
        <f t="shared" si="0"/>
        <v>1501354.3900000001</v>
      </c>
    </row>
    <row r="28" spans="1:12">
      <c r="A28" s="1" t="s">
        <v>5031</v>
      </c>
      <c r="B28" s="2">
        <v>42369</v>
      </c>
      <c r="C28" s="11" t="s">
        <v>6724</v>
      </c>
      <c r="D28" s="1">
        <v>9069</v>
      </c>
      <c r="E28" s="1" t="s">
        <v>20</v>
      </c>
      <c r="F28" s="1" t="s">
        <v>21</v>
      </c>
      <c r="G28" s="1" t="s">
        <v>22</v>
      </c>
      <c r="H28" s="3">
        <v>194887.31</v>
      </c>
      <c r="I28" s="13">
        <v>10</v>
      </c>
      <c r="L28" s="3">
        <f t="shared" si="0"/>
        <v>1696241.7000000002</v>
      </c>
    </row>
    <row r="29" spans="1:12">
      <c r="A29" s="1" t="s">
        <v>6725</v>
      </c>
      <c r="B29" s="2">
        <v>42369</v>
      </c>
      <c r="C29" s="11" t="s">
        <v>6724</v>
      </c>
      <c r="D29" s="1" t="s">
        <v>6726</v>
      </c>
      <c r="E29" s="1" t="s">
        <v>26</v>
      </c>
      <c r="F29" s="1" t="s">
        <v>27</v>
      </c>
      <c r="G29" s="1" t="s">
        <v>324</v>
      </c>
      <c r="J29" s="3">
        <v>194887.31</v>
      </c>
      <c r="K29" s="5">
        <v>10</v>
      </c>
      <c r="L29" s="3">
        <f t="shared" si="0"/>
        <v>1501354.3900000001</v>
      </c>
    </row>
    <row r="30" spans="1:12">
      <c r="A30" s="1" t="s">
        <v>6727</v>
      </c>
      <c r="B30" s="2">
        <v>42369</v>
      </c>
      <c r="C30" s="11" t="s">
        <v>6728</v>
      </c>
      <c r="D30" s="1">
        <v>9074</v>
      </c>
      <c r="E30" s="1" t="s">
        <v>20</v>
      </c>
      <c r="F30" s="1" t="s">
        <v>21</v>
      </c>
      <c r="G30" s="1" t="s">
        <v>22</v>
      </c>
      <c r="H30" s="3">
        <v>245993.1</v>
      </c>
      <c r="L30" s="3">
        <f t="shared" si="0"/>
        <v>1747347.4900000002</v>
      </c>
    </row>
    <row r="31" spans="1:12">
      <c r="A31" s="1" t="s">
        <v>4908</v>
      </c>
      <c r="B31" s="2">
        <v>42356</v>
      </c>
      <c r="C31" s="11" t="s">
        <v>1595</v>
      </c>
      <c r="D31" s="1" t="s">
        <v>6697</v>
      </c>
      <c r="E31" s="1" t="s">
        <v>88</v>
      </c>
      <c r="F31" s="1" t="s">
        <v>2779</v>
      </c>
      <c r="G31" s="1" t="s">
        <v>1597</v>
      </c>
      <c r="H31" s="3">
        <v>207008.68</v>
      </c>
      <c r="I31" s="13">
        <v>11</v>
      </c>
      <c r="L31" s="3">
        <f t="shared" si="0"/>
        <v>1954356.1700000002</v>
      </c>
    </row>
    <row r="32" spans="1:12">
      <c r="A32" s="1" t="s">
        <v>2030</v>
      </c>
      <c r="B32" s="2">
        <v>42356</v>
      </c>
      <c r="C32" s="11" t="s">
        <v>1595</v>
      </c>
      <c r="D32" s="1">
        <v>1060</v>
      </c>
      <c r="E32" s="1" t="s">
        <v>164</v>
      </c>
      <c r="F32" s="1" t="s">
        <v>21</v>
      </c>
      <c r="G32" s="1" t="s">
        <v>22</v>
      </c>
      <c r="J32" s="3">
        <v>207008.68</v>
      </c>
      <c r="K32" s="5">
        <v>11</v>
      </c>
      <c r="L32" s="3">
        <f t="shared" si="0"/>
        <v>1747347.4900000002</v>
      </c>
    </row>
    <row r="33" spans="1:12">
      <c r="A33" s="1" t="s">
        <v>2423</v>
      </c>
      <c r="B33" s="2">
        <v>42356</v>
      </c>
      <c r="C33" s="11" t="s">
        <v>1595</v>
      </c>
      <c r="D33" s="1">
        <v>8997</v>
      </c>
      <c r="E33" s="1" t="s">
        <v>20</v>
      </c>
      <c r="F33" s="1" t="s">
        <v>21</v>
      </c>
      <c r="G33" s="1" t="s">
        <v>22</v>
      </c>
      <c r="H33" s="3">
        <v>206698.42</v>
      </c>
      <c r="I33" s="13">
        <v>12</v>
      </c>
      <c r="L33" s="3">
        <f t="shared" si="0"/>
        <v>1954045.9100000001</v>
      </c>
    </row>
    <row r="34" spans="1:12">
      <c r="A34" s="1" t="s">
        <v>1905</v>
      </c>
      <c r="B34" s="2">
        <v>42356</v>
      </c>
      <c r="C34" s="11" t="s">
        <v>1595</v>
      </c>
      <c r="D34" s="1" t="s">
        <v>6698</v>
      </c>
      <c r="E34" s="1" t="s">
        <v>33</v>
      </c>
      <c r="F34" s="1" t="s">
        <v>2779</v>
      </c>
      <c r="G34" s="1" t="s">
        <v>4602</v>
      </c>
      <c r="J34" s="3">
        <v>206698.42</v>
      </c>
      <c r="K34" s="5">
        <v>12</v>
      </c>
      <c r="L34" s="3">
        <f t="shared" si="0"/>
        <v>1747347.4900000002</v>
      </c>
    </row>
    <row r="35" spans="1:12">
      <c r="A35" s="1" t="s">
        <v>6729</v>
      </c>
      <c r="B35" s="2">
        <v>42369</v>
      </c>
      <c r="C35" s="11" t="s">
        <v>6730</v>
      </c>
      <c r="D35" s="1">
        <v>9081</v>
      </c>
      <c r="E35" s="1" t="s">
        <v>20</v>
      </c>
      <c r="F35" s="1" t="s">
        <v>21</v>
      </c>
      <c r="G35" s="1" t="s">
        <v>22</v>
      </c>
      <c r="H35" s="3">
        <v>195197.66</v>
      </c>
      <c r="L35" s="3">
        <f t="shared" si="0"/>
        <v>1942545.1500000001</v>
      </c>
    </row>
    <row r="36" spans="1:12">
      <c r="A36" s="1" t="s">
        <v>1824</v>
      </c>
      <c r="B36" s="2">
        <v>42353</v>
      </c>
      <c r="C36" s="11" t="s">
        <v>971</v>
      </c>
      <c r="D36" s="1" t="s">
        <v>6687</v>
      </c>
      <c r="E36" s="1" t="s">
        <v>33</v>
      </c>
      <c r="F36" s="1" t="s">
        <v>2779</v>
      </c>
      <c r="G36" s="1" t="s">
        <v>6688</v>
      </c>
      <c r="J36" s="3">
        <v>207461.08</v>
      </c>
      <c r="K36" s="5" t="s">
        <v>7437</v>
      </c>
      <c r="L36" s="3">
        <f t="shared" si="0"/>
        <v>1735084.07</v>
      </c>
    </row>
    <row r="37" spans="1:12">
      <c r="A37" s="1" t="s">
        <v>1732</v>
      </c>
      <c r="B37" s="2">
        <v>42361</v>
      </c>
      <c r="C37" s="11" t="s">
        <v>2298</v>
      </c>
      <c r="D37" s="1" t="s">
        <v>6707</v>
      </c>
      <c r="E37" s="1" t="s">
        <v>88</v>
      </c>
      <c r="F37" s="1" t="s">
        <v>2779</v>
      </c>
      <c r="G37" s="1" t="s">
        <v>3305</v>
      </c>
      <c r="H37" s="3">
        <v>207461.08</v>
      </c>
      <c r="I37" s="13">
        <v>13</v>
      </c>
      <c r="L37" s="3">
        <f t="shared" si="0"/>
        <v>1942545.1500000001</v>
      </c>
    </row>
    <row r="38" spans="1:12">
      <c r="A38" s="1" t="s">
        <v>4538</v>
      </c>
      <c r="B38" s="2">
        <v>42361</v>
      </c>
      <c r="C38" s="11" t="s">
        <v>2298</v>
      </c>
      <c r="D38" s="1" t="s">
        <v>6708</v>
      </c>
      <c r="E38" s="1" t="s">
        <v>33</v>
      </c>
      <c r="F38" s="1" t="s">
        <v>2779</v>
      </c>
      <c r="G38" s="1" t="s">
        <v>6709</v>
      </c>
      <c r="J38" s="3">
        <v>207461.08</v>
      </c>
      <c r="K38" s="5">
        <v>13</v>
      </c>
      <c r="L38" s="3">
        <f t="shared" si="0"/>
        <v>1735084.07</v>
      </c>
    </row>
    <row r="39" spans="1:12">
      <c r="A39" s="1" t="s">
        <v>6074</v>
      </c>
      <c r="B39" s="2">
        <v>42352</v>
      </c>
      <c r="C39" s="11" t="s">
        <v>2341</v>
      </c>
      <c r="D39" s="1" t="s">
        <v>6678</v>
      </c>
      <c r="E39" s="1" t="s">
        <v>88</v>
      </c>
      <c r="F39" s="1" t="s">
        <v>2779</v>
      </c>
      <c r="G39" s="1" t="s">
        <v>2344</v>
      </c>
      <c r="H39" s="3">
        <v>207462.8</v>
      </c>
      <c r="I39" s="13">
        <v>14</v>
      </c>
      <c r="L39" s="3">
        <f t="shared" si="0"/>
        <v>1942546.87</v>
      </c>
    </row>
    <row r="40" spans="1:12">
      <c r="A40" s="1" t="s">
        <v>1543</v>
      </c>
      <c r="B40" s="2">
        <v>42352</v>
      </c>
      <c r="C40" s="11" t="s">
        <v>2341</v>
      </c>
      <c r="D40" s="1" t="s">
        <v>6679</v>
      </c>
      <c r="E40" s="1" t="s">
        <v>33</v>
      </c>
      <c r="F40" s="1" t="s">
        <v>2779</v>
      </c>
      <c r="G40" s="1" t="s">
        <v>6680</v>
      </c>
      <c r="J40" s="3">
        <v>207462.8</v>
      </c>
      <c r="K40" s="5">
        <v>14</v>
      </c>
      <c r="L40" s="3">
        <f t="shared" si="0"/>
        <v>1735084.07</v>
      </c>
    </row>
    <row r="41" spans="1:12">
      <c r="A41" s="1" t="s">
        <v>1547</v>
      </c>
      <c r="B41" s="2">
        <v>42352</v>
      </c>
      <c r="C41" s="11" t="s">
        <v>2341</v>
      </c>
      <c r="D41" s="1" t="s">
        <v>6681</v>
      </c>
      <c r="E41" s="1" t="s">
        <v>88</v>
      </c>
      <c r="F41" s="1" t="s">
        <v>2779</v>
      </c>
      <c r="G41" s="1" t="s">
        <v>6680</v>
      </c>
      <c r="H41" s="3">
        <v>207462.8</v>
      </c>
      <c r="I41" s="13">
        <v>15</v>
      </c>
      <c r="L41" s="3">
        <f t="shared" si="0"/>
        <v>1942546.87</v>
      </c>
    </row>
    <row r="42" spans="1:12">
      <c r="A42" s="1" t="s">
        <v>1302</v>
      </c>
      <c r="B42" s="2">
        <v>42352</v>
      </c>
      <c r="C42" s="11" t="s">
        <v>2341</v>
      </c>
      <c r="D42" s="1" t="s">
        <v>6682</v>
      </c>
      <c r="E42" s="1" t="s">
        <v>33</v>
      </c>
      <c r="F42" s="1" t="s">
        <v>2779</v>
      </c>
      <c r="G42" s="1" t="s">
        <v>6680</v>
      </c>
      <c r="J42" s="3">
        <v>207462.8</v>
      </c>
      <c r="K42" s="5">
        <v>15</v>
      </c>
      <c r="L42" s="3">
        <f t="shared" si="0"/>
        <v>1735084.07</v>
      </c>
    </row>
    <row r="43" spans="1:12">
      <c r="A43" s="1" t="s">
        <v>2077</v>
      </c>
      <c r="B43" s="2">
        <v>42352</v>
      </c>
      <c r="C43" s="11" t="s">
        <v>2341</v>
      </c>
      <c r="D43" s="1" t="s">
        <v>6684</v>
      </c>
      <c r="E43" s="1" t="s">
        <v>88</v>
      </c>
      <c r="F43" s="1" t="s">
        <v>2779</v>
      </c>
      <c r="G43" s="1" t="s">
        <v>6680</v>
      </c>
      <c r="H43" s="3">
        <v>207462.8</v>
      </c>
      <c r="I43" s="13">
        <v>16</v>
      </c>
      <c r="L43" s="3">
        <f t="shared" si="0"/>
        <v>1942546.87</v>
      </c>
    </row>
    <row r="44" spans="1:12">
      <c r="A44" s="1" t="s">
        <v>1879</v>
      </c>
      <c r="B44" s="2">
        <v>42352</v>
      </c>
      <c r="C44" s="11" t="s">
        <v>2341</v>
      </c>
      <c r="D44" s="1" t="s">
        <v>6685</v>
      </c>
      <c r="E44" s="1" t="s">
        <v>33</v>
      </c>
      <c r="F44" s="1" t="s">
        <v>2779</v>
      </c>
      <c r="G44" s="1" t="s">
        <v>6686</v>
      </c>
      <c r="J44" s="3">
        <v>207462.8</v>
      </c>
      <c r="K44" s="5">
        <v>16</v>
      </c>
      <c r="L44" s="3">
        <f t="shared" si="0"/>
        <v>1735084.07</v>
      </c>
    </row>
    <row r="47" spans="1:12">
      <c r="A47" s="1" t="s">
        <v>1</v>
      </c>
    </row>
    <row r="49" spans="1:12">
      <c r="G49" s="1" t="s">
        <v>16</v>
      </c>
      <c r="L49" s="3">
        <v>1464520.25</v>
      </c>
    </row>
    <row r="50" spans="1:12">
      <c r="A50" s="1" t="s">
        <v>4108</v>
      </c>
      <c r="B50" s="2">
        <v>42352</v>
      </c>
      <c r="C50" s="11" t="s">
        <v>5534</v>
      </c>
      <c r="D50" s="1" t="s">
        <v>6738</v>
      </c>
      <c r="E50" s="1" t="s">
        <v>26</v>
      </c>
      <c r="F50" s="1" t="s">
        <v>2779</v>
      </c>
      <c r="G50" s="1" t="s">
        <v>2627</v>
      </c>
      <c r="J50" s="3">
        <v>285737.68</v>
      </c>
      <c r="K50" s="5" t="s">
        <v>7427</v>
      </c>
      <c r="L50" s="3">
        <f>+L49+H50-J50</f>
        <v>1178782.57</v>
      </c>
    </row>
    <row r="51" spans="1:12">
      <c r="A51" s="1" t="s">
        <v>3223</v>
      </c>
      <c r="B51" s="2">
        <v>42355</v>
      </c>
      <c r="C51" s="11" t="s">
        <v>5549</v>
      </c>
      <c r="D51" s="1" t="s">
        <v>6742</v>
      </c>
      <c r="E51" s="1" t="s">
        <v>26</v>
      </c>
      <c r="F51" s="1" t="s">
        <v>2779</v>
      </c>
      <c r="G51" s="1" t="s">
        <v>38</v>
      </c>
      <c r="J51" s="3">
        <v>285737.68</v>
      </c>
      <c r="K51" s="5" t="s">
        <v>7428</v>
      </c>
      <c r="L51" s="3">
        <f t="shared" ref="L51:L59" si="1">+L50+H51-J51</f>
        <v>893044.89000000013</v>
      </c>
    </row>
    <row r="52" spans="1:12">
      <c r="A52" s="1" t="s">
        <v>4095</v>
      </c>
      <c r="B52" s="2">
        <v>42342</v>
      </c>
      <c r="C52" s="11" t="s">
        <v>6731</v>
      </c>
      <c r="D52" s="1">
        <v>8933</v>
      </c>
      <c r="E52" s="1" t="s">
        <v>20</v>
      </c>
      <c r="F52" s="1" t="s">
        <v>21</v>
      </c>
      <c r="G52" s="1" t="s">
        <v>4579</v>
      </c>
      <c r="H52" s="3">
        <v>216602.4</v>
      </c>
      <c r="I52" s="13">
        <v>1</v>
      </c>
      <c r="L52" s="3">
        <f t="shared" si="1"/>
        <v>1109647.29</v>
      </c>
    </row>
    <row r="53" spans="1:12">
      <c r="A53" s="1" t="s">
        <v>5872</v>
      </c>
      <c r="B53" s="2">
        <v>42345</v>
      </c>
      <c r="C53" s="11" t="s">
        <v>6731</v>
      </c>
      <c r="D53" s="1" t="s">
        <v>6732</v>
      </c>
      <c r="E53" s="1" t="s">
        <v>33</v>
      </c>
      <c r="F53" s="1" t="s">
        <v>2779</v>
      </c>
      <c r="G53" s="1" t="s">
        <v>6733</v>
      </c>
      <c r="J53" s="3">
        <v>216602.4</v>
      </c>
      <c r="K53" s="5">
        <v>1</v>
      </c>
      <c r="L53" s="3">
        <f t="shared" si="1"/>
        <v>893044.89</v>
      </c>
    </row>
    <row r="54" spans="1:12">
      <c r="A54" s="1" t="s">
        <v>3826</v>
      </c>
      <c r="B54" s="2">
        <v>42345</v>
      </c>
      <c r="C54" s="11" t="s">
        <v>6731</v>
      </c>
      <c r="D54" s="1" t="s">
        <v>6734</v>
      </c>
      <c r="E54" s="1" t="s">
        <v>88</v>
      </c>
      <c r="F54" s="1" t="s">
        <v>2779</v>
      </c>
      <c r="G54" s="1" t="s">
        <v>6733</v>
      </c>
      <c r="H54" s="3">
        <v>216602.4</v>
      </c>
      <c r="I54" s="13">
        <v>2</v>
      </c>
      <c r="L54" s="3">
        <f t="shared" si="1"/>
        <v>1109647.29</v>
      </c>
    </row>
    <row r="55" spans="1:12">
      <c r="A55" s="1" t="s">
        <v>6735</v>
      </c>
      <c r="B55" s="2">
        <v>42345</v>
      </c>
      <c r="C55" s="11" t="s">
        <v>6731</v>
      </c>
      <c r="D55" s="1">
        <v>1049</v>
      </c>
      <c r="E55" s="1" t="s">
        <v>164</v>
      </c>
      <c r="F55" s="1" t="s">
        <v>21</v>
      </c>
      <c r="G55" s="1" t="s">
        <v>4579</v>
      </c>
      <c r="J55" s="3">
        <v>216602.4</v>
      </c>
      <c r="K55" s="5">
        <v>2</v>
      </c>
      <c r="L55" s="3">
        <f t="shared" si="1"/>
        <v>893044.89</v>
      </c>
    </row>
    <row r="56" spans="1:12">
      <c r="A56" s="1" t="s">
        <v>3945</v>
      </c>
      <c r="B56" s="2">
        <v>42345</v>
      </c>
      <c r="C56" s="11" t="s">
        <v>6731</v>
      </c>
      <c r="D56" s="1">
        <v>8939</v>
      </c>
      <c r="E56" s="1" t="s">
        <v>20</v>
      </c>
      <c r="F56" s="1" t="s">
        <v>21</v>
      </c>
      <c r="G56" s="1" t="s">
        <v>6736</v>
      </c>
      <c r="H56" s="3">
        <v>242464.47</v>
      </c>
      <c r="I56" s="13">
        <v>3</v>
      </c>
      <c r="L56" s="3">
        <f t="shared" si="1"/>
        <v>1135509.3600000001</v>
      </c>
    </row>
    <row r="57" spans="1:12">
      <c r="A57" s="1" t="s">
        <v>4671</v>
      </c>
      <c r="B57" s="2">
        <v>42345</v>
      </c>
      <c r="C57" s="11" t="s">
        <v>6731</v>
      </c>
      <c r="D57" s="1" t="s">
        <v>6737</v>
      </c>
      <c r="E57" s="1" t="s">
        <v>33</v>
      </c>
      <c r="F57" s="1" t="s">
        <v>2779</v>
      </c>
      <c r="G57" s="1" t="s">
        <v>6733</v>
      </c>
      <c r="J57" s="3">
        <v>242464.47</v>
      </c>
      <c r="K57" s="5">
        <v>3</v>
      </c>
      <c r="L57" s="3">
        <f t="shared" si="1"/>
        <v>893044.89000000013</v>
      </c>
    </row>
    <row r="58" spans="1:12">
      <c r="A58" s="1" t="s">
        <v>2559</v>
      </c>
      <c r="B58" s="2">
        <v>42352</v>
      </c>
      <c r="C58" s="11" t="s">
        <v>6739</v>
      </c>
      <c r="D58" s="1">
        <v>8968</v>
      </c>
      <c r="E58" s="1" t="s">
        <v>20</v>
      </c>
      <c r="F58" s="1" t="s">
        <v>21</v>
      </c>
      <c r="G58" s="1" t="s">
        <v>3382</v>
      </c>
      <c r="H58" s="3">
        <v>266828.28999999998</v>
      </c>
      <c r="I58" s="13">
        <v>4</v>
      </c>
      <c r="L58" s="3">
        <f t="shared" si="1"/>
        <v>1159873.1800000002</v>
      </c>
    </row>
    <row r="59" spans="1:12">
      <c r="A59" s="1" t="s">
        <v>6740</v>
      </c>
      <c r="B59" s="2">
        <v>42352</v>
      </c>
      <c r="C59" s="11" t="s">
        <v>6739</v>
      </c>
      <c r="D59" s="1" t="s">
        <v>6741</v>
      </c>
      <c r="E59" s="1" t="s">
        <v>33</v>
      </c>
      <c r="F59" s="1" t="s">
        <v>2779</v>
      </c>
      <c r="G59" s="1" t="s">
        <v>22</v>
      </c>
      <c r="J59" s="3">
        <v>266828.28999999998</v>
      </c>
      <c r="K59" s="5">
        <v>4</v>
      </c>
      <c r="L59" s="3">
        <f t="shared" si="1"/>
        <v>893044.89000000013</v>
      </c>
    </row>
    <row r="62" spans="1:12">
      <c r="A62" s="1" t="s">
        <v>2</v>
      </c>
    </row>
    <row r="64" spans="1:12">
      <c r="G64" s="1" t="s">
        <v>16</v>
      </c>
      <c r="L64" s="3">
        <v>2046430.16</v>
      </c>
    </row>
    <row r="65" spans="1:12">
      <c r="A65" s="1" t="s">
        <v>1061</v>
      </c>
      <c r="B65" s="2">
        <v>42350</v>
      </c>
      <c r="C65" s="11" t="s">
        <v>5568</v>
      </c>
      <c r="D65" s="1" t="s">
        <v>6743</v>
      </c>
      <c r="E65" s="1" t="s">
        <v>26</v>
      </c>
      <c r="F65" s="1" t="s">
        <v>2779</v>
      </c>
      <c r="G65" s="1" t="s">
        <v>1744</v>
      </c>
      <c r="J65" s="3">
        <v>264855.07</v>
      </c>
      <c r="K65" s="5" t="s">
        <v>7427</v>
      </c>
      <c r="L65" s="3">
        <f>+L64+H65-J65</f>
        <v>1781575.0899999999</v>
      </c>
    </row>
    <row r="66" spans="1:12">
      <c r="A66" s="1" t="s">
        <v>1022</v>
      </c>
      <c r="B66" s="2">
        <v>42353</v>
      </c>
      <c r="C66" s="11" t="s">
        <v>5566</v>
      </c>
      <c r="D66" s="1" t="s">
        <v>6744</v>
      </c>
      <c r="E66" s="1" t="s">
        <v>33</v>
      </c>
      <c r="F66" s="1" t="s">
        <v>2779</v>
      </c>
      <c r="G66" s="1" t="s">
        <v>22</v>
      </c>
      <c r="J66" s="3">
        <v>318391.26</v>
      </c>
      <c r="K66" s="5" t="s">
        <v>7428</v>
      </c>
      <c r="L66" s="19">
        <f>+L65+H66-J66</f>
        <v>1463183.8299999998</v>
      </c>
    </row>
    <row r="69" spans="1:12">
      <c r="A69" s="1" t="s">
        <v>3</v>
      </c>
    </row>
    <row r="71" spans="1:12">
      <c r="G71" s="1" t="s">
        <v>16</v>
      </c>
      <c r="L71" s="3">
        <v>1072831.77</v>
      </c>
    </row>
    <row r="72" spans="1:12">
      <c r="A72" s="1" t="s">
        <v>3297</v>
      </c>
      <c r="B72" s="2">
        <v>42349</v>
      </c>
      <c r="C72" s="11" t="s">
        <v>3442</v>
      </c>
      <c r="D72" s="1" t="s">
        <v>6749</v>
      </c>
      <c r="E72" s="1" t="s">
        <v>88</v>
      </c>
      <c r="F72" s="1" t="s">
        <v>2779</v>
      </c>
      <c r="G72" s="1" t="s">
        <v>3055</v>
      </c>
      <c r="H72" s="3">
        <v>370012.29</v>
      </c>
      <c r="I72" s="13">
        <v>1</v>
      </c>
      <c r="L72" s="3">
        <f>+L71+H72-J72</f>
        <v>1442844.06</v>
      </c>
    </row>
    <row r="73" spans="1:12">
      <c r="A73" s="1" t="s">
        <v>6750</v>
      </c>
      <c r="B73" s="2">
        <v>42349</v>
      </c>
      <c r="C73" s="11" t="s">
        <v>3442</v>
      </c>
      <c r="D73" s="1" t="s">
        <v>6751</v>
      </c>
      <c r="E73" s="1" t="s">
        <v>33</v>
      </c>
      <c r="F73" s="1" t="s">
        <v>2779</v>
      </c>
      <c r="G73" s="1" t="s">
        <v>6752</v>
      </c>
      <c r="J73" s="3">
        <v>370012.29</v>
      </c>
      <c r="K73" s="5">
        <v>1</v>
      </c>
      <c r="L73" s="3">
        <f t="shared" ref="L73:L79" si="2">+L72+H73-J73</f>
        <v>1072831.77</v>
      </c>
    </row>
    <row r="74" spans="1:12">
      <c r="A74" s="1" t="s">
        <v>6753</v>
      </c>
      <c r="B74" s="2">
        <v>42350</v>
      </c>
      <c r="C74" s="11" t="s">
        <v>3442</v>
      </c>
      <c r="D74" s="1" t="s">
        <v>6754</v>
      </c>
      <c r="E74" s="1" t="s">
        <v>88</v>
      </c>
      <c r="F74" s="1" t="s">
        <v>2779</v>
      </c>
      <c r="G74" s="1" t="s">
        <v>6752</v>
      </c>
      <c r="H74" s="3">
        <v>370012.29</v>
      </c>
      <c r="I74" s="13">
        <v>2</v>
      </c>
      <c r="L74" s="3">
        <f t="shared" si="2"/>
        <v>1442844.06</v>
      </c>
    </row>
    <row r="75" spans="1:12">
      <c r="A75" s="1" t="s">
        <v>6755</v>
      </c>
      <c r="B75" s="2">
        <v>42350</v>
      </c>
      <c r="C75" s="11" t="s">
        <v>3442</v>
      </c>
      <c r="D75" s="1" t="s">
        <v>6756</v>
      </c>
      <c r="E75" s="1" t="s">
        <v>33</v>
      </c>
      <c r="F75" s="1" t="s">
        <v>2779</v>
      </c>
      <c r="G75" s="1" t="s">
        <v>6752</v>
      </c>
      <c r="J75" s="3">
        <v>370012.29</v>
      </c>
      <c r="K75" s="5">
        <v>2</v>
      </c>
      <c r="L75" s="3">
        <f t="shared" si="2"/>
        <v>1072831.77</v>
      </c>
    </row>
    <row r="76" spans="1:12">
      <c r="A76" s="1" t="s">
        <v>5656</v>
      </c>
      <c r="B76" s="2">
        <v>42341</v>
      </c>
      <c r="C76" s="11" t="s">
        <v>5586</v>
      </c>
      <c r="D76" s="1" t="s">
        <v>6745</v>
      </c>
      <c r="E76" s="1" t="s">
        <v>33</v>
      </c>
      <c r="F76" s="1" t="s">
        <v>2779</v>
      </c>
      <c r="G76" s="1" t="s">
        <v>5919</v>
      </c>
      <c r="J76" s="3">
        <v>374762.06</v>
      </c>
      <c r="K76" s="5" t="s">
        <v>7427</v>
      </c>
      <c r="L76" s="3">
        <f t="shared" si="2"/>
        <v>698069.71</v>
      </c>
    </row>
    <row r="77" spans="1:12">
      <c r="A77" s="1" t="s">
        <v>750</v>
      </c>
      <c r="B77" s="2">
        <v>42367</v>
      </c>
      <c r="C77" s="11" t="s">
        <v>5588</v>
      </c>
      <c r="D77" s="1" t="s">
        <v>6757</v>
      </c>
      <c r="E77" s="1" t="s">
        <v>26</v>
      </c>
      <c r="F77" s="1" t="s">
        <v>2779</v>
      </c>
      <c r="G77" s="1" t="s">
        <v>1031</v>
      </c>
      <c r="J77" s="3">
        <v>374763.78</v>
      </c>
      <c r="K77" s="5" t="s">
        <v>7428</v>
      </c>
      <c r="L77" s="3">
        <f t="shared" si="2"/>
        <v>323305.92999999993</v>
      </c>
    </row>
    <row r="78" spans="1:12">
      <c r="A78" s="1" t="s">
        <v>4480</v>
      </c>
      <c r="B78" s="2">
        <v>42346</v>
      </c>
      <c r="C78" s="11" t="s">
        <v>6746</v>
      </c>
      <c r="D78" s="1">
        <v>8941</v>
      </c>
      <c r="E78" s="1" t="s">
        <v>20</v>
      </c>
      <c r="F78" s="1" t="s">
        <v>21</v>
      </c>
      <c r="G78" s="1" t="s">
        <v>1703</v>
      </c>
      <c r="H78" s="3">
        <v>488802.4</v>
      </c>
      <c r="I78" s="13">
        <v>3</v>
      </c>
      <c r="L78" s="3">
        <f t="shared" si="2"/>
        <v>812108.33</v>
      </c>
    </row>
    <row r="79" spans="1:12">
      <c r="A79" s="1" t="s">
        <v>6747</v>
      </c>
      <c r="B79" s="2">
        <v>42346</v>
      </c>
      <c r="C79" s="11" t="s">
        <v>6746</v>
      </c>
      <c r="D79" s="1" t="s">
        <v>6748</v>
      </c>
      <c r="E79" s="1" t="s">
        <v>33</v>
      </c>
      <c r="F79" s="1" t="s">
        <v>2779</v>
      </c>
      <c r="G79" s="1" t="s">
        <v>6379</v>
      </c>
      <c r="J79" s="3">
        <v>488802.4</v>
      </c>
      <c r="K79" s="5">
        <v>3</v>
      </c>
      <c r="L79" s="3">
        <f t="shared" si="2"/>
        <v>323305.92999999993</v>
      </c>
    </row>
    <row r="82" spans="1:12">
      <c r="A82" s="1" t="s">
        <v>4</v>
      </c>
    </row>
    <row r="84" spans="1:12">
      <c r="G84" s="1" t="s">
        <v>16</v>
      </c>
      <c r="L84" s="3">
        <v>1130921.03</v>
      </c>
    </row>
    <row r="85" spans="1:12">
      <c r="A85" s="1" t="s">
        <v>6279</v>
      </c>
      <c r="B85" s="2">
        <v>42349</v>
      </c>
      <c r="C85" s="11" t="s">
        <v>6790</v>
      </c>
      <c r="D85" s="1">
        <v>8955</v>
      </c>
      <c r="E85" s="1" t="s">
        <v>20</v>
      </c>
      <c r="F85" s="1" t="s">
        <v>21</v>
      </c>
      <c r="G85" s="1" t="s">
        <v>22</v>
      </c>
      <c r="H85" s="3">
        <v>282434.67</v>
      </c>
      <c r="I85" s="13">
        <v>1</v>
      </c>
      <c r="L85" s="3">
        <f>+L84+H85-J85</f>
        <v>1413355.7</v>
      </c>
    </row>
    <row r="86" spans="1:12">
      <c r="A86" s="1" t="s">
        <v>1111</v>
      </c>
      <c r="B86" s="2">
        <v>42352</v>
      </c>
      <c r="C86" s="11" t="s">
        <v>6790</v>
      </c>
      <c r="D86" s="1" t="s">
        <v>6805</v>
      </c>
      <c r="E86" s="1" t="s">
        <v>33</v>
      </c>
      <c r="F86" s="1" t="s">
        <v>2779</v>
      </c>
      <c r="G86" s="1" t="s">
        <v>6806</v>
      </c>
      <c r="J86" s="3">
        <v>282434.67</v>
      </c>
      <c r="K86" s="5">
        <v>1</v>
      </c>
      <c r="L86" s="3">
        <f t="shared" ref="L86:L149" si="3">+L85+H86-J86</f>
        <v>1130921.03</v>
      </c>
    </row>
    <row r="87" spans="1:12">
      <c r="A87" s="1" t="s">
        <v>3870</v>
      </c>
      <c r="B87" s="2">
        <v>42352</v>
      </c>
      <c r="C87" s="11" t="s">
        <v>6790</v>
      </c>
      <c r="D87" s="1" t="s">
        <v>6807</v>
      </c>
      <c r="E87" s="1" t="s">
        <v>88</v>
      </c>
      <c r="F87" s="1" t="s">
        <v>2779</v>
      </c>
      <c r="G87" s="1" t="s">
        <v>6806</v>
      </c>
      <c r="H87" s="3">
        <v>282434.67</v>
      </c>
      <c r="I87" s="13">
        <v>2</v>
      </c>
      <c r="L87" s="3">
        <f t="shared" si="3"/>
        <v>1413355.7</v>
      </c>
    </row>
    <row r="88" spans="1:12">
      <c r="A88" s="1" t="s">
        <v>3872</v>
      </c>
      <c r="B88" s="2">
        <v>42352</v>
      </c>
      <c r="C88" s="11" t="s">
        <v>6790</v>
      </c>
      <c r="D88" s="1" t="s">
        <v>6808</v>
      </c>
      <c r="E88" s="1" t="s">
        <v>33</v>
      </c>
      <c r="F88" s="1" t="s">
        <v>2779</v>
      </c>
      <c r="G88" s="1" t="s">
        <v>6806</v>
      </c>
      <c r="J88" s="3">
        <v>282434.67</v>
      </c>
      <c r="K88" s="5">
        <v>2</v>
      </c>
      <c r="L88" s="3">
        <f t="shared" si="3"/>
        <v>1130921.03</v>
      </c>
    </row>
    <row r="89" spans="1:12">
      <c r="A89" s="1" t="s">
        <v>3772</v>
      </c>
      <c r="B89" s="2">
        <v>42352</v>
      </c>
      <c r="C89" s="11" t="s">
        <v>6790</v>
      </c>
      <c r="D89" s="1" t="s">
        <v>6809</v>
      </c>
      <c r="E89" s="1" t="s">
        <v>88</v>
      </c>
      <c r="F89" s="1" t="s">
        <v>2779</v>
      </c>
      <c r="G89" s="1" t="s">
        <v>6806</v>
      </c>
      <c r="H89" s="3">
        <v>282434.67</v>
      </c>
      <c r="I89" s="13">
        <v>3</v>
      </c>
      <c r="L89" s="3">
        <f t="shared" si="3"/>
        <v>1413355.7</v>
      </c>
    </row>
    <row r="90" spans="1:12">
      <c r="A90" s="1" t="s">
        <v>6810</v>
      </c>
      <c r="B90" s="2">
        <v>42352</v>
      </c>
      <c r="C90" s="11" t="s">
        <v>6790</v>
      </c>
      <c r="D90" s="1">
        <v>1054</v>
      </c>
      <c r="E90" s="1" t="s">
        <v>164</v>
      </c>
      <c r="F90" s="1" t="s">
        <v>21</v>
      </c>
      <c r="G90" s="1" t="s">
        <v>76</v>
      </c>
      <c r="J90" s="3">
        <v>282434.67</v>
      </c>
      <c r="K90" s="5">
        <v>3</v>
      </c>
      <c r="L90" s="3">
        <f t="shared" si="3"/>
        <v>1130921.03</v>
      </c>
    </row>
    <row r="91" spans="1:12">
      <c r="A91" s="1" t="s">
        <v>208</v>
      </c>
      <c r="B91" s="2">
        <v>42352</v>
      </c>
      <c r="C91" s="11" t="s">
        <v>6790</v>
      </c>
      <c r="D91" s="1">
        <v>8972</v>
      </c>
      <c r="E91" s="1" t="s">
        <v>20</v>
      </c>
      <c r="F91" s="1" t="s">
        <v>21</v>
      </c>
      <c r="G91" s="1" t="s">
        <v>22</v>
      </c>
      <c r="H91" s="3">
        <v>282434.67</v>
      </c>
      <c r="I91" s="13">
        <v>4</v>
      </c>
      <c r="L91" s="3">
        <f t="shared" si="3"/>
        <v>1413355.7</v>
      </c>
    </row>
    <row r="92" spans="1:12">
      <c r="A92" s="1" t="s">
        <v>1116</v>
      </c>
      <c r="B92" s="2">
        <v>42352</v>
      </c>
      <c r="C92" s="11" t="s">
        <v>6790</v>
      </c>
      <c r="D92" s="1" t="s">
        <v>6811</v>
      </c>
      <c r="E92" s="1" t="s">
        <v>33</v>
      </c>
      <c r="F92" s="1" t="s">
        <v>2779</v>
      </c>
      <c r="G92" s="1" t="s">
        <v>6806</v>
      </c>
      <c r="J92" s="3">
        <v>282434.67</v>
      </c>
      <c r="K92" s="5">
        <v>4</v>
      </c>
      <c r="L92" s="3">
        <f t="shared" si="3"/>
        <v>1130921.03</v>
      </c>
    </row>
    <row r="93" spans="1:12">
      <c r="A93" s="1" t="s">
        <v>1169</v>
      </c>
      <c r="B93" s="2">
        <v>42349</v>
      </c>
      <c r="C93" s="11" t="s">
        <v>6795</v>
      </c>
      <c r="D93" s="1">
        <v>8959</v>
      </c>
      <c r="E93" s="1" t="s">
        <v>20</v>
      </c>
      <c r="F93" s="1" t="s">
        <v>21</v>
      </c>
      <c r="G93" s="1" t="s">
        <v>22</v>
      </c>
      <c r="H93" s="3">
        <v>250699.56</v>
      </c>
      <c r="I93" s="13">
        <v>5</v>
      </c>
      <c r="L93" s="3">
        <f t="shared" si="3"/>
        <v>1381620.59</v>
      </c>
    </row>
    <row r="94" spans="1:12">
      <c r="A94" s="1" t="s">
        <v>5018</v>
      </c>
      <c r="B94" s="2">
        <v>42356</v>
      </c>
      <c r="C94" s="11" t="s">
        <v>6795</v>
      </c>
      <c r="D94" s="1" t="s">
        <v>6842</v>
      </c>
      <c r="E94" s="1" t="s">
        <v>26</v>
      </c>
      <c r="F94" s="1" t="s">
        <v>2779</v>
      </c>
      <c r="G94" s="1" t="s">
        <v>114</v>
      </c>
      <c r="J94" s="3">
        <v>250699.56</v>
      </c>
      <c r="K94" s="5">
        <v>5</v>
      </c>
      <c r="L94" s="3">
        <f t="shared" si="3"/>
        <v>1130921.03</v>
      </c>
    </row>
    <row r="95" spans="1:12">
      <c r="A95" s="1" t="s">
        <v>3103</v>
      </c>
      <c r="B95" s="2">
        <v>42349</v>
      </c>
      <c r="C95" s="11" t="s">
        <v>6791</v>
      </c>
      <c r="D95" s="1">
        <v>8957</v>
      </c>
      <c r="E95" s="1" t="s">
        <v>20</v>
      </c>
      <c r="F95" s="1" t="s">
        <v>21</v>
      </c>
      <c r="G95" s="1" t="s">
        <v>6792</v>
      </c>
      <c r="H95" s="3">
        <v>282745.02</v>
      </c>
      <c r="I95" s="13">
        <v>6</v>
      </c>
      <c r="L95" s="3">
        <f t="shared" si="3"/>
        <v>1413666.05</v>
      </c>
    </row>
    <row r="96" spans="1:12">
      <c r="A96" s="1" t="s">
        <v>6793</v>
      </c>
      <c r="B96" s="2">
        <v>42349</v>
      </c>
      <c r="C96" s="11" t="s">
        <v>6791</v>
      </c>
      <c r="D96" s="1">
        <v>1052</v>
      </c>
      <c r="E96" s="1" t="s">
        <v>164</v>
      </c>
      <c r="F96" s="1" t="s">
        <v>21</v>
      </c>
      <c r="G96" s="1" t="s">
        <v>6792</v>
      </c>
      <c r="J96" s="3">
        <v>282745.02</v>
      </c>
      <c r="K96" s="5">
        <v>6</v>
      </c>
      <c r="L96" s="3">
        <f t="shared" si="3"/>
        <v>1130921.03</v>
      </c>
    </row>
    <row r="97" spans="1:12">
      <c r="A97" s="1" t="s">
        <v>1165</v>
      </c>
      <c r="B97" s="2">
        <v>42349</v>
      </c>
      <c r="C97" s="11" t="s">
        <v>6791</v>
      </c>
      <c r="D97" s="1">
        <v>8958</v>
      </c>
      <c r="E97" s="1" t="s">
        <v>20</v>
      </c>
      <c r="F97" s="1" t="s">
        <v>21</v>
      </c>
      <c r="G97" s="1" t="s">
        <v>6794</v>
      </c>
      <c r="H97" s="3">
        <v>250699.56</v>
      </c>
      <c r="L97" s="3">
        <f t="shared" si="3"/>
        <v>1381620.59</v>
      </c>
    </row>
    <row r="98" spans="1:12">
      <c r="A98" s="1" t="s">
        <v>3117</v>
      </c>
      <c r="B98" s="2">
        <v>42352</v>
      </c>
      <c r="C98" s="11" t="s">
        <v>6804</v>
      </c>
      <c r="D98" s="1">
        <v>8970</v>
      </c>
      <c r="E98" s="1" t="s">
        <v>20</v>
      </c>
      <c r="F98" s="1" t="s">
        <v>21</v>
      </c>
      <c r="G98" s="1" t="s">
        <v>22</v>
      </c>
      <c r="H98" s="3">
        <v>333013.26</v>
      </c>
      <c r="I98" s="13">
        <v>7</v>
      </c>
      <c r="L98" s="3">
        <f t="shared" si="3"/>
        <v>1714633.85</v>
      </c>
    </row>
    <row r="99" spans="1:12">
      <c r="A99" s="1" t="s">
        <v>2081</v>
      </c>
      <c r="B99" s="2">
        <v>42353</v>
      </c>
      <c r="C99" s="11" t="s">
        <v>6804</v>
      </c>
      <c r="D99" s="1">
        <v>1056</v>
      </c>
      <c r="E99" s="1" t="s">
        <v>164</v>
      </c>
      <c r="F99" s="1" t="s">
        <v>21</v>
      </c>
      <c r="G99" s="1" t="s">
        <v>76</v>
      </c>
      <c r="J99" s="3">
        <v>333013.26</v>
      </c>
      <c r="K99" s="5">
        <v>7</v>
      </c>
      <c r="L99" s="3">
        <f t="shared" si="3"/>
        <v>1381620.59</v>
      </c>
    </row>
    <row r="100" spans="1:12">
      <c r="A100" s="1" t="s">
        <v>69</v>
      </c>
      <c r="B100" s="2">
        <v>42352</v>
      </c>
      <c r="C100" s="11" t="s">
        <v>6812</v>
      </c>
      <c r="D100" s="1">
        <v>8973</v>
      </c>
      <c r="E100" s="1" t="s">
        <v>20</v>
      </c>
      <c r="F100" s="1" t="s">
        <v>21</v>
      </c>
      <c r="G100" s="1" t="s">
        <v>22</v>
      </c>
      <c r="H100" s="3">
        <v>333013.26</v>
      </c>
      <c r="I100" s="13">
        <v>8</v>
      </c>
      <c r="L100" s="3">
        <f t="shared" si="3"/>
        <v>1714633.85</v>
      </c>
    </row>
    <row r="101" spans="1:12">
      <c r="A101" s="1" t="s">
        <v>1182</v>
      </c>
      <c r="B101" s="2">
        <v>42353</v>
      </c>
      <c r="C101" s="11" t="s">
        <v>6812</v>
      </c>
      <c r="D101" s="1" t="s">
        <v>6814</v>
      </c>
      <c r="E101" s="1" t="s">
        <v>33</v>
      </c>
      <c r="F101" s="1" t="s">
        <v>2779</v>
      </c>
      <c r="G101" s="1" t="s">
        <v>6157</v>
      </c>
      <c r="J101" s="3">
        <v>333013.26</v>
      </c>
      <c r="K101" s="5">
        <v>8</v>
      </c>
      <c r="L101" s="3">
        <f t="shared" si="3"/>
        <v>1381620.59</v>
      </c>
    </row>
    <row r="102" spans="1:12">
      <c r="A102" s="1" t="s">
        <v>5438</v>
      </c>
      <c r="B102" s="2">
        <v>42353</v>
      </c>
      <c r="C102" s="11" t="s">
        <v>6812</v>
      </c>
      <c r="D102" s="1" t="s">
        <v>6817</v>
      </c>
      <c r="E102" s="1" t="s">
        <v>88</v>
      </c>
      <c r="F102" s="1" t="s">
        <v>2779</v>
      </c>
      <c r="G102" s="1" t="s">
        <v>6157</v>
      </c>
      <c r="H102" s="3">
        <v>333013.26</v>
      </c>
      <c r="I102" s="13">
        <v>9</v>
      </c>
      <c r="L102" s="3">
        <f t="shared" si="3"/>
        <v>1714633.85</v>
      </c>
    </row>
    <row r="103" spans="1:12">
      <c r="A103" s="1" t="s">
        <v>2808</v>
      </c>
      <c r="B103" s="2">
        <v>42353</v>
      </c>
      <c r="C103" s="11" t="s">
        <v>6812</v>
      </c>
      <c r="D103" s="1" t="s">
        <v>6818</v>
      </c>
      <c r="E103" s="1" t="s">
        <v>33</v>
      </c>
      <c r="F103" s="1" t="s">
        <v>2779</v>
      </c>
      <c r="G103" s="1" t="s">
        <v>6157</v>
      </c>
      <c r="J103" s="3">
        <v>333013.26</v>
      </c>
      <c r="K103" s="5">
        <v>9</v>
      </c>
      <c r="L103" s="3">
        <f t="shared" si="3"/>
        <v>1381620.59</v>
      </c>
    </row>
    <row r="104" spans="1:12">
      <c r="A104" s="1" t="s">
        <v>4512</v>
      </c>
      <c r="B104" s="2">
        <v>42353</v>
      </c>
      <c r="C104" s="11" t="s">
        <v>6812</v>
      </c>
      <c r="D104" s="1" t="s">
        <v>6825</v>
      </c>
      <c r="E104" s="1" t="s">
        <v>88</v>
      </c>
      <c r="F104" s="1" t="s">
        <v>2779</v>
      </c>
      <c r="G104" s="1" t="s">
        <v>6157</v>
      </c>
      <c r="H104" s="3">
        <v>333013.26</v>
      </c>
      <c r="I104" s="13">
        <v>10</v>
      </c>
      <c r="L104" s="3">
        <f t="shared" si="3"/>
        <v>1714633.85</v>
      </c>
    </row>
    <row r="105" spans="1:12">
      <c r="A105" s="1" t="s">
        <v>2083</v>
      </c>
      <c r="B105" s="2">
        <v>42353</v>
      </c>
      <c r="C105" s="11" t="s">
        <v>6812</v>
      </c>
      <c r="D105" s="1">
        <v>1057</v>
      </c>
      <c r="E105" s="1" t="s">
        <v>164</v>
      </c>
      <c r="F105" s="1" t="s">
        <v>21</v>
      </c>
      <c r="G105" s="1" t="s">
        <v>76</v>
      </c>
      <c r="J105" s="3">
        <v>333013.26</v>
      </c>
      <c r="K105" s="5">
        <v>10</v>
      </c>
      <c r="L105" s="3">
        <f t="shared" si="3"/>
        <v>1381620.59</v>
      </c>
    </row>
    <row r="106" spans="1:12">
      <c r="A106" s="1" t="s">
        <v>6138</v>
      </c>
      <c r="B106" s="2">
        <v>42353</v>
      </c>
      <c r="C106" s="11" t="s">
        <v>6819</v>
      </c>
      <c r="D106" s="1">
        <v>8975</v>
      </c>
      <c r="E106" s="1" t="s">
        <v>20</v>
      </c>
      <c r="F106" s="1" t="s">
        <v>21</v>
      </c>
      <c r="G106" s="1" t="s">
        <v>6820</v>
      </c>
      <c r="H106" s="3">
        <v>305586.2</v>
      </c>
      <c r="I106" s="13">
        <v>11</v>
      </c>
      <c r="L106" s="3">
        <f t="shared" si="3"/>
        <v>1687206.79</v>
      </c>
    </row>
    <row r="107" spans="1:12">
      <c r="A107" s="1" t="s">
        <v>5369</v>
      </c>
      <c r="B107" s="2">
        <v>42353</v>
      </c>
      <c r="C107" s="11" t="s">
        <v>6819</v>
      </c>
      <c r="D107" s="1">
        <v>1055</v>
      </c>
      <c r="E107" s="1" t="s">
        <v>164</v>
      </c>
      <c r="F107" s="1" t="s">
        <v>21</v>
      </c>
      <c r="G107" s="1" t="s">
        <v>6820</v>
      </c>
      <c r="J107" s="3">
        <v>305586.2</v>
      </c>
      <c r="K107" s="5">
        <v>11</v>
      </c>
      <c r="L107" s="3">
        <f t="shared" si="3"/>
        <v>1381620.59</v>
      </c>
    </row>
    <row r="108" spans="1:12">
      <c r="A108" s="1" t="s">
        <v>4515</v>
      </c>
      <c r="B108" s="2">
        <v>42353</v>
      </c>
      <c r="C108" s="11" t="s">
        <v>6826</v>
      </c>
      <c r="D108" s="1">
        <v>8977</v>
      </c>
      <c r="E108" s="1" t="s">
        <v>20</v>
      </c>
      <c r="F108" s="1" t="s">
        <v>21</v>
      </c>
      <c r="G108" s="1" t="s">
        <v>22</v>
      </c>
      <c r="H108" s="3">
        <v>333013.26</v>
      </c>
      <c r="I108" s="13">
        <v>12</v>
      </c>
      <c r="L108" s="3">
        <f t="shared" si="3"/>
        <v>1714633.85</v>
      </c>
    </row>
    <row r="109" spans="1:12">
      <c r="A109" s="1" t="s">
        <v>2566</v>
      </c>
      <c r="B109" s="2">
        <v>42354</v>
      </c>
      <c r="C109" s="11" t="s">
        <v>6826</v>
      </c>
      <c r="D109" s="1" t="s">
        <v>6829</v>
      </c>
      <c r="E109" s="1" t="s">
        <v>33</v>
      </c>
      <c r="F109" s="1" t="s">
        <v>2779</v>
      </c>
      <c r="G109" s="1" t="s">
        <v>6694</v>
      </c>
      <c r="J109" s="3">
        <v>333013.26</v>
      </c>
      <c r="K109" s="5">
        <v>12</v>
      </c>
      <c r="L109" s="3">
        <f t="shared" si="3"/>
        <v>1381620.59</v>
      </c>
    </row>
    <row r="110" spans="1:12">
      <c r="A110" s="1" t="s">
        <v>6831</v>
      </c>
      <c r="B110" s="2">
        <v>42354</v>
      </c>
      <c r="C110" s="11" t="s">
        <v>6826</v>
      </c>
      <c r="D110" s="1" t="s">
        <v>6832</v>
      </c>
      <c r="E110" s="1" t="s">
        <v>88</v>
      </c>
      <c r="F110" s="1" t="s">
        <v>2779</v>
      </c>
      <c r="G110" s="1" t="s">
        <v>6694</v>
      </c>
      <c r="H110" s="3">
        <v>333013.26</v>
      </c>
      <c r="I110" s="13">
        <v>13</v>
      </c>
      <c r="L110" s="3">
        <f t="shared" si="3"/>
        <v>1714633.85</v>
      </c>
    </row>
    <row r="111" spans="1:12">
      <c r="A111" s="1" t="s">
        <v>3494</v>
      </c>
      <c r="B111" s="2">
        <v>42354</v>
      </c>
      <c r="C111" s="11" t="s">
        <v>6826</v>
      </c>
      <c r="D111" s="1" t="s">
        <v>6833</v>
      </c>
      <c r="E111" s="1" t="s">
        <v>33</v>
      </c>
      <c r="F111" s="1" t="s">
        <v>2779</v>
      </c>
      <c r="G111" s="1" t="s">
        <v>6694</v>
      </c>
      <c r="J111" s="3">
        <v>333013.26</v>
      </c>
      <c r="K111" s="5">
        <v>13</v>
      </c>
      <c r="L111" s="3">
        <f t="shared" si="3"/>
        <v>1381620.59</v>
      </c>
    </row>
    <row r="112" spans="1:12">
      <c r="A112" s="1" t="s">
        <v>1891</v>
      </c>
      <c r="B112" s="2">
        <v>42354</v>
      </c>
      <c r="C112" s="11" t="s">
        <v>6826</v>
      </c>
      <c r="D112" s="1" t="s">
        <v>6834</v>
      </c>
      <c r="E112" s="1" t="s">
        <v>88</v>
      </c>
      <c r="F112" s="1" t="s">
        <v>2779</v>
      </c>
      <c r="G112" s="1" t="s">
        <v>6694</v>
      </c>
      <c r="H112" s="3">
        <v>333013.26</v>
      </c>
      <c r="I112" s="13">
        <v>14</v>
      </c>
      <c r="L112" s="3">
        <f t="shared" si="3"/>
        <v>1714633.85</v>
      </c>
    </row>
    <row r="113" spans="1:12">
      <c r="A113" s="1" t="s">
        <v>2720</v>
      </c>
      <c r="B113" s="2">
        <v>42354</v>
      </c>
      <c r="C113" s="11" t="s">
        <v>6826</v>
      </c>
      <c r="D113" s="1" t="s">
        <v>6835</v>
      </c>
      <c r="E113" s="1" t="s">
        <v>33</v>
      </c>
      <c r="F113" s="1" t="s">
        <v>2779</v>
      </c>
      <c r="G113" s="1" t="s">
        <v>6694</v>
      </c>
      <c r="J113" s="3">
        <v>333013.26</v>
      </c>
      <c r="K113" s="5">
        <v>14</v>
      </c>
      <c r="L113" s="3">
        <f t="shared" si="3"/>
        <v>1381620.59</v>
      </c>
    </row>
    <row r="114" spans="1:12">
      <c r="A114" s="1" t="s">
        <v>6839</v>
      </c>
      <c r="B114" s="2">
        <v>42355</v>
      </c>
      <c r="C114" s="11" t="s">
        <v>6826</v>
      </c>
      <c r="D114" s="1" t="s">
        <v>6840</v>
      </c>
      <c r="E114" s="1" t="s">
        <v>88</v>
      </c>
      <c r="F114" s="1" t="s">
        <v>2779</v>
      </c>
      <c r="G114" s="1" t="s">
        <v>6694</v>
      </c>
      <c r="H114" s="3">
        <v>333013.26</v>
      </c>
      <c r="I114" s="13">
        <v>15</v>
      </c>
      <c r="L114" s="3">
        <f t="shared" si="3"/>
        <v>1714633.85</v>
      </c>
    </row>
    <row r="115" spans="1:12">
      <c r="A115" s="1" t="s">
        <v>1327</v>
      </c>
      <c r="B115" s="2">
        <v>42355</v>
      </c>
      <c r="C115" s="11" t="s">
        <v>6826</v>
      </c>
      <c r="D115" s="1" t="s">
        <v>6841</v>
      </c>
      <c r="E115" s="1" t="s">
        <v>33</v>
      </c>
      <c r="F115" s="1" t="s">
        <v>2779</v>
      </c>
      <c r="G115" s="1" t="s">
        <v>6694</v>
      </c>
      <c r="J115" s="3">
        <v>333013.26</v>
      </c>
      <c r="K115" s="5">
        <v>15</v>
      </c>
      <c r="L115" s="3">
        <f t="shared" si="3"/>
        <v>1381620.59</v>
      </c>
    </row>
    <row r="116" spans="1:12">
      <c r="A116" s="1" t="s">
        <v>6594</v>
      </c>
      <c r="B116" s="2">
        <v>42353</v>
      </c>
      <c r="C116" s="11" t="s">
        <v>6827</v>
      </c>
      <c r="D116" s="1">
        <v>8978</v>
      </c>
      <c r="E116" s="1" t="s">
        <v>20</v>
      </c>
      <c r="F116" s="1" t="s">
        <v>21</v>
      </c>
      <c r="G116" s="1" t="s">
        <v>22</v>
      </c>
      <c r="H116" s="3">
        <v>333013.26</v>
      </c>
      <c r="I116" s="13">
        <v>16</v>
      </c>
      <c r="L116" s="3">
        <f t="shared" si="3"/>
        <v>1714633.85</v>
      </c>
    </row>
    <row r="117" spans="1:12">
      <c r="A117" s="1" t="s">
        <v>2085</v>
      </c>
      <c r="B117" s="2">
        <v>42353</v>
      </c>
      <c r="C117" s="11" t="s">
        <v>6827</v>
      </c>
      <c r="D117" s="1" t="s">
        <v>6828</v>
      </c>
      <c r="E117" s="1" t="s">
        <v>33</v>
      </c>
      <c r="F117" s="1" t="s">
        <v>2779</v>
      </c>
      <c r="G117" s="1" t="s">
        <v>6157</v>
      </c>
      <c r="J117" s="3">
        <v>333013.26</v>
      </c>
      <c r="K117" s="5">
        <v>16</v>
      </c>
      <c r="L117" s="3">
        <f t="shared" si="3"/>
        <v>1381620.59</v>
      </c>
    </row>
    <row r="118" spans="1:12">
      <c r="A118" s="1" t="s">
        <v>6847</v>
      </c>
      <c r="B118" s="2">
        <v>42360</v>
      </c>
      <c r="C118" s="11" t="s">
        <v>6848</v>
      </c>
      <c r="D118" s="1">
        <v>9013</v>
      </c>
      <c r="E118" s="1" t="s">
        <v>20</v>
      </c>
      <c r="F118" s="1" t="s">
        <v>21</v>
      </c>
      <c r="G118" s="1" t="s">
        <v>22</v>
      </c>
      <c r="H118" s="3">
        <v>282434.67</v>
      </c>
      <c r="I118" s="13">
        <v>17</v>
      </c>
      <c r="L118" s="3">
        <f t="shared" si="3"/>
        <v>1664055.26</v>
      </c>
    </row>
    <row r="119" spans="1:12">
      <c r="A119" s="1" t="s">
        <v>3337</v>
      </c>
      <c r="B119" s="2">
        <v>42360</v>
      </c>
      <c r="C119" s="11" t="s">
        <v>6848</v>
      </c>
      <c r="D119" s="1" t="s">
        <v>6852</v>
      </c>
      <c r="E119" s="1" t="s">
        <v>33</v>
      </c>
      <c r="F119" s="1" t="s">
        <v>2779</v>
      </c>
      <c r="G119" s="1" t="s">
        <v>6816</v>
      </c>
      <c r="J119" s="3">
        <v>282434.67</v>
      </c>
      <c r="K119" s="5">
        <v>17</v>
      </c>
      <c r="L119" s="3">
        <f t="shared" si="3"/>
        <v>1381620.59</v>
      </c>
    </row>
    <row r="120" spans="1:12">
      <c r="A120" s="1" t="s">
        <v>4169</v>
      </c>
      <c r="B120" s="2">
        <v>42360</v>
      </c>
      <c r="C120" s="11" t="s">
        <v>6848</v>
      </c>
      <c r="D120" s="1" t="s">
        <v>6853</v>
      </c>
      <c r="E120" s="1" t="s">
        <v>88</v>
      </c>
      <c r="F120" s="1" t="s">
        <v>2779</v>
      </c>
      <c r="G120" s="1" t="s">
        <v>6816</v>
      </c>
      <c r="H120" s="3">
        <v>282434.67</v>
      </c>
      <c r="I120" s="13">
        <v>18</v>
      </c>
      <c r="L120" s="3">
        <f t="shared" si="3"/>
        <v>1664055.26</v>
      </c>
    </row>
    <row r="121" spans="1:12">
      <c r="A121" s="1" t="s">
        <v>5279</v>
      </c>
      <c r="B121" s="2">
        <v>42360</v>
      </c>
      <c r="C121" s="11" t="s">
        <v>6848</v>
      </c>
      <c r="D121" s="1" t="s">
        <v>6854</v>
      </c>
      <c r="E121" s="1" t="s">
        <v>33</v>
      </c>
      <c r="F121" s="1" t="s">
        <v>2779</v>
      </c>
      <c r="G121" s="1" t="s">
        <v>6816</v>
      </c>
      <c r="J121" s="3">
        <v>282434.67</v>
      </c>
      <c r="K121" s="5">
        <v>18</v>
      </c>
      <c r="L121" s="3">
        <f t="shared" si="3"/>
        <v>1381620.59</v>
      </c>
    </row>
    <row r="122" spans="1:12">
      <c r="A122" s="1" t="s">
        <v>4171</v>
      </c>
      <c r="B122" s="2">
        <v>42360</v>
      </c>
      <c r="C122" s="11" t="s">
        <v>6848</v>
      </c>
      <c r="D122" s="1" t="s">
        <v>6855</v>
      </c>
      <c r="E122" s="1" t="s">
        <v>88</v>
      </c>
      <c r="F122" s="1" t="s">
        <v>2779</v>
      </c>
      <c r="G122" s="1" t="s">
        <v>6816</v>
      </c>
      <c r="H122" s="3">
        <v>282434.67</v>
      </c>
      <c r="I122" s="13">
        <v>19</v>
      </c>
      <c r="L122" s="3">
        <f t="shared" si="3"/>
        <v>1664055.26</v>
      </c>
    </row>
    <row r="123" spans="1:12">
      <c r="A123" s="1" t="s">
        <v>4592</v>
      </c>
      <c r="B123" s="2">
        <v>42360</v>
      </c>
      <c r="C123" s="11" t="s">
        <v>6848</v>
      </c>
      <c r="D123" s="1" t="s">
        <v>6856</v>
      </c>
      <c r="E123" s="1" t="s">
        <v>33</v>
      </c>
      <c r="F123" s="1" t="s">
        <v>2779</v>
      </c>
      <c r="G123" s="1" t="s">
        <v>6816</v>
      </c>
      <c r="J123" s="3">
        <v>282434.67</v>
      </c>
      <c r="K123" s="5">
        <v>19</v>
      </c>
      <c r="L123" s="3">
        <f t="shared" si="3"/>
        <v>1381620.59</v>
      </c>
    </row>
    <row r="124" spans="1:12">
      <c r="A124" s="1" t="s">
        <v>6881</v>
      </c>
      <c r="B124" s="2">
        <v>42368</v>
      </c>
      <c r="C124" s="11" t="s">
        <v>6848</v>
      </c>
      <c r="D124" s="1" t="s">
        <v>6882</v>
      </c>
      <c r="E124" s="1" t="s">
        <v>88</v>
      </c>
      <c r="F124" s="1" t="s">
        <v>2779</v>
      </c>
      <c r="G124" s="1" t="s">
        <v>6816</v>
      </c>
      <c r="H124" s="3">
        <v>282434.67</v>
      </c>
      <c r="I124" s="13">
        <v>20</v>
      </c>
      <c r="L124" s="3">
        <f t="shared" si="3"/>
        <v>1664055.26</v>
      </c>
    </row>
    <row r="125" spans="1:12">
      <c r="A125" s="1" t="s">
        <v>6883</v>
      </c>
      <c r="B125" s="2">
        <v>42368</v>
      </c>
      <c r="C125" s="11" t="s">
        <v>6848</v>
      </c>
      <c r="D125" s="1" t="s">
        <v>6884</v>
      </c>
      <c r="E125" s="1" t="s">
        <v>26</v>
      </c>
      <c r="F125" s="1" t="s">
        <v>2779</v>
      </c>
      <c r="G125" s="1" t="s">
        <v>623</v>
      </c>
      <c r="J125" s="3">
        <v>282434.67</v>
      </c>
      <c r="K125" s="5">
        <v>20</v>
      </c>
      <c r="L125" s="3">
        <f t="shared" si="3"/>
        <v>1381620.59</v>
      </c>
    </row>
    <row r="126" spans="1:12">
      <c r="A126" s="1" t="s">
        <v>6891</v>
      </c>
      <c r="B126" s="2">
        <v>42368</v>
      </c>
      <c r="C126" s="11" t="s">
        <v>6848</v>
      </c>
      <c r="D126" s="1" t="s">
        <v>6892</v>
      </c>
      <c r="E126" s="1" t="s">
        <v>126</v>
      </c>
      <c r="F126" s="1" t="s">
        <v>2779</v>
      </c>
      <c r="G126" s="1" t="s">
        <v>623</v>
      </c>
      <c r="H126" s="3">
        <v>282434.67</v>
      </c>
      <c r="I126" s="13">
        <v>21</v>
      </c>
      <c r="L126" s="3">
        <f t="shared" si="3"/>
        <v>1664055.26</v>
      </c>
    </row>
    <row r="127" spans="1:12">
      <c r="A127" s="1" t="s">
        <v>6893</v>
      </c>
      <c r="B127" s="2">
        <v>42368</v>
      </c>
      <c r="C127" s="11" t="s">
        <v>6848</v>
      </c>
      <c r="D127" s="1" t="s">
        <v>6894</v>
      </c>
      <c r="E127" s="1" t="s">
        <v>26</v>
      </c>
      <c r="F127" s="1" t="s">
        <v>2779</v>
      </c>
      <c r="G127" s="1" t="s">
        <v>623</v>
      </c>
      <c r="J127" s="3">
        <v>282434.67</v>
      </c>
      <c r="K127" s="5">
        <v>21</v>
      </c>
      <c r="L127" s="3">
        <f t="shared" si="3"/>
        <v>1381620.59</v>
      </c>
    </row>
    <row r="128" spans="1:12">
      <c r="A128" s="1" t="s">
        <v>2224</v>
      </c>
      <c r="B128" s="2">
        <v>42361</v>
      </c>
      <c r="C128" s="11" t="s">
        <v>6857</v>
      </c>
      <c r="D128" s="1">
        <v>9018</v>
      </c>
      <c r="E128" s="1" t="s">
        <v>20</v>
      </c>
      <c r="F128" s="1" t="s">
        <v>21</v>
      </c>
      <c r="G128" s="1" t="s">
        <v>22</v>
      </c>
      <c r="H128" s="3">
        <v>304774.13</v>
      </c>
      <c r="I128" s="13">
        <v>22</v>
      </c>
      <c r="L128" s="3">
        <f t="shared" si="3"/>
        <v>1686394.7200000002</v>
      </c>
    </row>
    <row r="129" spans="1:12">
      <c r="A129" s="1" t="s">
        <v>6858</v>
      </c>
      <c r="B129" s="2">
        <v>42361</v>
      </c>
      <c r="C129" s="11" t="s">
        <v>6857</v>
      </c>
      <c r="D129" s="1" t="s">
        <v>6859</v>
      </c>
      <c r="E129" s="1" t="s">
        <v>33</v>
      </c>
      <c r="F129" s="1" t="s">
        <v>2779</v>
      </c>
      <c r="G129" s="1" t="s">
        <v>6860</v>
      </c>
      <c r="J129" s="3">
        <v>304774.13</v>
      </c>
      <c r="K129" s="5">
        <v>22</v>
      </c>
      <c r="L129" s="3">
        <f t="shared" si="3"/>
        <v>1381620.5900000003</v>
      </c>
    </row>
    <row r="130" spans="1:12">
      <c r="A130" s="1" t="s">
        <v>240</v>
      </c>
      <c r="B130" s="2">
        <v>42367</v>
      </c>
      <c r="C130" s="11" t="s">
        <v>6875</v>
      </c>
      <c r="D130" s="1">
        <v>9054</v>
      </c>
      <c r="E130" s="1" t="s">
        <v>20</v>
      </c>
      <c r="F130" s="1" t="s">
        <v>21</v>
      </c>
      <c r="G130" s="1" t="s">
        <v>22</v>
      </c>
      <c r="H130" s="3">
        <v>304774.13</v>
      </c>
      <c r="I130" s="13">
        <v>23</v>
      </c>
      <c r="L130" s="3">
        <f t="shared" si="3"/>
        <v>1686394.7200000002</v>
      </c>
    </row>
    <row r="131" spans="1:12">
      <c r="A131" s="1" t="s">
        <v>659</v>
      </c>
      <c r="B131" s="2">
        <v>42367</v>
      </c>
      <c r="C131" s="11" t="s">
        <v>6875</v>
      </c>
      <c r="D131" s="1" t="s">
        <v>6880</v>
      </c>
      <c r="E131" s="1" t="s">
        <v>26</v>
      </c>
      <c r="F131" s="1" t="s">
        <v>2779</v>
      </c>
      <c r="G131" s="1" t="s">
        <v>1031</v>
      </c>
      <c r="J131" s="3">
        <v>304774.13</v>
      </c>
      <c r="K131" s="5">
        <v>23</v>
      </c>
      <c r="L131" s="3">
        <f t="shared" si="3"/>
        <v>1381620.5900000003</v>
      </c>
    </row>
    <row r="132" spans="1:12">
      <c r="A132" s="1" t="s">
        <v>141</v>
      </c>
      <c r="B132" s="2">
        <v>42367</v>
      </c>
      <c r="C132" s="11" t="s">
        <v>6874</v>
      </c>
      <c r="D132" s="1">
        <v>9053</v>
      </c>
      <c r="E132" s="1" t="s">
        <v>20</v>
      </c>
      <c r="F132" s="1" t="s">
        <v>21</v>
      </c>
      <c r="G132" s="1" t="s">
        <v>22</v>
      </c>
      <c r="H132" s="3">
        <v>333013.26</v>
      </c>
      <c r="I132" s="13">
        <v>24</v>
      </c>
      <c r="L132" s="3">
        <f t="shared" si="3"/>
        <v>1714633.8500000003</v>
      </c>
    </row>
    <row r="133" spans="1:12">
      <c r="A133" s="1" t="s">
        <v>293</v>
      </c>
      <c r="B133" s="2">
        <v>42367</v>
      </c>
      <c r="C133" s="11" t="s">
        <v>6874</v>
      </c>
      <c r="D133" s="1" t="s">
        <v>6876</v>
      </c>
      <c r="E133" s="1" t="s">
        <v>26</v>
      </c>
      <c r="F133" s="1" t="s">
        <v>2779</v>
      </c>
      <c r="G133" s="1" t="s">
        <v>2068</v>
      </c>
      <c r="J133" s="3">
        <v>333013.26</v>
      </c>
      <c r="K133" s="5">
        <v>24</v>
      </c>
      <c r="L133" s="3">
        <f t="shared" si="3"/>
        <v>1381620.5900000003</v>
      </c>
    </row>
    <row r="134" spans="1:12">
      <c r="A134" s="1" t="s">
        <v>199</v>
      </c>
      <c r="B134" s="2">
        <v>42367</v>
      </c>
      <c r="C134" s="11" t="s">
        <v>6873</v>
      </c>
      <c r="D134" s="1">
        <v>9051</v>
      </c>
      <c r="E134" s="1" t="s">
        <v>20</v>
      </c>
      <c r="F134" s="1" t="s">
        <v>21</v>
      </c>
      <c r="G134" s="1" t="s">
        <v>22</v>
      </c>
      <c r="H134" s="3">
        <v>282434.67</v>
      </c>
      <c r="I134" s="13">
        <v>25</v>
      </c>
      <c r="L134" s="3">
        <f t="shared" si="3"/>
        <v>1664055.2600000002</v>
      </c>
    </row>
    <row r="135" spans="1:12">
      <c r="A135" s="1" t="s">
        <v>651</v>
      </c>
      <c r="B135" s="2">
        <v>42367</v>
      </c>
      <c r="C135" s="11" t="s">
        <v>6873</v>
      </c>
      <c r="D135" s="1" t="s">
        <v>6879</v>
      </c>
      <c r="E135" s="1" t="s">
        <v>26</v>
      </c>
      <c r="F135" s="1" t="s">
        <v>2779</v>
      </c>
      <c r="G135" s="1" t="s">
        <v>38</v>
      </c>
      <c r="J135" s="3">
        <v>282434.67</v>
      </c>
      <c r="K135" s="5">
        <v>25</v>
      </c>
      <c r="L135" s="3">
        <f t="shared" si="3"/>
        <v>1381620.5900000003</v>
      </c>
    </row>
    <row r="136" spans="1:12">
      <c r="A136" s="1" t="s">
        <v>496</v>
      </c>
      <c r="B136" s="2">
        <v>42367</v>
      </c>
      <c r="C136" s="11" t="s">
        <v>6877</v>
      </c>
      <c r="D136" s="1">
        <v>9060</v>
      </c>
      <c r="E136" s="1" t="s">
        <v>20</v>
      </c>
      <c r="F136" s="1" t="s">
        <v>21</v>
      </c>
      <c r="G136" s="1" t="s">
        <v>6878</v>
      </c>
      <c r="H136" s="3">
        <v>250699.56</v>
      </c>
      <c r="L136" s="3">
        <f t="shared" si="3"/>
        <v>1632320.1500000004</v>
      </c>
    </row>
    <row r="137" spans="1:12">
      <c r="A137" s="1" t="s">
        <v>6885</v>
      </c>
      <c r="B137" s="2">
        <v>42368</v>
      </c>
      <c r="C137" s="11" t="s">
        <v>6886</v>
      </c>
      <c r="D137" s="1">
        <v>9066</v>
      </c>
      <c r="E137" s="1" t="s">
        <v>20</v>
      </c>
      <c r="F137" s="1" t="s">
        <v>21</v>
      </c>
      <c r="G137" s="1" t="s">
        <v>22</v>
      </c>
      <c r="H137" s="3">
        <v>282484.33</v>
      </c>
      <c r="I137" s="13">
        <v>26</v>
      </c>
      <c r="L137" s="3">
        <f t="shared" si="3"/>
        <v>1914804.4800000004</v>
      </c>
    </row>
    <row r="138" spans="1:12">
      <c r="A138" s="1" t="s">
        <v>6887</v>
      </c>
      <c r="B138" s="2">
        <v>42368</v>
      </c>
      <c r="C138" s="11" t="s">
        <v>6886</v>
      </c>
      <c r="D138" s="1">
        <v>1066</v>
      </c>
      <c r="E138" s="1" t="s">
        <v>164</v>
      </c>
      <c r="F138" s="1" t="s">
        <v>21</v>
      </c>
      <c r="G138" s="1" t="s">
        <v>76</v>
      </c>
      <c r="J138" s="3">
        <v>282484.33</v>
      </c>
      <c r="K138" s="5">
        <v>26</v>
      </c>
      <c r="L138" s="3">
        <f t="shared" si="3"/>
        <v>1632320.1500000004</v>
      </c>
    </row>
    <row r="139" spans="1:12">
      <c r="A139" s="1" t="s">
        <v>6888</v>
      </c>
      <c r="B139" s="2">
        <v>42368</v>
      </c>
      <c r="C139" s="11" t="s">
        <v>6886</v>
      </c>
      <c r="D139" s="1">
        <v>9067</v>
      </c>
      <c r="E139" s="1" t="s">
        <v>20</v>
      </c>
      <c r="F139" s="1" t="s">
        <v>21</v>
      </c>
      <c r="G139" s="1" t="s">
        <v>22</v>
      </c>
      <c r="H139" s="3">
        <v>282434.67</v>
      </c>
      <c r="I139" s="13">
        <v>27</v>
      </c>
      <c r="L139" s="3">
        <f t="shared" si="3"/>
        <v>1914754.8200000003</v>
      </c>
    </row>
    <row r="140" spans="1:12">
      <c r="A140" s="1" t="s">
        <v>6889</v>
      </c>
      <c r="B140" s="2">
        <v>42368</v>
      </c>
      <c r="C140" s="11" t="s">
        <v>6886</v>
      </c>
      <c r="D140" s="1" t="s">
        <v>6890</v>
      </c>
      <c r="E140" s="1" t="s">
        <v>26</v>
      </c>
      <c r="F140" s="1" t="s">
        <v>2779</v>
      </c>
      <c r="G140" s="1" t="s">
        <v>189</v>
      </c>
      <c r="J140" s="3">
        <v>282434.67</v>
      </c>
      <c r="K140" s="5">
        <v>27</v>
      </c>
      <c r="L140" s="3">
        <f t="shared" si="3"/>
        <v>1632320.1500000004</v>
      </c>
    </row>
    <row r="141" spans="1:12">
      <c r="A141" s="1" t="s">
        <v>6895</v>
      </c>
      <c r="B141" s="2">
        <v>42369</v>
      </c>
      <c r="C141" s="11" t="s">
        <v>6896</v>
      </c>
      <c r="D141" s="1">
        <v>9076</v>
      </c>
      <c r="E141" s="1" t="s">
        <v>20</v>
      </c>
      <c r="F141" s="1" t="s">
        <v>21</v>
      </c>
      <c r="G141" s="1" t="s">
        <v>22</v>
      </c>
      <c r="H141" s="3">
        <v>304774.13</v>
      </c>
      <c r="L141" s="3">
        <f t="shared" si="3"/>
        <v>1937094.2800000003</v>
      </c>
    </row>
    <row r="142" spans="1:12">
      <c r="A142" s="1" t="s">
        <v>6897</v>
      </c>
      <c r="B142" s="2">
        <v>42369</v>
      </c>
      <c r="C142" s="11" t="s">
        <v>6898</v>
      </c>
      <c r="D142" s="1">
        <v>9078</v>
      </c>
      <c r="E142" s="1" t="s">
        <v>20</v>
      </c>
      <c r="F142" s="1" t="s">
        <v>21</v>
      </c>
      <c r="G142" s="1" t="s">
        <v>22</v>
      </c>
      <c r="H142" s="3">
        <v>304774.13</v>
      </c>
      <c r="L142" s="3">
        <f t="shared" si="3"/>
        <v>2241868.41</v>
      </c>
    </row>
    <row r="143" spans="1:12">
      <c r="A143" s="1" t="s">
        <v>6899</v>
      </c>
      <c r="B143" s="2">
        <v>42369</v>
      </c>
      <c r="C143" s="11" t="s">
        <v>6900</v>
      </c>
      <c r="D143" s="1">
        <v>9079</v>
      </c>
      <c r="E143" s="1" t="s">
        <v>20</v>
      </c>
      <c r="F143" s="1" t="s">
        <v>21</v>
      </c>
      <c r="G143" s="1" t="s">
        <v>22</v>
      </c>
      <c r="H143" s="3">
        <v>282434.67</v>
      </c>
      <c r="L143" s="3">
        <f t="shared" si="3"/>
        <v>2524303.08</v>
      </c>
    </row>
    <row r="144" spans="1:12">
      <c r="A144" s="1" t="s">
        <v>6901</v>
      </c>
      <c r="B144" s="2">
        <v>42369</v>
      </c>
      <c r="C144" s="11" t="s">
        <v>6902</v>
      </c>
      <c r="D144" s="1">
        <v>9080</v>
      </c>
      <c r="E144" s="1" t="s">
        <v>20</v>
      </c>
      <c r="F144" s="1" t="s">
        <v>21</v>
      </c>
      <c r="G144" s="1" t="s">
        <v>76</v>
      </c>
      <c r="H144" s="3">
        <v>333333.26</v>
      </c>
      <c r="L144" s="3">
        <f t="shared" si="3"/>
        <v>2857636.34</v>
      </c>
    </row>
    <row r="145" spans="1:12">
      <c r="A145" s="1" t="s">
        <v>2448</v>
      </c>
      <c r="B145" s="2">
        <v>42346</v>
      </c>
      <c r="C145" s="11" t="s">
        <v>330</v>
      </c>
      <c r="D145" s="1" t="s">
        <v>6768</v>
      </c>
      <c r="E145" s="1" t="s">
        <v>88</v>
      </c>
      <c r="F145" s="1" t="s">
        <v>2779</v>
      </c>
      <c r="G145" s="1" t="s">
        <v>795</v>
      </c>
      <c r="H145" s="3">
        <v>297481.90999999997</v>
      </c>
      <c r="I145" s="13">
        <v>28</v>
      </c>
      <c r="L145" s="3">
        <f t="shared" si="3"/>
        <v>3155118.25</v>
      </c>
    </row>
    <row r="146" spans="1:12">
      <c r="A146" s="1" t="s">
        <v>2579</v>
      </c>
      <c r="B146" s="2">
        <v>42346</v>
      </c>
      <c r="C146" s="11" t="s">
        <v>330</v>
      </c>
      <c r="D146" s="1" t="s">
        <v>6769</v>
      </c>
      <c r="E146" s="1" t="s">
        <v>33</v>
      </c>
      <c r="F146" s="1" t="s">
        <v>2779</v>
      </c>
      <c r="G146" s="1" t="s">
        <v>6770</v>
      </c>
      <c r="J146" s="3">
        <v>297481.90999999997</v>
      </c>
      <c r="K146" s="5">
        <v>28</v>
      </c>
      <c r="L146" s="3">
        <f t="shared" si="3"/>
        <v>2857636.34</v>
      </c>
    </row>
    <row r="147" spans="1:12">
      <c r="A147" s="1" t="s">
        <v>6771</v>
      </c>
      <c r="B147" s="2">
        <v>42346</v>
      </c>
      <c r="C147" s="11" t="s">
        <v>330</v>
      </c>
      <c r="D147" s="1" t="s">
        <v>6772</v>
      </c>
      <c r="E147" s="1" t="s">
        <v>88</v>
      </c>
      <c r="F147" s="1" t="s">
        <v>2779</v>
      </c>
      <c r="G147" s="1" t="s">
        <v>6770</v>
      </c>
      <c r="H147" s="3">
        <v>297481.90999999997</v>
      </c>
      <c r="I147" s="13">
        <v>29</v>
      </c>
      <c r="L147" s="3">
        <f t="shared" si="3"/>
        <v>3155118.25</v>
      </c>
    </row>
    <row r="148" spans="1:12">
      <c r="A148" s="1" t="s">
        <v>1814</v>
      </c>
      <c r="B148" s="2">
        <v>42346</v>
      </c>
      <c r="C148" s="11" t="s">
        <v>330</v>
      </c>
      <c r="D148" s="1" t="s">
        <v>6773</v>
      </c>
      <c r="E148" s="1" t="s">
        <v>33</v>
      </c>
      <c r="F148" s="1" t="s">
        <v>2779</v>
      </c>
      <c r="G148" s="1" t="s">
        <v>6770</v>
      </c>
      <c r="J148" s="3">
        <v>297481.90999999997</v>
      </c>
      <c r="K148" s="5">
        <v>29</v>
      </c>
      <c r="L148" s="3">
        <f t="shared" si="3"/>
        <v>2857636.34</v>
      </c>
    </row>
    <row r="149" spans="1:12">
      <c r="A149" s="1" t="s">
        <v>1043</v>
      </c>
      <c r="B149" s="2">
        <v>42346</v>
      </c>
      <c r="C149" s="11" t="s">
        <v>330</v>
      </c>
      <c r="D149" s="1" t="s">
        <v>6774</v>
      </c>
      <c r="E149" s="1" t="s">
        <v>88</v>
      </c>
      <c r="F149" s="1" t="s">
        <v>2779</v>
      </c>
      <c r="G149" s="1" t="s">
        <v>6770</v>
      </c>
      <c r="H149" s="3">
        <v>297481.90999999997</v>
      </c>
      <c r="I149" s="13">
        <v>30</v>
      </c>
      <c r="L149" s="3">
        <f t="shared" si="3"/>
        <v>3155118.25</v>
      </c>
    </row>
    <row r="150" spans="1:12">
      <c r="A150" s="1" t="s">
        <v>2185</v>
      </c>
      <c r="B150" s="2">
        <v>42346</v>
      </c>
      <c r="C150" s="11" t="s">
        <v>330</v>
      </c>
      <c r="D150" s="1" t="s">
        <v>6775</v>
      </c>
      <c r="E150" s="1" t="s">
        <v>33</v>
      </c>
      <c r="F150" s="1" t="s">
        <v>2779</v>
      </c>
      <c r="G150" s="1" t="s">
        <v>6770</v>
      </c>
      <c r="J150" s="3">
        <v>297481.90999999997</v>
      </c>
      <c r="K150" s="5">
        <v>30</v>
      </c>
      <c r="L150" s="3">
        <f t="shared" ref="L150:L183" si="4">+L149+H150-J150</f>
        <v>2857636.34</v>
      </c>
    </row>
    <row r="151" spans="1:12">
      <c r="A151" s="1" t="s">
        <v>6778</v>
      </c>
      <c r="B151" s="2">
        <v>42346</v>
      </c>
      <c r="C151" s="11" t="s">
        <v>330</v>
      </c>
      <c r="D151" s="1" t="s">
        <v>6779</v>
      </c>
      <c r="E151" s="1" t="s">
        <v>88</v>
      </c>
      <c r="F151" s="1" t="s">
        <v>2779</v>
      </c>
      <c r="G151" s="1" t="s">
        <v>6770</v>
      </c>
      <c r="H151" s="3">
        <v>297481.90999999997</v>
      </c>
      <c r="I151" s="13">
        <v>31</v>
      </c>
      <c r="L151" s="3">
        <f t="shared" si="4"/>
        <v>3155118.25</v>
      </c>
    </row>
    <row r="152" spans="1:12">
      <c r="A152" s="1" t="s">
        <v>2541</v>
      </c>
      <c r="B152" s="2">
        <v>42346</v>
      </c>
      <c r="C152" s="11" t="s">
        <v>330</v>
      </c>
      <c r="D152" s="1" t="s">
        <v>6780</v>
      </c>
      <c r="E152" s="1" t="s">
        <v>33</v>
      </c>
      <c r="F152" s="1" t="s">
        <v>2779</v>
      </c>
      <c r="G152" s="1" t="s">
        <v>6770</v>
      </c>
      <c r="J152" s="3">
        <v>297481.90999999997</v>
      </c>
      <c r="K152" s="5">
        <v>41</v>
      </c>
      <c r="L152" s="3">
        <f t="shared" si="4"/>
        <v>2857636.34</v>
      </c>
    </row>
    <row r="153" spans="1:12">
      <c r="A153" s="1" t="s">
        <v>2497</v>
      </c>
      <c r="B153" s="2">
        <v>42356</v>
      </c>
      <c r="C153" s="11" t="s">
        <v>2420</v>
      </c>
      <c r="D153" s="1" t="s">
        <v>6843</v>
      </c>
      <c r="E153" s="1" t="s">
        <v>88</v>
      </c>
      <c r="F153" s="1" t="s">
        <v>2779</v>
      </c>
      <c r="G153" s="1" t="s">
        <v>738</v>
      </c>
      <c r="H153" s="3">
        <v>274941.27</v>
      </c>
      <c r="I153" s="13">
        <v>32</v>
      </c>
      <c r="L153" s="3">
        <f t="shared" si="4"/>
        <v>3132577.61</v>
      </c>
    </row>
    <row r="154" spans="1:12">
      <c r="A154" s="1" t="s">
        <v>6844</v>
      </c>
      <c r="B154" s="2">
        <v>42356</v>
      </c>
      <c r="C154" s="11" t="s">
        <v>2420</v>
      </c>
      <c r="D154" s="1" t="s">
        <v>6845</v>
      </c>
      <c r="E154" s="1" t="s">
        <v>33</v>
      </c>
      <c r="F154" s="1" t="s">
        <v>2779</v>
      </c>
      <c r="G154" s="1" t="s">
        <v>6846</v>
      </c>
      <c r="J154" s="3">
        <v>274941.27</v>
      </c>
      <c r="K154" s="5">
        <v>32</v>
      </c>
      <c r="L154" s="3">
        <f t="shared" si="4"/>
        <v>2857636.34</v>
      </c>
    </row>
    <row r="155" spans="1:12">
      <c r="A155" s="1" t="s">
        <v>4771</v>
      </c>
      <c r="B155" s="2">
        <v>42362</v>
      </c>
      <c r="C155" s="11" t="s">
        <v>4050</v>
      </c>
      <c r="D155" s="1" t="s">
        <v>6861</v>
      </c>
      <c r="E155" s="1" t="s">
        <v>33</v>
      </c>
      <c r="F155" s="1" t="s">
        <v>2779</v>
      </c>
      <c r="G155" s="1" t="s">
        <v>6862</v>
      </c>
      <c r="J155" s="3">
        <v>275486.71999999997</v>
      </c>
      <c r="K155" s="5">
        <v>33</v>
      </c>
      <c r="L155" s="3">
        <f t="shared" si="4"/>
        <v>2582149.62</v>
      </c>
    </row>
    <row r="156" spans="1:12">
      <c r="A156" s="1" t="s">
        <v>6112</v>
      </c>
      <c r="B156" s="2">
        <v>42366</v>
      </c>
      <c r="C156" s="11" t="s">
        <v>4050</v>
      </c>
      <c r="D156" s="1" t="s">
        <v>6867</v>
      </c>
      <c r="E156" s="1" t="s">
        <v>88</v>
      </c>
      <c r="F156" s="1" t="s">
        <v>2779</v>
      </c>
      <c r="G156" s="1" t="s">
        <v>6862</v>
      </c>
      <c r="H156" s="3">
        <v>275486.71999999997</v>
      </c>
      <c r="I156" s="13">
        <v>33</v>
      </c>
      <c r="L156" s="3">
        <f t="shared" si="4"/>
        <v>2857636.34</v>
      </c>
    </row>
    <row r="157" spans="1:12">
      <c r="A157" s="1" t="s">
        <v>4013</v>
      </c>
      <c r="B157" s="2">
        <v>42366</v>
      </c>
      <c r="C157" s="11" t="s">
        <v>4050</v>
      </c>
      <c r="D157" s="1" t="s">
        <v>6868</v>
      </c>
      <c r="E157" s="1" t="s">
        <v>33</v>
      </c>
      <c r="F157" s="1" t="s">
        <v>2779</v>
      </c>
      <c r="G157" s="1" t="s">
        <v>6862</v>
      </c>
      <c r="J157" s="3">
        <v>275486.71999999997</v>
      </c>
      <c r="K157" s="5" t="s">
        <v>7427</v>
      </c>
      <c r="L157" s="3">
        <f t="shared" si="4"/>
        <v>2582149.62</v>
      </c>
    </row>
    <row r="158" spans="1:12">
      <c r="A158" s="1" t="s">
        <v>2435</v>
      </c>
      <c r="B158" s="2">
        <v>42341</v>
      </c>
      <c r="C158" s="11" t="s">
        <v>5095</v>
      </c>
      <c r="D158" s="1" t="s">
        <v>6763</v>
      </c>
      <c r="E158" s="1" t="s">
        <v>26</v>
      </c>
      <c r="F158" s="1" t="s">
        <v>2779</v>
      </c>
      <c r="G158" s="1" t="s">
        <v>5554</v>
      </c>
      <c r="J158" s="3">
        <v>278610.38</v>
      </c>
      <c r="K158" s="5" t="s">
        <v>7428</v>
      </c>
      <c r="L158" s="3">
        <f t="shared" si="4"/>
        <v>2303539.2400000002</v>
      </c>
    </row>
    <row r="159" spans="1:12">
      <c r="A159" s="1" t="s">
        <v>6800</v>
      </c>
      <c r="B159" s="2">
        <v>42352</v>
      </c>
      <c r="C159" s="11" t="s">
        <v>5617</v>
      </c>
      <c r="D159" s="1" t="s">
        <v>6801</v>
      </c>
      <c r="E159" s="1" t="s">
        <v>88</v>
      </c>
      <c r="F159" s="1" t="s">
        <v>2779</v>
      </c>
      <c r="G159" s="1" t="s">
        <v>6176</v>
      </c>
      <c r="H159" s="3">
        <v>277798.31</v>
      </c>
      <c r="I159" s="13">
        <v>34</v>
      </c>
      <c r="L159" s="3">
        <f t="shared" si="4"/>
        <v>2581337.5500000003</v>
      </c>
    </row>
    <row r="160" spans="1:12">
      <c r="A160" s="1" t="s">
        <v>5945</v>
      </c>
      <c r="B160" s="2">
        <v>42352</v>
      </c>
      <c r="C160" s="11" t="s">
        <v>5617</v>
      </c>
      <c r="D160" s="1" t="s">
        <v>6802</v>
      </c>
      <c r="E160" s="1" t="s">
        <v>33</v>
      </c>
      <c r="F160" s="1" t="s">
        <v>2779</v>
      </c>
      <c r="G160" s="1" t="s">
        <v>6803</v>
      </c>
      <c r="J160" s="3">
        <v>277798.31</v>
      </c>
      <c r="K160" s="5">
        <v>34</v>
      </c>
      <c r="L160" s="3">
        <f t="shared" si="4"/>
        <v>2303539.2400000002</v>
      </c>
    </row>
    <row r="161" spans="1:12">
      <c r="A161" s="1" t="s">
        <v>1320</v>
      </c>
      <c r="B161" s="2">
        <v>42353</v>
      </c>
      <c r="C161" s="11" t="s">
        <v>5618</v>
      </c>
      <c r="D161" s="1" t="s">
        <v>6813</v>
      </c>
      <c r="E161" s="1" t="s">
        <v>88</v>
      </c>
      <c r="F161" s="1" t="s">
        <v>2779</v>
      </c>
      <c r="G161" s="1" t="s">
        <v>6157</v>
      </c>
      <c r="H161" s="3">
        <v>325317.59999999998</v>
      </c>
      <c r="I161" s="13">
        <v>35</v>
      </c>
      <c r="L161" s="3">
        <f t="shared" si="4"/>
        <v>2628856.8400000003</v>
      </c>
    </row>
    <row r="162" spans="1:12">
      <c r="A162" s="1" t="s">
        <v>5520</v>
      </c>
      <c r="B162" s="2">
        <v>42360</v>
      </c>
      <c r="C162" s="11" t="s">
        <v>5618</v>
      </c>
      <c r="D162" s="1" t="s">
        <v>6849</v>
      </c>
      <c r="E162" s="1" t="s">
        <v>33</v>
      </c>
      <c r="F162" s="1" t="s">
        <v>2779</v>
      </c>
      <c r="G162" s="1" t="s">
        <v>6850</v>
      </c>
      <c r="J162" s="3">
        <v>325317.59999999998</v>
      </c>
      <c r="K162" s="5">
        <v>35</v>
      </c>
      <c r="L162" s="3">
        <f t="shared" si="4"/>
        <v>2303539.2400000002</v>
      </c>
    </row>
    <row r="163" spans="1:12">
      <c r="A163" s="1" t="s">
        <v>6781</v>
      </c>
      <c r="B163" s="2">
        <v>42346</v>
      </c>
      <c r="C163" s="11" t="s">
        <v>5635</v>
      </c>
      <c r="D163" s="1" t="s">
        <v>6782</v>
      </c>
      <c r="E163" s="1" t="s">
        <v>33</v>
      </c>
      <c r="F163" s="1" t="s">
        <v>2779</v>
      </c>
      <c r="G163" s="1" t="s">
        <v>6783</v>
      </c>
      <c r="J163" s="3">
        <v>278300.03000000003</v>
      </c>
      <c r="K163" s="5" t="s">
        <v>7434</v>
      </c>
      <c r="L163" s="3">
        <f t="shared" si="4"/>
        <v>2025239.2100000002</v>
      </c>
    </row>
    <row r="164" spans="1:12">
      <c r="A164" s="1" t="s">
        <v>1399</v>
      </c>
      <c r="B164" s="2">
        <v>42347</v>
      </c>
      <c r="C164" s="11" t="s">
        <v>6158</v>
      </c>
      <c r="D164" s="1" t="s">
        <v>6784</v>
      </c>
      <c r="E164" s="1" t="s">
        <v>33</v>
      </c>
      <c r="F164" s="1" t="s">
        <v>2779</v>
      </c>
      <c r="G164" s="1" t="s">
        <v>6785</v>
      </c>
      <c r="J164" s="3">
        <v>278611.21999999997</v>
      </c>
      <c r="K164" s="5" t="s">
        <v>7435</v>
      </c>
      <c r="L164" s="3">
        <f t="shared" si="4"/>
        <v>1746627.9900000002</v>
      </c>
    </row>
    <row r="165" spans="1:12">
      <c r="A165" s="1" t="s">
        <v>6758</v>
      </c>
      <c r="B165" s="2">
        <v>42340</v>
      </c>
      <c r="C165" s="11" t="s">
        <v>6759</v>
      </c>
      <c r="D165" s="1">
        <v>8928</v>
      </c>
      <c r="E165" s="1" t="s">
        <v>20</v>
      </c>
      <c r="F165" s="1" t="s">
        <v>21</v>
      </c>
      <c r="G165" s="1" t="s">
        <v>1654</v>
      </c>
      <c r="H165" s="3">
        <v>248110.38</v>
      </c>
      <c r="I165" s="13">
        <v>36</v>
      </c>
      <c r="L165" s="3">
        <f t="shared" si="4"/>
        <v>1994738.37</v>
      </c>
    </row>
    <row r="166" spans="1:12">
      <c r="A166" s="1" t="s">
        <v>4925</v>
      </c>
      <c r="B166" s="2">
        <v>42353</v>
      </c>
      <c r="C166" s="11" t="s">
        <v>6759</v>
      </c>
      <c r="D166" s="1" t="s">
        <v>6815</v>
      </c>
      <c r="E166" s="1" t="s">
        <v>33</v>
      </c>
      <c r="F166" s="1" t="s">
        <v>2779</v>
      </c>
      <c r="G166" s="1" t="s">
        <v>6816</v>
      </c>
      <c r="J166" s="3">
        <v>248110.38</v>
      </c>
      <c r="K166" s="5">
        <v>36</v>
      </c>
      <c r="L166" s="3">
        <f t="shared" si="4"/>
        <v>1746627.9900000002</v>
      </c>
    </row>
    <row r="167" spans="1:12">
      <c r="A167" s="1" t="s">
        <v>3446</v>
      </c>
      <c r="B167" s="2">
        <v>42360</v>
      </c>
      <c r="C167" s="11" t="s">
        <v>6759</v>
      </c>
      <c r="D167" s="1" t="s">
        <v>6851</v>
      </c>
      <c r="E167" s="1" t="s">
        <v>88</v>
      </c>
      <c r="F167" s="1" t="s">
        <v>2779</v>
      </c>
      <c r="G167" s="1" t="s">
        <v>6816</v>
      </c>
      <c r="H167" s="3">
        <v>248110.38</v>
      </c>
      <c r="I167" s="13">
        <v>37</v>
      </c>
      <c r="L167" s="3">
        <f t="shared" si="4"/>
        <v>1994738.37</v>
      </c>
    </row>
    <row r="168" spans="1:12">
      <c r="A168" s="1" t="s">
        <v>6863</v>
      </c>
      <c r="B168" s="2">
        <v>42364</v>
      </c>
      <c r="C168" s="11" t="s">
        <v>6759</v>
      </c>
      <c r="D168" s="1" t="s">
        <v>6864</v>
      </c>
      <c r="E168" s="1" t="s">
        <v>33</v>
      </c>
      <c r="F168" s="1" t="s">
        <v>6865</v>
      </c>
      <c r="G168" s="1" t="s">
        <v>6866</v>
      </c>
      <c r="J168" s="3">
        <v>248110.38</v>
      </c>
      <c r="K168" s="5">
        <v>37</v>
      </c>
      <c r="L168" s="3">
        <f t="shared" si="4"/>
        <v>1746627.9900000002</v>
      </c>
    </row>
    <row r="169" spans="1:12">
      <c r="A169" s="1" t="s">
        <v>757</v>
      </c>
      <c r="B169" s="2">
        <v>42366</v>
      </c>
      <c r="C169" s="11" t="s">
        <v>6759</v>
      </c>
      <c r="D169" s="1" t="s">
        <v>6869</v>
      </c>
      <c r="E169" s="1" t="s">
        <v>88</v>
      </c>
      <c r="F169" s="1" t="s">
        <v>2779</v>
      </c>
      <c r="G169" s="1" t="s">
        <v>6866</v>
      </c>
      <c r="H169" s="3">
        <v>248110.38</v>
      </c>
      <c r="I169" s="13">
        <v>38</v>
      </c>
      <c r="L169" s="3">
        <f t="shared" si="4"/>
        <v>1994738.37</v>
      </c>
    </row>
    <row r="170" spans="1:12">
      <c r="A170" s="1" t="s">
        <v>761</v>
      </c>
      <c r="B170" s="2">
        <v>42366</v>
      </c>
      <c r="C170" s="11" t="s">
        <v>6759</v>
      </c>
      <c r="D170" s="1" t="s">
        <v>6870</v>
      </c>
      <c r="E170" s="1" t="s">
        <v>33</v>
      </c>
      <c r="F170" s="1" t="s">
        <v>2779</v>
      </c>
      <c r="G170" s="1" t="s">
        <v>6866</v>
      </c>
      <c r="J170" s="3">
        <v>248110.38</v>
      </c>
      <c r="K170" s="5">
        <v>38</v>
      </c>
      <c r="L170" s="3">
        <f t="shared" si="4"/>
        <v>1746627.9900000002</v>
      </c>
    </row>
    <row r="171" spans="1:12">
      <c r="A171" s="1" t="s">
        <v>304</v>
      </c>
      <c r="B171" s="2">
        <v>42367</v>
      </c>
      <c r="C171" s="11" t="s">
        <v>6759</v>
      </c>
      <c r="D171" s="1" t="s">
        <v>6871</v>
      </c>
      <c r="E171" s="1" t="s">
        <v>88</v>
      </c>
      <c r="F171" s="1" t="s">
        <v>2779</v>
      </c>
      <c r="G171" s="1" t="s">
        <v>6866</v>
      </c>
      <c r="H171" s="3">
        <v>248110.38</v>
      </c>
      <c r="I171" s="13">
        <v>39</v>
      </c>
      <c r="L171" s="3">
        <f t="shared" si="4"/>
        <v>1994738.37</v>
      </c>
    </row>
    <row r="172" spans="1:12">
      <c r="A172" s="1" t="s">
        <v>792</v>
      </c>
      <c r="B172" s="2">
        <v>42367</v>
      </c>
      <c r="C172" s="11" t="s">
        <v>6759</v>
      </c>
      <c r="D172" s="1" t="s">
        <v>6872</v>
      </c>
      <c r="E172" s="1" t="s">
        <v>33</v>
      </c>
      <c r="F172" s="1" t="s">
        <v>2779</v>
      </c>
      <c r="G172" s="1" t="s">
        <v>6866</v>
      </c>
      <c r="J172" s="3">
        <v>248110.38</v>
      </c>
      <c r="K172" s="5">
        <v>39</v>
      </c>
      <c r="L172" s="3">
        <f t="shared" si="4"/>
        <v>1746627.9900000002</v>
      </c>
    </row>
    <row r="173" spans="1:12">
      <c r="A173" s="1" t="s">
        <v>6760</v>
      </c>
      <c r="B173" s="2">
        <v>42341</v>
      </c>
      <c r="C173" s="11" t="s">
        <v>6761</v>
      </c>
      <c r="D173" s="1">
        <v>8930</v>
      </c>
      <c r="E173" s="1" t="s">
        <v>20</v>
      </c>
      <c r="F173" s="1" t="s">
        <v>21</v>
      </c>
      <c r="G173" s="1" t="s">
        <v>6762</v>
      </c>
      <c r="H173" s="3">
        <v>325629.67</v>
      </c>
      <c r="I173" s="13">
        <v>40</v>
      </c>
      <c r="L173" s="3">
        <f t="shared" si="4"/>
        <v>2072257.6600000001</v>
      </c>
    </row>
    <row r="174" spans="1:12">
      <c r="A174" s="1" t="s">
        <v>5598</v>
      </c>
      <c r="B174" s="2">
        <v>42342</v>
      </c>
      <c r="C174" s="11" t="s">
        <v>6761</v>
      </c>
      <c r="D174" s="1" t="s">
        <v>6764</v>
      </c>
      <c r="E174" s="1" t="s">
        <v>33</v>
      </c>
      <c r="F174" s="1" t="s">
        <v>2779</v>
      </c>
      <c r="G174" s="1" t="s">
        <v>4369</v>
      </c>
      <c r="J174" s="3">
        <v>325629.67</v>
      </c>
      <c r="K174" s="5">
        <v>40</v>
      </c>
      <c r="L174" s="3">
        <f t="shared" si="4"/>
        <v>1746627.9900000002</v>
      </c>
    </row>
    <row r="175" spans="1:12">
      <c r="A175" s="1" t="s">
        <v>6765</v>
      </c>
      <c r="B175" s="2">
        <v>42345</v>
      </c>
      <c r="C175" s="11" t="s">
        <v>6766</v>
      </c>
      <c r="D175" s="1">
        <v>8935</v>
      </c>
      <c r="E175" s="1" t="s">
        <v>20</v>
      </c>
      <c r="F175" s="1" t="s">
        <v>21</v>
      </c>
      <c r="G175" s="1" t="s">
        <v>6767</v>
      </c>
      <c r="H175" s="3">
        <v>305636.99</v>
      </c>
      <c r="I175" s="13">
        <v>41</v>
      </c>
      <c r="L175" s="3">
        <f t="shared" si="4"/>
        <v>2052264.9800000002</v>
      </c>
    </row>
    <row r="176" spans="1:12">
      <c r="A176" s="1" t="s">
        <v>2401</v>
      </c>
      <c r="B176" s="2">
        <v>42346</v>
      </c>
      <c r="C176" s="11" t="s">
        <v>6766</v>
      </c>
      <c r="D176" s="1" t="s">
        <v>6776</v>
      </c>
      <c r="E176" s="1" t="s">
        <v>33</v>
      </c>
      <c r="F176" s="1" t="s">
        <v>2779</v>
      </c>
      <c r="G176" s="1" t="s">
        <v>6777</v>
      </c>
      <c r="J176" s="3">
        <v>305636.99</v>
      </c>
      <c r="K176" s="5">
        <v>41</v>
      </c>
      <c r="L176" s="3">
        <f t="shared" si="4"/>
        <v>1746627.9900000002</v>
      </c>
    </row>
    <row r="177" spans="1:12">
      <c r="A177" s="1" t="s">
        <v>3762</v>
      </c>
      <c r="B177" s="2">
        <v>42347</v>
      </c>
      <c r="C177" s="11" t="s">
        <v>6786</v>
      </c>
      <c r="D177" s="1">
        <v>8945</v>
      </c>
      <c r="E177" s="1" t="s">
        <v>20</v>
      </c>
      <c r="F177" s="1" t="s">
        <v>21</v>
      </c>
      <c r="G177" s="1" t="s">
        <v>6787</v>
      </c>
      <c r="H177" s="3">
        <v>278109.65999999997</v>
      </c>
      <c r="I177" s="13">
        <v>42</v>
      </c>
      <c r="L177" s="3">
        <f t="shared" si="4"/>
        <v>2024737.6500000001</v>
      </c>
    </row>
    <row r="178" spans="1:12">
      <c r="A178" s="1" t="s">
        <v>3097</v>
      </c>
      <c r="B178" s="2">
        <v>42348</v>
      </c>
      <c r="C178" s="11" t="s">
        <v>6786</v>
      </c>
      <c r="D178" s="1" t="s">
        <v>6788</v>
      </c>
      <c r="E178" s="1" t="s">
        <v>33</v>
      </c>
      <c r="F178" s="1" t="s">
        <v>2779</v>
      </c>
      <c r="G178" s="1" t="s">
        <v>6789</v>
      </c>
      <c r="J178" s="3">
        <v>278109.65999999997</v>
      </c>
      <c r="K178" s="5">
        <v>42</v>
      </c>
      <c r="L178" s="3">
        <f t="shared" si="4"/>
        <v>1746627.9900000002</v>
      </c>
    </row>
    <row r="179" spans="1:12">
      <c r="A179" s="1" t="s">
        <v>6796</v>
      </c>
      <c r="B179" s="2">
        <v>42349</v>
      </c>
      <c r="C179" s="11" t="s">
        <v>6797</v>
      </c>
      <c r="D179" s="1">
        <v>8964</v>
      </c>
      <c r="E179" s="1" t="s">
        <v>20</v>
      </c>
      <c r="F179" s="1" t="s">
        <v>21</v>
      </c>
      <c r="G179" s="1" t="s">
        <v>6794</v>
      </c>
      <c r="H179" s="3">
        <v>248110.38</v>
      </c>
      <c r="I179" s="13">
        <v>43</v>
      </c>
      <c r="L179" s="3">
        <f t="shared" si="4"/>
        <v>1994738.37</v>
      </c>
    </row>
    <row r="180" spans="1:12">
      <c r="A180" s="1" t="s">
        <v>5155</v>
      </c>
      <c r="B180" s="2">
        <v>42349</v>
      </c>
      <c r="C180" s="11" t="s">
        <v>6797</v>
      </c>
      <c r="D180" s="1" t="s">
        <v>6798</v>
      </c>
      <c r="E180" s="1" t="s">
        <v>33</v>
      </c>
      <c r="F180" s="1" t="s">
        <v>2779</v>
      </c>
      <c r="G180" s="1" t="s">
        <v>6799</v>
      </c>
      <c r="J180" s="3">
        <v>248110.38</v>
      </c>
      <c r="K180" s="5">
        <v>43</v>
      </c>
      <c r="L180" s="3">
        <f t="shared" si="4"/>
        <v>1746627.9900000002</v>
      </c>
    </row>
    <row r="181" spans="1:12">
      <c r="A181" s="1" t="s">
        <v>3682</v>
      </c>
      <c r="B181" s="2">
        <v>42353</v>
      </c>
      <c r="C181" s="11" t="s">
        <v>6821</v>
      </c>
      <c r="D181" s="1">
        <v>8976</v>
      </c>
      <c r="E181" s="1" t="s">
        <v>20</v>
      </c>
      <c r="F181" s="1" t="s">
        <v>21</v>
      </c>
      <c r="G181" s="1" t="s">
        <v>3093</v>
      </c>
      <c r="H181" s="3">
        <v>305586.2</v>
      </c>
      <c r="I181" s="13">
        <v>44</v>
      </c>
      <c r="L181" s="3">
        <f t="shared" si="4"/>
        <v>2052214.1900000002</v>
      </c>
    </row>
    <row r="182" spans="1:12">
      <c r="A182" s="1" t="s">
        <v>6822</v>
      </c>
      <c r="B182" s="2">
        <v>42353</v>
      </c>
      <c r="C182" s="11" t="s">
        <v>6821</v>
      </c>
      <c r="D182" s="1" t="s">
        <v>6823</v>
      </c>
      <c r="E182" s="1" t="s">
        <v>33</v>
      </c>
      <c r="F182" s="1" t="s">
        <v>2779</v>
      </c>
      <c r="G182" s="1" t="s">
        <v>6824</v>
      </c>
      <c r="J182" s="3">
        <v>305586.2</v>
      </c>
      <c r="K182" s="5">
        <v>44</v>
      </c>
      <c r="L182" s="3">
        <f t="shared" si="4"/>
        <v>1746627.9900000002</v>
      </c>
    </row>
    <row r="183" spans="1:12">
      <c r="A183" s="1" t="s">
        <v>3493</v>
      </c>
      <c r="B183" s="2">
        <v>42354</v>
      </c>
      <c r="C183" s="11" t="s">
        <v>6830</v>
      </c>
      <c r="D183" s="1">
        <v>8981</v>
      </c>
      <c r="E183" s="1" t="s">
        <v>20</v>
      </c>
      <c r="F183" s="1" t="s">
        <v>21</v>
      </c>
      <c r="G183" s="1" t="s">
        <v>506</v>
      </c>
      <c r="H183" s="3">
        <v>278610.38</v>
      </c>
      <c r="I183" s="13">
        <v>45</v>
      </c>
      <c r="L183" s="3">
        <f t="shared" si="4"/>
        <v>2025238.37</v>
      </c>
    </row>
    <row r="184" spans="1:12">
      <c r="A184" s="1" t="s">
        <v>6836</v>
      </c>
      <c r="B184" s="2">
        <v>42354</v>
      </c>
      <c r="C184" s="11" t="s">
        <v>6830</v>
      </c>
      <c r="D184" s="1" t="s">
        <v>6837</v>
      </c>
      <c r="E184" s="1" t="s">
        <v>33</v>
      </c>
      <c r="F184" s="1" t="s">
        <v>2779</v>
      </c>
      <c r="G184" s="1" t="s">
        <v>6838</v>
      </c>
      <c r="J184" s="3">
        <v>278610.38</v>
      </c>
      <c r="K184" s="5">
        <v>45</v>
      </c>
      <c r="L184" s="3">
        <f>+L183+H184-J184</f>
        <v>1746627.9900000002</v>
      </c>
    </row>
    <row r="187" spans="1:12">
      <c r="A187" s="1" t="s">
        <v>5</v>
      </c>
    </row>
    <row r="189" spans="1:12">
      <c r="G189" s="1" t="s">
        <v>16</v>
      </c>
      <c r="L189" s="3">
        <v>393176.36</v>
      </c>
    </row>
    <row r="190" spans="1:12">
      <c r="A190" s="1" t="s">
        <v>1050</v>
      </c>
      <c r="B190" s="2">
        <v>42348</v>
      </c>
      <c r="C190" s="11" t="s">
        <v>6904</v>
      </c>
      <c r="D190" s="1">
        <v>8954</v>
      </c>
      <c r="E190" s="1" t="s">
        <v>20</v>
      </c>
      <c r="F190" s="1" t="s">
        <v>21</v>
      </c>
      <c r="G190" s="1" t="s">
        <v>22</v>
      </c>
      <c r="H190" s="3">
        <v>398817.47</v>
      </c>
      <c r="I190" s="13">
        <v>1</v>
      </c>
      <c r="L190" s="3">
        <f>+L189+H190-J190</f>
        <v>791993.83</v>
      </c>
    </row>
    <row r="191" spans="1:12">
      <c r="A191" s="1" t="s">
        <v>5242</v>
      </c>
      <c r="B191" s="2">
        <v>42348</v>
      </c>
      <c r="C191" s="11" t="s">
        <v>6904</v>
      </c>
      <c r="D191" s="1" t="s">
        <v>6905</v>
      </c>
      <c r="E191" s="1" t="s">
        <v>33</v>
      </c>
      <c r="F191" s="1" t="s">
        <v>2779</v>
      </c>
      <c r="G191" s="1" t="s">
        <v>6906</v>
      </c>
      <c r="J191" s="3">
        <v>398817.47</v>
      </c>
      <c r="K191" s="5">
        <v>1</v>
      </c>
      <c r="L191" s="3">
        <f t="shared" ref="L191:L210" si="5">+L190+H191-J191</f>
        <v>393176.36</v>
      </c>
    </row>
    <row r="192" spans="1:12">
      <c r="A192" s="1" t="s">
        <v>1681</v>
      </c>
      <c r="B192" s="2">
        <v>42348</v>
      </c>
      <c r="C192" s="11" t="s">
        <v>6903</v>
      </c>
      <c r="D192" s="1">
        <v>8951</v>
      </c>
      <c r="E192" s="1" t="s">
        <v>20</v>
      </c>
      <c r="F192" s="1" t="s">
        <v>21</v>
      </c>
      <c r="G192" s="1" t="s">
        <v>22</v>
      </c>
      <c r="H192" s="3">
        <v>457432.27</v>
      </c>
      <c r="I192" s="13">
        <v>2</v>
      </c>
      <c r="L192" s="3">
        <f t="shared" si="5"/>
        <v>850608.63</v>
      </c>
    </row>
    <row r="193" spans="1:12">
      <c r="A193" s="1" t="s">
        <v>5235</v>
      </c>
      <c r="B193" s="2">
        <v>42348</v>
      </c>
      <c r="C193" s="11" t="s">
        <v>6903</v>
      </c>
      <c r="D193" s="1">
        <v>1051</v>
      </c>
      <c r="E193" s="1" t="s">
        <v>164</v>
      </c>
      <c r="F193" s="1" t="s">
        <v>21</v>
      </c>
      <c r="G193" s="1" t="s">
        <v>76</v>
      </c>
      <c r="J193" s="3">
        <v>457432.27</v>
      </c>
      <c r="K193" s="5">
        <v>2</v>
      </c>
      <c r="L193" s="3">
        <f t="shared" si="5"/>
        <v>393176.36</v>
      </c>
    </row>
    <row r="194" spans="1:12">
      <c r="A194" s="1" t="s">
        <v>5237</v>
      </c>
      <c r="B194" s="2">
        <v>42348</v>
      </c>
      <c r="C194" s="11" t="s">
        <v>6903</v>
      </c>
      <c r="D194" s="1">
        <v>8952</v>
      </c>
      <c r="E194" s="1" t="s">
        <v>20</v>
      </c>
      <c r="F194" s="1" t="s">
        <v>21</v>
      </c>
      <c r="G194" s="1" t="s">
        <v>22</v>
      </c>
      <c r="H194" s="3">
        <v>457432.27</v>
      </c>
      <c r="I194" s="13">
        <v>3</v>
      </c>
      <c r="L194" s="3">
        <f t="shared" si="5"/>
        <v>850608.63</v>
      </c>
    </row>
    <row r="195" spans="1:12">
      <c r="A195" s="1" t="s">
        <v>6907</v>
      </c>
      <c r="B195" s="2">
        <v>42349</v>
      </c>
      <c r="C195" s="11" t="s">
        <v>6903</v>
      </c>
      <c r="D195" s="1" t="s">
        <v>6908</v>
      </c>
      <c r="E195" s="1" t="s">
        <v>33</v>
      </c>
      <c r="F195" s="1" t="s">
        <v>2779</v>
      </c>
      <c r="G195" s="1" t="s">
        <v>6909</v>
      </c>
      <c r="J195" s="3">
        <v>457432.27</v>
      </c>
      <c r="K195" s="5">
        <v>3</v>
      </c>
      <c r="L195" s="3">
        <f t="shared" si="5"/>
        <v>393176.36</v>
      </c>
    </row>
    <row r="196" spans="1:12">
      <c r="A196" s="1" t="s">
        <v>4673</v>
      </c>
      <c r="B196" s="2">
        <v>42349</v>
      </c>
      <c r="C196" s="11" t="s">
        <v>6903</v>
      </c>
      <c r="D196" s="1" t="s">
        <v>6910</v>
      </c>
      <c r="E196" s="1" t="s">
        <v>88</v>
      </c>
      <c r="F196" s="1" t="s">
        <v>2779</v>
      </c>
      <c r="G196" s="1" t="s">
        <v>6909</v>
      </c>
      <c r="H196" s="3">
        <v>457432.27</v>
      </c>
      <c r="I196" s="13">
        <v>4</v>
      </c>
      <c r="L196" s="3">
        <f t="shared" si="5"/>
        <v>850608.63</v>
      </c>
    </row>
    <row r="197" spans="1:12">
      <c r="A197" s="1" t="s">
        <v>4675</v>
      </c>
      <c r="B197" s="2">
        <v>42349</v>
      </c>
      <c r="C197" s="11" t="s">
        <v>6903</v>
      </c>
      <c r="D197" s="1" t="s">
        <v>6911</v>
      </c>
      <c r="E197" s="1" t="s">
        <v>33</v>
      </c>
      <c r="F197" s="1" t="s">
        <v>2779</v>
      </c>
      <c r="G197" s="1" t="s">
        <v>6909</v>
      </c>
      <c r="J197" s="3">
        <v>457432.27</v>
      </c>
      <c r="K197" s="5">
        <v>4</v>
      </c>
      <c r="L197" s="3">
        <f t="shared" si="5"/>
        <v>393176.36</v>
      </c>
    </row>
    <row r="198" spans="1:12">
      <c r="A198" s="1" t="s">
        <v>77</v>
      </c>
      <c r="B198" s="2">
        <v>42355</v>
      </c>
      <c r="C198" s="11" t="s">
        <v>6915</v>
      </c>
      <c r="D198" s="1">
        <v>8986</v>
      </c>
      <c r="E198" s="1" t="s">
        <v>20</v>
      </c>
      <c r="F198" s="1" t="s">
        <v>21</v>
      </c>
      <c r="G198" s="1" t="s">
        <v>22</v>
      </c>
      <c r="H198" s="3">
        <v>398817.47</v>
      </c>
      <c r="I198" s="13">
        <v>5</v>
      </c>
      <c r="L198" s="3">
        <f t="shared" si="5"/>
        <v>791993.83</v>
      </c>
    </row>
    <row r="199" spans="1:12">
      <c r="A199" s="1" t="s">
        <v>5896</v>
      </c>
      <c r="B199" s="2">
        <v>42355</v>
      </c>
      <c r="C199" s="11" t="s">
        <v>6915</v>
      </c>
      <c r="D199" s="1" t="s">
        <v>6916</v>
      </c>
      <c r="E199" s="1" t="s">
        <v>26</v>
      </c>
      <c r="F199" s="1" t="s">
        <v>2779</v>
      </c>
      <c r="G199" s="1" t="s">
        <v>28</v>
      </c>
      <c r="J199" s="3">
        <v>398817.47</v>
      </c>
      <c r="K199" s="5">
        <v>5</v>
      </c>
      <c r="L199" s="3">
        <f t="shared" si="5"/>
        <v>393176.36</v>
      </c>
    </row>
    <row r="200" spans="1:12">
      <c r="A200" s="1" t="s">
        <v>4972</v>
      </c>
      <c r="B200" s="2">
        <v>42366</v>
      </c>
      <c r="C200" s="11" t="s">
        <v>6919</v>
      </c>
      <c r="D200" s="1">
        <v>9037</v>
      </c>
      <c r="E200" s="1" t="s">
        <v>20</v>
      </c>
      <c r="F200" s="1" t="s">
        <v>21</v>
      </c>
      <c r="G200" s="1" t="s">
        <v>6920</v>
      </c>
      <c r="H200" s="3">
        <v>443802.15</v>
      </c>
      <c r="I200" s="13">
        <v>6</v>
      </c>
      <c r="L200" s="3">
        <f t="shared" si="5"/>
        <v>836978.51</v>
      </c>
    </row>
    <row r="201" spans="1:12">
      <c r="A201" s="1" t="s">
        <v>387</v>
      </c>
      <c r="B201" s="2">
        <v>42367</v>
      </c>
      <c r="C201" s="11" t="s">
        <v>6919</v>
      </c>
      <c r="D201" s="1" t="s">
        <v>6927</v>
      </c>
      <c r="E201" s="1" t="s">
        <v>33</v>
      </c>
      <c r="F201" s="1" t="s">
        <v>27</v>
      </c>
      <c r="G201" s="1" t="s">
        <v>6928</v>
      </c>
      <c r="J201" s="3">
        <v>443802.15</v>
      </c>
      <c r="K201" s="5">
        <v>6</v>
      </c>
      <c r="L201" s="3">
        <f t="shared" si="5"/>
        <v>393176.36</v>
      </c>
    </row>
    <row r="202" spans="1:12">
      <c r="A202" s="1" t="s">
        <v>5849</v>
      </c>
      <c r="B202" s="2">
        <v>42366</v>
      </c>
      <c r="C202" s="11" t="s">
        <v>6923</v>
      </c>
      <c r="D202" s="1">
        <v>9040</v>
      </c>
      <c r="E202" s="1" t="s">
        <v>20</v>
      </c>
      <c r="F202" s="1" t="s">
        <v>21</v>
      </c>
      <c r="G202" s="1" t="s">
        <v>6924</v>
      </c>
      <c r="H202" s="3">
        <v>399127.82</v>
      </c>
      <c r="I202" s="13">
        <v>7</v>
      </c>
      <c r="L202" s="3">
        <f t="shared" si="5"/>
        <v>792304.17999999993</v>
      </c>
    </row>
    <row r="203" spans="1:12">
      <c r="A203" s="1" t="s">
        <v>564</v>
      </c>
      <c r="B203" s="2">
        <v>42366</v>
      </c>
      <c r="C203" s="11" t="s">
        <v>6923</v>
      </c>
      <c r="D203" s="1" t="s">
        <v>6925</v>
      </c>
      <c r="E203" s="1" t="s">
        <v>33</v>
      </c>
      <c r="F203" s="1" t="s">
        <v>2779</v>
      </c>
      <c r="G203" s="1" t="s">
        <v>6926</v>
      </c>
      <c r="J203" s="3">
        <v>399127.82</v>
      </c>
      <c r="K203" s="5">
        <v>7</v>
      </c>
      <c r="L203" s="3">
        <f t="shared" si="5"/>
        <v>393176.35999999993</v>
      </c>
    </row>
    <row r="204" spans="1:12">
      <c r="A204" s="1" t="s">
        <v>887</v>
      </c>
      <c r="B204" s="2">
        <v>42367</v>
      </c>
      <c r="C204" s="11" t="s">
        <v>6929</v>
      </c>
      <c r="D204" s="1">
        <v>9057</v>
      </c>
      <c r="E204" s="1" t="s">
        <v>20</v>
      </c>
      <c r="F204" s="1" t="s">
        <v>21</v>
      </c>
      <c r="G204" s="1" t="s">
        <v>22</v>
      </c>
      <c r="H204" s="3">
        <v>357590.94</v>
      </c>
      <c r="I204" s="13">
        <v>8</v>
      </c>
      <c r="L204" s="3">
        <f t="shared" si="5"/>
        <v>750767.29999999993</v>
      </c>
    </row>
    <row r="205" spans="1:12">
      <c r="A205" s="1" t="s">
        <v>359</v>
      </c>
      <c r="B205" s="2">
        <v>42367</v>
      </c>
      <c r="C205" s="11" t="s">
        <v>6929</v>
      </c>
      <c r="D205" s="1" t="s">
        <v>6930</v>
      </c>
      <c r="E205" s="1" t="s">
        <v>26</v>
      </c>
      <c r="F205" s="1" t="s">
        <v>2779</v>
      </c>
      <c r="G205" s="1" t="s">
        <v>28</v>
      </c>
      <c r="J205" s="3">
        <v>357590.94</v>
      </c>
      <c r="K205" s="5">
        <v>8</v>
      </c>
      <c r="L205" s="3">
        <f t="shared" si="5"/>
        <v>393176.35999999993</v>
      </c>
    </row>
    <row r="206" spans="1:12">
      <c r="A206" s="1" t="s">
        <v>6931</v>
      </c>
      <c r="B206" s="2">
        <v>42369</v>
      </c>
      <c r="C206" s="11" t="s">
        <v>6932</v>
      </c>
      <c r="D206" s="1">
        <v>9082</v>
      </c>
      <c r="E206" s="1" t="s">
        <v>20</v>
      </c>
      <c r="F206" s="1" t="s">
        <v>21</v>
      </c>
      <c r="G206" s="1" t="s">
        <v>22</v>
      </c>
      <c r="H206" s="3">
        <v>398817.47</v>
      </c>
      <c r="L206" s="3">
        <f t="shared" si="5"/>
        <v>791993.82999999984</v>
      </c>
    </row>
    <row r="207" spans="1:12">
      <c r="A207" s="1" t="s">
        <v>945</v>
      </c>
      <c r="B207" s="2">
        <v>42353</v>
      </c>
      <c r="C207" s="11" t="s">
        <v>6912</v>
      </c>
      <c r="D207" s="1">
        <v>8974</v>
      </c>
      <c r="E207" s="1" t="s">
        <v>20</v>
      </c>
      <c r="F207" s="1" t="s">
        <v>21</v>
      </c>
      <c r="G207" s="1" t="s">
        <v>6290</v>
      </c>
      <c r="H207" s="3">
        <v>393488.69</v>
      </c>
      <c r="I207" s="13">
        <v>9</v>
      </c>
      <c r="L207" s="3">
        <f t="shared" si="5"/>
        <v>1185482.5199999998</v>
      </c>
    </row>
    <row r="208" spans="1:12">
      <c r="A208" s="1" t="s">
        <v>2012</v>
      </c>
      <c r="B208" s="2">
        <v>42353</v>
      </c>
      <c r="C208" s="11" t="s">
        <v>6912</v>
      </c>
      <c r="D208" s="1" t="s">
        <v>6913</v>
      </c>
      <c r="E208" s="1" t="s">
        <v>33</v>
      </c>
      <c r="F208" s="1" t="s">
        <v>2779</v>
      </c>
      <c r="G208" s="1" t="s">
        <v>6914</v>
      </c>
      <c r="J208" s="3">
        <v>393488.69</v>
      </c>
      <c r="K208" s="5">
        <v>9</v>
      </c>
      <c r="L208" s="3">
        <f t="shared" si="5"/>
        <v>791993.82999999984</v>
      </c>
    </row>
    <row r="209" spans="1:12">
      <c r="A209" s="1" t="s">
        <v>6917</v>
      </c>
      <c r="B209" s="2">
        <v>42364</v>
      </c>
      <c r="C209" s="11" t="s">
        <v>6918</v>
      </c>
      <c r="D209" s="1">
        <v>9030</v>
      </c>
      <c r="E209" s="1" t="s">
        <v>20</v>
      </c>
      <c r="F209" s="1" t="s">
        <v>21</v>
      </c>
      <c r="G209" s="1" t="s">
        <v>3495</v>
      </c>
      <c r="H209" s="3">
        <v>450871.36</v>
      </c>
      <c r="I209" s="13">
        <v>10</v>
      </c>
      <c r="L209" s="3">
        <f t="shared" si="5"/>
        <v>1242865.19</v>
      </c>
    </row>
    <row r="210" spans="1:12">
      <c r="A210" s="1" t="s">
        <v>5975</v>
      </c>
      <c r="B210" s="2">
        <v>42366</v>
      </c>
      <c r="C210" s="11" t="s">
        <v>6918</v>
      </c>
      <c r="D210" s="1" t="s">
        <v>6921</v>
      </c>
      <c r="E210" s="1" t="s">
        <v>33</v>
      </c>
      <c r="F210" s="1" t="s">
        <v>2779</v>
      </c>
      <c r="G210" s="1" t="s">
        <v>6922</v>
      </c>
      <c r="J210" s="3">
        <v>450871.36</v>
      </c>
      <c r="K210" s="5">
        <v>10</v>
      </c>
      <c r="L210" s="3">
        <f t="shared" si="5"/>
        <v>791993.83</v>
      </c>
    </row>
    <row r="213" spans="1:12">
      <c r="A213" s="1" t="s">
        <v>6</v>
      </c>
    </row>
    <row r="215" spans="1:12">
      <c r="G215" s="1" t="s">
        <v>16</v>
      </c>
      <c r="L215" s="3">
        <v>530.72</v>
      </c>
    </row>
    <row r="216" spans="1:12">
      <c r="A216" s="1" t="s">
        <v>2969</v>
      </c>
      <c r="B216" s="2">
        <v>42347</v>
      </c>
      <c r="C216" s="11" t="s">
        <v>6933</v>
      </c>
      <c r="D216" s="1">
        <v>8944</v>
      </c>
      <c r="E216" s="1" t="s">
        <v>20</v>
      </c>
      <c r="F216" s="1" t="s">
        <v>21</v>
      </c>
      <c r="G216" s="1" t="s">
        <v>22</v>
      </c>
      <c r="H216" s="3">
        <v>329435.59999999998</v>
      </c>
      <c r="I216" s="13">
        <v>1</v>
      </c>
      <c r="L216" s="3">
        <f>+L215+H216-J216</f>
        <v>329966.31999999995</v>
      </c>
    </row>
    <row r="217" spans="1:12">
      <c r="A217" s="1" t="s">
        <v>6934</v>
      </c>
      <c r="B217" s="2">
        <v>42347</v>
      </c>
      <c r="C217" s="11" t="s">
        <v>6933</v>
      </c>
      <c r="D217" s="1" t="s">
        <v>6935</v>
      </c>
      <c r="E217" s="1" t="s">
        <v>26</v>
      </c>
      <c r="F217" s="1" t="s">
        <v>2779</v>
      </c>
      <c r="G217" s="1" t="s">
        <v>506</v>
      </c>
      <c r="J217" s="3">
        <v>329435.59999999998</v>
      </c>
      <c r="K217" s="5">
        <v>1</v>
      </c>
      <c r="L217" s="3">
        <f t="shared" ref="L217:L229" si="6">+L216+H217-J217</f>
        <v>530.71999999997206</v>
      </c>
    </row>
    <row r="218" spans="1:12">
      <c r="A218" s="1" t="s">
        <v>5745</v>
      </c>
      <c r="B218" s="2">
        <v>42347</v>
      </c>
      <c r="C218" s="11" t="s">
        <v>6933</v>
      </c>
      <c r="D218" s="1" t="s">
        <v>6936</v>
      </c>
      <c r="E218" s="1" t="s">
        <v>126</v>
      </c>
      <c r="F218" s="1" t="s">
        <v>2779</v>
      </c>
      <c r="G218" s="1" t="s">
        <v>506</v>
      </c>
      <c r="H218" s="3">
        <v>329435.59999999998</v>
      </c>
      <c r="I218" s="13">
        <v>2</v>
      </c>
      <c r="L218" s="3">
        <f t="shared" si="6"/>
        <v>329966.31999999995</v>
      </c>
    </row>
    <row r="219" spans="1:12">
      <c r="A219" s="1" t="s">
        <v>3033</v>
      </c>
      <c r="B219" s="2">
        <v>42347</v>
      </c>
      <c r="C219" s="11" t="s">
        <v>6933</v>
      </c>
      <c r="D219" s="1" t="s">
        <v>6937</v>
      </c>
      <c r="E219" s="1" t="s">
        <v>26</v>
      </c>
      <c r="F219" s="1" t="s">
        <v>2779</v>
      </c>
      <c r="G219" s="1" t="s">
        <v>506</v>
      </c>
      <c r="J219" s="3">
        <v>329435.59999999998</v>
      </c>
      <c r="K219" s="5">
        <v>2</v>
      </c>
      <c r="L219" s="3">
        <f t="shared" si="6"/>
        <v>530.71999999997206</v>
      </c>
    </row>
    <row r="220" spans="1:12">
      <c r="A220" s="1" t="s">
        <v>4595</v>
      </c>
      <c r="B220" s="2">
        <v>42360</v>
      </c>
      <c r="C220" s="11" t="s">
        <v>6938</v>
      </c>
      <c r="D220" s="1">
        <v>9014</v>
      </c>
      <c r="E220" s="1" t="s">
        <v>20</v>
      </c>
      <c r="F220" s="1" t="s">
        <v>21</v>
      </c>
      <c r="G220" s="1" t="s">
        <v>22</v>
      </c>
      <c r="H220" s="3">
        <v>392056.37</v>
      </c>
      <c r="I220" s="13">
        <v>3</v>
      </c>
      <c r="L220" s="3">
        <f t="shared" si="6"/>
        <v>392587.08999999997</v>
      </c>
    </row>
    <row r="221" spans="1:12">
      <c r="A221" s="1" t="s">
        <v>883</v>
      </c>
      <c r="B221" s="2">
        <v>42366</v>
      </c>
      <c r="C221" s="11" t="s">
        <v>6938</v>
      </c>
      <c r="D221" s="1" t="s">
        <v>6953</v>
      </c>
      <c r="E221" s="1" t="s">
        <v>33</v>
      </c>
      <c r="F221" s="1" t="s">
        <v>2779</v>
      </c>
      <c r="G221" s="1" t="s">
        <v>6436</v>
      </c>
      <c r="J221" s="3">
        <v>392056.37</v>
      </c>
      <c r="K221" s="5">
        <v>3</v>
      </c>
      <c r="L221" s="3">
        <f t="shared" si="6"/>
        <v>530.71999999997206</v>
      </c>
    </row>
    <row r="222" spans="1:12">
      <c r="A222" s="1" t="s">
        <v>4383</v>
      </c>
      <c r="B222" s="2">
        <v>42364</v>
      </c>
      <c r="C222" s="11" t="s">
        <v>6939</v>
      </c>
      <c r="D222" s="1">
        <v>9026</v>
      </c>
      <c r="E222" s="1" t="s">
        <v>20</v>
      </c>
      <c r="F222" s="1" t="s">
        <v>21</v>
      </c>
      <c r="G222" s="1" t="s">
        <v>22</v>
      </c>
      <c r="H222" s="3">
        <v>392056.37</v>
      </c>
      <c r="I222" s="13">
        <v>4</v>
      </c>
      <c r="L222" s="3">
        <f t="shared" si="6"/>
        <v>392587.08999999997</v>
      </c>
    </row>
    <row r="223" spans="1:12">
      <c r="A223" s="1" t="s">
        <v>6940</v>
      </c>
      <c r="B223" s="2">
        <v>42364</v>
      </c>
      <c r="C223" s="11" t="s">
        <v>6939</v>
      </c>
      <c r="D223" s="1" t="s">
        <v>6941</v>
      </c>
      <c r="E223" s="1" t="s">
        <v>33</v>
      </c>
      <c r="F223" s="1" t="s">
        <v>2779</v>
      </c>
      <c r="G223" s="1" t="s">
        <v>6942</v>
      </c>
      <c r="J223" s="3">
        <v>392056.37</v>
      </c>
      <c r="K223" s="5">
        <v>4</v>
      </c>
      <c r="L223" s="3">
        <f t="shared" si="6"/>
        <v>530.71999999997206</v>
      </c>
    </row>
    <row r="224" spans="1:12">
      <c r="A224" s="1" t="s">
        <v>6943</v>
      </c>
      <c r="B224" s="2">
        <v>42364</v>
      </c>
      <c r="C224" s="11" t="s">
        <v>6944</v>
      </c>
      <c r="D224" s="1">
        <v>9029</v>
      </c>
      <c r="E224" s="1" t="s">
        <v>20</v>
      </c>
      <c r="F224" s="1" t="s">
        <v>21</v>
      </c>
      <c r="G224" s="1" t="s">
        <v>22</v>
      </c>
      <c r="H224" s="3">
        <v>329126.98</v>
      </c>
      <c r="I224" s="13">
        <v>5</v>
      </c>
      <c r="L224" s="3">
        <f t="shared" si="6"/>
        <v>329657.69999999995</v>
      </c>
    </row>
    <row r="225" spans="1:12">
      <c r="A225" s="1" t="s">
        <v>5844</v>
      </c>
      <c r="B225" s="2">
        <v>42366</v>
      </c>
      <c r="C225" s="11" t="s">
        <v>6944</v>
      </c>
      <c r="D225" s="1" t="s">
        <v>6945</v>
      </c>
      <c r="E225" s="1" t="s">
        <v>33</v>
      </c>
      <c r="F225" s="1" t="s">
        <v>2779</v>
      </c>
      <c r="G225" s="1" t="s">
        <v>6946</v>
      </c>
      <c r="J225" s="3">
        <v>329126.98</v>
      </c>
      <c r="K225" s="5">
        <v>5</v>
      </c>
      <c r="L225" s="3">
        <f t="shared" si="6"/>
        <v>530.71999999997206</v>
      </c>
    </row>
    <row r="226" spans="1:12">
      <c r="A226" s="1" t="s">
        <v>6947</v>
      </c>
      <c r="B226" s="2">
        <v>42366</v>
      </c>
      <c r="C226" s="11" t="s">
        <v>6948</v>
      </c>
      <c r="D226" s="1">
        <v>9038</v>
      </c>
      <c r="E226" s="1" t="s">
        <v>20</v>
      </c>
      <c r="F226" s="1" t="s">
        <v>21</v>
      </c>
      <c r="G226" s="1" t="s">
        <v>22</v>
      </c>
      <c r="H226" s="3">
        <v>392056.37</v>
      </c>
      <c r="I226" s="13">
        <v>6</v>
      </c>
      <c r="L226" s="3">
        <f t="shared" si="6"/>
        <v>392587.08999999997</v>
      </c>
    </row>
    <row r="227" spans="1:12">
      <c r="A227" s="1" t="s">
        <v>6949</v>
      </c>
      <c r="B227" s="2">
        <v>42366</v>
      </c>
      <c r="C227" s="11" t="s">
        <v>6948</v>
      </c>
      <c r="D227" s="1" t="s">
        <v>6950</v>
      </c>
      <c r="E227" s="1" t="s">
        <v>33</v>
      </c>
      <c r="F227" s="1" t="s">
        <v>2779</v>
      </c>
      <c r="G227" s="1" t="s">
        <v>6951</v>
      </c>
      <c r="J227" s="3">
        <v>392056.37</v>
      </c>
      <c r="K227" s="5">
        <v>6</v>
      </c>
      <c r="L227" s="3">
        <f t="shared" si="6"/>
        <v>530.71999999997206</v>
      </c>
    </row>
    <row r="228" spans="1:12">
      <c r="A228" s="1" t="s">
        <v>442</v>
      </c>
      <c r="B228" s="2">
        <v>42366</v>
      </c>
      <c r="C228" s="11" t="s">
        <v>6952</v>
      </c>
      <c r="D228" s="1">
        <v>9043</v>
      </c>
      <c r="E228" s="1" t="s">
        <v>20</v>
      </c>
      <c r="F228" s="1" t="s">
        <v>21</v>
      </c>
      <c r="G228" s="1" t="s">
        <v>22</v>
      </c>
      <c r="H228" s="3">
        <v>329126.98</v>
      </c>
      <c r="I228" s="13">
        <v>7</v>
      </c>
      <c r="L228" s="3">
        <f t="shared" si="6"/>
        <v>329657.69999999995</v>
      </c>
    </row>
    <row r="229" spans="1:12">
      <c r="A229" s="1" t="s">
        <v>5980</v>
      </c>
      <c r="B229" s="2">
        <v>42367</v>
      </c>
      <c r="C229" s="11" t="s">
        <v>6952</v>
      </c>
      <c r="D229" s="1" t="s">
        <v>6954</v>
      </c>
      <c r="E229" s="1" t="s">
        <v>33</v>
      </c>
      <c r="F229" s="1" t="s">
        <v>2779</v>
      </c>
      <c r="G229" s="1" t="s">
        <v>6955</v>
      </c>
      <c r="J229" s="3">
        <v>329126.98</v>
      </c>
      <c r="K229" s="5">
        <v>7</v>
      </c>
      <c r="L229" s="3">
        <f t="shared" si="6"/>
        <v>530.71999999997206</v>
      </c>
    </row>
    <row r="232" spans="1:12">
      <c r="A232" s="1" t="s">
        <v>7</v>
      </c>
    </row>
    <row r="234" spans="1:12">
      <c r="G234" s="1" t="s">
        <v>16</v>
      </c>
      <c r="L234" s="3">
        <v>2185950.6800000002</v>
      </c>
    </row>
    <row r="235" spans="1:12">
      <c r="A235" s="1" t="s">
        <v>5416</v>
      </c>
      <c r="B235" s="2">
        <v>42345</v>
      </c>
      <c r="C235" s="11" t="s">
        <v>4745</v>
      </c>
      <c r="D235" s="1" t="s">
        <v>6968</v>
      </c>
      <c r="E235" s="1" t="s">
        <v>33</v>
      </c>
      <c r="F235" s="1" t="s">
        <v>2779</v>
      </c>
      <c r="G235" s="1" t="s">
        <v>6969</v>
      </c>
      <c r="J235" s="3">
        <v>150355.06</v>
      </c>
      <c r="K235" s="5" t="s">
        <v>7427</v>
      </c>
      <c r="L235" s="3">
        <f>+L234+H235-J235</f>
        <v>2035595.62</v>
      </c>
    </row>
    <row r="236" spans="1:12">
      <c r="A236" s="1" t="s">
        <v>2705</v>
      </c>
      <c r="B236" s="2">
        <v>42346</v>
      </c>
      <c r="C236" s="11" t="s">
        <v>5781</v>
      </c>
      <c r="D236" s="1" t="s">
        <v>6981</v>
      </c>
      <c r="E236" s="1" t="s">
        <v>26</v>
      </c>
      <c r="F236" s="1" t="s">
        <v>2779</v>
      </c>
      <c r="G236" s="1" t="s">
        <v>61</v>
      </c>
      <c r="J236" s="3">
        <v>156751.62</v>
      </c>
      <c r="K236" s="5" t="s">
        <v>7428</v>
      </c>
      <c r="L236" s="3">
        <f t="shared" ref="L236:L299" si="7">+L235+H236-J236</f>
        <v>1878844</v>
      </c>
    </row>
    <row r="237" spans="1:12">
      <c r="A237" s="1" t="s">
        <v>1708</v>
      </c>
      <c r="B237" s="2">
        <v>42347</v>
      </c>
      <c r="C237" s="11" t="s">
        <v>5782</v>
      </c>
      <c r="D237" s="1" t="s">
        <v>6987</v>
      </c>
      <c r="E237" s="1" t="s">
        <v>33</v>
      </c>
      <c r="F237" s="1" t="s">
        <v>2779</v>
      </c>
      <c r="G237" s="1" t="s">
        <v>735</v>
      </c>
      <c r="J237" s="3">
        <v>156751.62</v>
      </c>
      <c r="K237" s="5">
        <v>1</v>
      </c>
      <c r="L237" s="3">
        <f t="shared" si="7"/>
        <v>1722092.38</v>
      </c>
    </row>
    <row r="238" spans="1:12">
      <c r="A238" s="1" t="s">
        <v>2711</v>
      </c>
      <c r="B238" s="2">
        <v>42347</v>
      </c>
      <c r="C238" s="11" t="s">
        <v>5782</v>
      </c>
      <c r="D238" s="1" t="s">
        <v>6988</v>
      </c>
      <c r="E238" s="1" t="s">
        <v>88</v>
      </c>
      <c r="F238" s="1" t="s">
        <v>2779</v>
      </c>
      <c r="G238" s="1" t="s">
        <v>735</v>
      </c>
      <c r="H238" s="3">
        <v>156751.62</v>
      </c>
      <c r="I238" s="13">
        <v>1</v>
      </c>
      <c r="L238" s="3">
        <f t="shared" si="7"/>
        <v>1878844</v>
      </c>
    </row>
    <row r="239" spans="1:12">
      <c r="A239" s="1" t="s">
        <v>1955</v>
      </c>
      <c r="B239" s="2">
        <v>42347</v>
      </c>
      <c r="C239" s="11" t="s">
        <v>5782</v>
      </c>
      <c r="D239" s="1" t="s">
        <v>6989</v>
      </c>
      <c r="E239" s="1" t="s">
        <v>33</v>
      </c>
      <c r="F239" s="1" t="s">
        <v>2779</v>
      </c>
      <c r="G239" s="1" t="s">
        <v>735</v>
      </c>
      <c r="J239" s="3">
        <v>156751.62</v>
      </c>
      <c r="K239" s="5">
        <v>2</v>
      </c>
      <c r="L239" s="3">
        <f t="shared" si="7"/>
        <v>1722092.38</v>
      </c>
    </row>
    <row r="240" spans="1:12">
      <c r="A240" s="1" t="s">
        <v>1280</v>
      </c>
      <c r="B240" s="2">
        <v>42347</v>
      </c>
      <c r="C240" s="11" t="s">
        <v>5782</v>
      </c>
      <c r="D240" s="1" t="s">
        <v>6990</v>
      </c>
      <c r="E240" s="1" t="s">
        <v>88</v>
      </c>
      <c r="F240" s="1" t="s">
        <v>2779</v>
      </c>
      <c r="G240" s="1" t="s">
        <v>735</v>
      </c>
      <c r="H240" s="3">
        <v>156751.62</v>
      </c>
      <c r="I240" s="13">
        <v>2</v>
      </c>
      <c r="L240" s="3">
        <f t="shared" si="7"/>
        <v>1878844</v>
      </c>
    </row>
    <row r="241" spans="1:12">
      <c r="A241" s="1" t="s">
        <v>1281</v>
      </c>
      <c r="B241" s="2">
        <v>42347</v>
      </c>
      <c r="C241" s="11" t="s">
        <v>5782</v>
      </c>
      <c r="D241" s="1" t="s">
        <v>6991</v>
      </c>
      <c r="E241" s="1" t="s">
        <v>33</v>
      </c>
      <c r="F241" s="1" t="s">
        <v>2779</v>
      </c>
      <c r="G241" s="1" t="s">
        <v>735</v>
      </c>
      <c r="J241" s="3">
        <v>156751.62</v>
      </c>
      <c r="K241" s="5" t="s">
        <v>7434</v>
      </c>
      <c r="L241" s="3">
        <f t="shared" si="7"/>
        <v>1722092.38</v>
      </c>
    </row>
    <row r="242" spans="1:12">
      <c r="A242" s="1" t="s">
        <v>5487</v>
      </c>
      <c r="B242" s="2">
        <v>42340</v>
      </c>
      <c r="C242" s="11" t="s">
        <v>5825</v>
      </c>
      <c r="D242" s="1" t="s">
        <v>6961</v>
      </c>
      <c r="E242" s="1" t="s">
        <v>33</v>
      </c>
      <c r="F242" s="1" t="s">
        <v>2779</v>
      </c>
      <c r="G242" s="1" t="s">
        <v>6962</v>
      </c>
      <c r="J242" s="3">
        <v>179466.54</v>
      </c>
      <c r="K242" s="5" t="s">
        <v>7435</v>
      </c>
      <c r="L242" s="3">
        <f t="shared" si="7"/>
        <v>1542625.8399999999</v>
      </c>
    </row>
    <row r="243" spans="1:12">
      <c r="A243" s="1" t="s">
        <v>7008</v>
      </c>
      <c r="B243" s="2">
        <v>42349</v>
      </c>
      <c r="C243" s="11" t="s">
        <v>5843</v>
      </c>
      <c r="D243" s="1" t="s">
        <v>7009</v>
      </c>
      <c r="E243" s="1" t="s">
        <v>26</v>
      </c>
      <c r="F243" s="1" t="s">
        <v>2779</v>
      </c>
      <c r="G243" s="1" t="s">
        <v>189</v>
      </c>
      <c r="J243" s="3">
        <v>156906.79</v>
      </c>
      <c r="K243" s="5" t="s">
        <v>7436</v>
      </c>
      <c r="L243" s="3">
        <f t="shared" si="7"/>
        <v>1385719.0499999998</v>
      </c>
    </row>
    <row r="244" spans="1:12">
      <c r="A244" s="1" t="s">
        <v>2947</v>
      </c>
      <c r="B244" s="2">
        <v>42341</v>
      </c>
      <c r="C244" s="11" t="s">
        <v>5845</v>
      </c>
      <c r="D244" s="1" t="s">
        <v>6965</v>
      </c>
      <c r="E244" s="1" t="s">
        <v>26</v>
      </c>
      <c r="F244" s="1" t="s">
        <v>2779</v>
      </c>
      <c r="G244" s="1" t="s">
        <v>2578</v>
      </c>
      <c r="J244" s="3">
        <v>156906.79</v>
      </c>
      <c r="K244" s="5" t="s">
        <v>7437</v>
      </c>
      <c r="L244" s="3">
        <f t="shared" si="7"/>
        <v>1228812.2599999998</v>
      </c>
    </row>
    <row r="245" spans="1:12">
      <c r="A245" s="1" t="s">
        <v>327</v>
      </c>
      <c r="B245" s="2">
        <v>42348</v>
      </c>
      <c r="C245" s="11" t="s">
        <v>5846</v>
      </c>
      <c r="D245" s="1" t="s">
        <v>6992</v>
      </c>
      <c r="E245" s="1" t="s">
        <v>26</v>
      </c>
      <c r="F245" s="1" t="s">
        <v>2779</v>
      </c>
      <c r="G245" s="1" t="s">
        <v>189</v>
      </c>
      <c r="J245" s="3">
        <v>156906.79</v>
      </c>
      <c r="K245" s="5" t="s">
        <v>7438</v>
      </c>
      <c r="L245" s="3">
        <f t="shared" si="7"/>
        <v>1071905.4699999997</v>
      </c>
    </row>
    <row r="246" spans="1:12">
      <c r="A246" s="1" t="s">
        <v>2235</v>
      </c>
      <c r="B246" s="2">
        <v>42339</v>
      </c>
      <c r="C246" s="11" t="s">
        <v>6381</v>
      </c>
      <c r="D246" s="1" t="s">
        <v>6956</v>
      </c>
      <c r="E246" s="1" t="s">
        <v>33</v>
      </c>
      <c r="F246" s="1" t="s">
        <v>2779</v>
      </c>
      <c r="G246" s="1" t="s">
        <v>6957</v>
      </c>
      <c r="J246" s="3">
        <v>186526.04</v>
      </c>
      <c r="K246" s="5" t="s">
        <v>7439</v>
      </c>
      <c r="L246" s="3">
        <f t="shared" si="7"/>
        <v>885379.4299999997</v>
      </c>
    </row>
    <row r="247" spans="1:12">
      <c r="A247" s="1" t="s">
        <v>2129</v>
      </c>
      <c r="B247" s="2">
        <v>42340</v>
      </c>
      <c r="C247" s="11" t="s">
        <v>6398</v>
      </c>
      <c r="D247" s="1" t="s">
        <v>6963</v>
      </c>
      <c r="E247" s="1" t="s">
        <v>33</v>
      </c>
      <c r="F247" s="1" t="s">
        <v>2779</v>
      </c>
      <c r="G247" s="1" t="s">
        <v>6964</v>
      </c>
      <c r="J247" s="3">
        <v>186526.04</v>
      </c>
      <c r="K247" s="5" t="s">
        <v>7440</v>
      </c>
      <c r="L247" s="3">
        <f t="shared" si="7"/>
        <v>698853.38999999966</v>
      </c>
    </row>
    <row r="248" spans="1:12">
      <c r="A248" s="1" t="s">
        <v>6958</v>
      </c>
      <c r="B248" s="2">
        <v>42340</v>
      </c>
      <c r="C248" s="11" t="s">
        <v>6959</v>
      </c>
      <c r="D248" s="1">
        <v>8929</v>
      </c>
      <c r="E248" s="1" t="s">
        <v>20</v>
      </c>
      <c r="F248" s="1" t="s">
        <v>21</v>
      </c>
      <c r="G248" s="1" t="s">
        <v>6960</v>
      </c>
      <c r="H248" s="3">
        <v>157217.13</v>
      </c>
      <c r="I248" s="13">
        <v>3</v>
      </c>
      <c r="L248" s="3">
        <f t="shared" si="7"/>
        <v>856070.51999999967</v>
      </c>
    </row>
    <row r="249" spans="1:12">
      <c r="A249" s="1" t="s">
        <v>1811</v>
      </c>
      <c r="B249" s="2">
        <v>42346</v>
      </c>
      <c r="C249" s="11" t="s">
        <v>6959</v>
      </c>
      <c r="D249" s="1" t="s">
        <v>6979</v>
      </c>
      <c r="E249" s="1" t="s">
        <v>33</v>
      </c>
      <c r="F249" s="1" t="s">
        <v>2779</v>
      </c>
      <c r="G249" s="1" t="s">
        <v>6980</v>
      </c>
      <c r="J249" s="3">
        <v>157217.13</v>
      </c>
      <c r="K249" s="5">
        <v>3</v>
      </c>
      <c r="L249" s="3">
        <f t="shared" si="7"/>
        <v>698853.38999999966</v>
      </c>
    </row>
    <row r="250" spans="1:12">
      <c r="A250" s="1" t="s">
        <v>4470</v>
      </c>
      <c r="B250" s="2">
        <v>42345</v>
      </c>
      <c r="C250" s="11" t="s">
        <v>6966</v>
      </c>
      <c r="D250" s="1">
        <v>8936</v>
      </c>
      <c r="E250" s="1" t="s">
        <v>20</v>
      </c>
      <c r="F250" s="1" t="s">
        <v>21</v>
      </c>
      <c r="G250" s="1" t="s">
        <v>6787</v>
      </c>
      <c r="H250" s="3">
        <v>140769.85999999999</v>
      </c>
      <c r="I250" s="13">
        <v>4</v>
      </c>
      <c r="L250" s="3">
        <f t="shared" si="7"/>
        <v>839623.24999999965</v>
      </c>
    </row>
    <row r="251" spans="1:12">
      <c r="A251" s="1" t="s">
        <v>3089</v>
      </c>
      <c r="B251" s="2">
        <v>42345</v>
      </c>
      <c r="C251" s="11" t="s">
        <v>6966</v>
      </c>
      <c r="D251" s="1" t="s">
        <v>6975</v>
      </c>
      <c r="E251" s="1" t="s">
        <v>33</v>
      </c>
      <c r="F251" s="1" t="s">
        <v>2779</v>
      </c>
      <c r="G251" s="1" t="s">
        <v>6976</v>
      </c>
      <c r="J251" s="3">
        <v>140769.85999999999</v>
      </c>
      <c r="K251" s="5">
        <v>4</v>
      </c>
      <c r="L251" s="3">
        <f t="shared" si="7"/>
        <v>698853.38999999966</v>
      </c>
    </row>
    <row r="252" spans="1:12">
      <c r="A252" s="1" t="s">
        <v>4472</v>
      </c>
      <c r="B252" s="2">
        <v>42345</v>
      </c>
      <c r="C252" s="11" t="s">
        <v>6967</v>
      </c>
      <c r="D252" s="1">
        <v>8937</v>
      </c>
      <c r="E252" s="1" t="s">
        <v>20</v>
      </c>
      <c r="F252" s="1" t="s">
        <v>21</v>
      </c>
      <c r="G252" s="1" t="s">
        <v>22</v>
      </c>
      <c r="H252" s="3">
        <v>184905.35</v>
      </c>
      <c r="I252" s="13">
        <v>5</v>
      </c>
      <c r="L252" s="3">
        <f t="shared" si="7"/>
        <v>883758.73999999964</v>
      </c>
    </row>
    <row r="253" spans="1:12">
      <c r="A253" s="1" t="s">
        <v>6996</v>
      </c>
      <c r="B253" s="2">
        <v>42349</v>
      </c>
      <c r="C253" s="11" t="s">
        <v>6967</v>
      </c>
      <c r="D253" s="1" t="s">
        <v>6997</v>
      </c>
      <c r="E253" s="1" t="s">
        <v>33</v>
      </c>
      <c r="F253" s="1" t="s">
        <v>2779</v>
      </c>
      <c r="G253" s="1" t="s">
        <v>6998</v>
      </c>
      <c r="J253" s="3">
        <v>184905.35</v>
      </c>
      <c r="K253" s="5">
        <v>5</v>
      </c>
      <c r="L253" s="3">
        <f t="shared" si="7"/>
        <v>698853.38999999966</v>
      </c>
    </row>
    <row r="254" spans="1:12">
      <c r="A254" s="1" t="s">
        <v>2798</v>
      </c>
      <c r="B254" s="2">
        <v>42349</v>
      </c>
      <c r="C254" s="11" t="s">
        <v>6967</v>
      </c>
      <c r="D254" s="1" t="s">
        <v>6999</v>
      </c>
      <c r="E254" s="1" t="s">
        <v>88</v>
      </c>
      <c r="F254" s="1" t="s">
        <v>2779</v>
      </c>
      <c r="G254" s="1" t="s">
        <v>6998</v>
      </c>
      <c r="H254" s="3">
        <v>184905.35</v>
      </c>
      <c r="I254" s="13">
        <v>6</v>
      </c>
      <c r="L254" s="3">
        <f t="shared" si="7"/>
        <v>883758.73999999964</v>
      </c>
    </row>
    <row r="255" spans="1:12">
      <c r="A255" s="1" t="s">
        <v>7000</v>
      </c>
      <c r="B255" s="2">
        <v>42349</v>
      </c>
      <c r="C255" s="11" t="s">
        <v>6967</v>
      </c>
      <c r="D255" s="1" t="s">
        <v>7001</v>
      </c>
      <c r="E255" s="1" t="s">
        <v>33</v>
      </c>
      <c r="F255" s="1" t="s">
        <v>2779</v>
      </c>
      <c r="G255" s="1" t="s">
        <v>6998</v>
      </c>
      <c r="J255" s="3">
        <v>184905.35</v>
      </c>
      <c r="K255" s="5">
        <v>6</v>
      </c>
      <c r="L255" s="3">
        <f t="shared" si="7"/>
        <v>698853.38999999966</v>
      </c>
    </row>
    <row r="256" spans="1:12">
      <c r="A256" s="1" t="s">
        <v>6977</v>
      </c>
      <c r="B256" s="2">
        <v>42345</v>
      </c>
      <c r="C256" s="11" t="s">
        <v>6978</v>
      </c>
      <c r="D256" s="1">
        <v>8940</v>
      </c>
      <c r="E256" s="1" t="s">
        <v>20</v>
      </c>
      <c r="F256" s="1" t="s">
        <v>21</v>
      </c>
      <c r="G256" s="1" t="s">
        <v>756</v>
      </c>
      <c r="H256" s="3">
        <v>170516.34</v>
      </c>
      <c r="I256" s="13">
        <v>7</v>
      </c>
      <c r="L256" s="3">
        <f t="shared" si="7"/>
        <v>869369.72999999963</v>
      </c>
    </row>
    <row r="257" spans="1:12">
      <c r="A257" s="1" t="s">
        <v>2037</v>
      </c>
      <c r="B257" s="2">
        <v>42359</v>
      </c>
      <c r="C257" s="11" t="s">
        <v>6978</v>
      </c>
      <c r="D257" s="1" t="s">
        <v>7060</v>
      </c>
      <c r="E257" s="1" t="s">
        <v>33</v>
      </c>
      <c r="F257" s="1" t="s">
        <v>2779</v>
      </c>
      <c r="G257" s="1" t="s">
        <v>7061</v>
      </c>
      <c r="J257" s="3">
        <v>169155.36</v>
      </c>
      <c r="K257" s="5">
        <v>8</v>
      </c>
      <c r="L257" s="3">
        <f t="shared" si="7"/>
        <v>700214.36999999965</v>
      </c>
    </row>
    <row r="258" spans="1:12">
      <c r="A258" s="1" t="s">
        <v>3960</v>
      </c>
      <c r="B258" s="2">
        <v>42360</v>
      </c>
      <c r="C258" s="11" t="s">
        <v>6978</v>
      </c>
      <c r="D258" s="1" t="s">
        <v>7066</v>
      </c>
      <c r="E258" s="1" t="s">
        <v>88</v>
      </c>
      <c r="F258" s="1" t="s">
        <v>2779</v>
      </c>
      <c r="G258" s="1" t="s">
        <v>7061</v>
      </c>
      <c r="H258" s="3">
        <v>169155.36</v>
      </c>
      <c r="I258" s="13">
        <v>8</v>
      </c>
      <c r="L258" s="3">
        <f t="shared" si="7"/>
        <v>869369.72999999963</v>
      </c>
    </row>
    <row r="259" spans="1:12">
      <c r="A259" s="1" t="s">
        <v>5383</v>
      </c>
      <c r="B259" s="2">
        <v>42360</v>
      </c>
      <c r="C259" s="11" t="s">
        <v>6978</v>
      </c>
      <c r="D259" s="1" t="s">
        <v>7067</v>
      </c>
      <c r="E259" s="1" t="s">
        <v>33</v>
      </c>
      <c r="F259" s="1" t="s">
        <v>2779</v>
      </c>
      <c r="G259" s="1" t="s">
        <v>7068</v>
      </c>
      <c r="J259" s="3">
        <v>170516.34</v>
      </c>
      <c r="K259" s="5">
        <v>7</v>
      </c>
      <c r="L259" s="3">
        <f t="shared" si="7"/>
        <v>698853.38999999966</v>
      </c>
    </row>
    <row r="260" spans="1:12">
      <c r="A260" s="1" t="s">
        <v>582</v>
      </c>
      <c r="B260" s="2">
        <v>42346</v>
      </c>
      <c r="C260" s="11" t="s">
        <v>6982</v>
      </c>
      <c r="D260" s="1">
        <v>8943</v>
      </c>
      <c r="E260" s="1" t="s">
        <v>20</v>
      </c>
      <c r="F260" s="1" t="s">
        <v>21</v>
      </c>
      <c r="G260" s="1" t="s">
        <v>22</v>
      </c>
      <c r="H260" s="3">
        <v>186215.7</v>
      </c>
      <c r="I260" s="13">
        <v>9</v>
      </c>
      <c r="L260" s="3">
        <f t="shared" si="7"/>
        <v>885069.08999999962</v>
      </c>
    </row>
    <row r="261" spans="1:12">
      <c r="A261" s="1" t="s">
        <v>584</v>
      </c>
      <c r="B261" s="2">
        <v>42346</v>
      </c>
      <c r="C261" s="11" t="s">
        <v>6982</v>
      </c>
      <c r="D261" s="1" t="s">
        <v>6983</v>
      </c>
      <c r="E261" s="1" t="s">
        <v>33</v>
      </c>
      <c r="F261" s="1" t="s">
        <v>2779</v>
      </c>
      <c r="G261" s="1" t="s">
        <v>6984</v>
      </c>
      <c r="J261" s="3">
        <v>186215.7</v>
      </c>
      <c r="K261" s="5">
        <v>9</v>
      </c>
      <c r="L261" s="3">
        <f t="shared" si="7"/>
        <v>698853.38999999966</v>
      </c>
    </row>
    <row r="262" spans="1:12">
      <c r="A262" s="1" t="s">
        <v>1401</v>
      </c>
      <c r="B262" s="2">
        <v>42347</v>
      </c>
      <c r="C262" s="11" t="s">
        <v>6982</v>
      </c>
      <c r="D262" s="1" t="s">
        <v>6985</v>
      </c>
      <c r="E262" s="1" t="s">
        <v>88</v>
      </c>
      <c r="F262" s="1" t="s">
        <v>2779</v>
      </c>
      <c r="G262" s="1" t="s">
        <v>6984</v>
      </c>
      <c r="H262" s="3">
        <v>186215.7</v>
      </c>
      <c r="I262" s="13">
        <v>10</v>
      </c>
      <c r="L262" s="3">
        <f t="shared" si="7"/>
        <v>885069.08999999962</v>
      </c>
    </row>
    <row r="263" spans="1:12">
      <c r="A263" s="1" t="s">
        <v>3948</v>
      </c>
      <c r="B263" s="2">
        <v>42347</v>
      </c>
      <c r="C263" s="11" t="s">
        <v>6982</v>
      </c>
      <c r="D263" s="1" t="s">
        <v>6986</v>
      </c>
      <c r="E263" s="1" t="s">
        <v>33</v>
      </c>
      <c r="F263" s="1" t="s">
        <v>2779</v>
      </c>
      <c r="G263" s="1" t="s">
        <v>6984</v>
      </c>
      <c r="J263" s="3">
        <v>186215.7</v>
      </c>
      <c r="K263" s="5">
        <v>10</v>
      </c>
      <c r="L263" s="3">
        <f t="shared" si="7"/>
        <v>698853.38999999966</v>
      </c>
    </row>
    <row r="264" spans="1:12">
      <c r="A264" s="1" t="s">
        <v>1962</v>
      </c>
      <c r="B264" s="2">
        <v>42348</v>
      </c>
      <c r="C264" s="11" t="s">
        <v>6993</v>
      </c>
      <c r="D264" s="1">
        <v>8953</v>
      </c>
      <c r="E264" s="1" t="s">
        <v>20</v>
      </c>
      <c r="F264" s="1" t="s">
        <v>21</v>
      </c>
      <c r="G264" s="1" t="s">
        <v>22</v>
      </c>
      <c r="H264" s="3">
        <v>157753.34</v>
      </c>
      <c r="I264" s="13">
        <v>11</v>
      </c>
      <c r="L264" s="3">
        <f t="shared" si="7"/>
        <v>856606.72999999963</v>
      </c>
    </row>
    <row r="265" spans="1:12">
      <c r="A265" s="1" t="s">
        <v>1688</v>
      </c>
      <c r="B265" s="2">
        <v>42348</v>
      </c>
      <c r="C265" s="11" t="s">
        <v>6993</v>
      </c>
      <c r="D265" s="1" t="s">
        <v>6994</v>
      </c>
      <c r="E265" s="1" t="s">
        <v>33</v>
      </c>
      <c r="F265" s="1" t="s">
        <v>2779</v>
      </c>
      <c r="G265" s="1" t="s">
        <v>6995</v>
      </c>
      <c r="J265" s="3">
        <v>157753.34</v>
      </c>
      <c r="K265" s="5">
        <v>11</v>
      </c>
      <c r="L265" s="3">
        <f t="shared" si="7"/>
        <v>698853.38999999966</v>
      </c>
    </row>
    <row r="266" spans="1:12">
      <c r="A266" s="1" t="s">
        <v>7002</v>
      </c>
      <c r="B266" s="2">
        <v>42349</v>
      </c>
      <c r="C266" s="11" t="s">
        <v>7003</v>
      </c>
      <c r="D266" s="1">
        <v>8960</v>
      </c>
      <c r="E266" s="1" t="s">
        <v>20</v>
      </c>
      <c r="F266" s="1" t="s">
        <v>21</v>
      </c>
      <c r="G266" s="1" t="s">
        <v>7004</v>
      </c>
      <c r="H266" s="3">
        <v>177707.68</v>
      </c>
      <c r="I266" s="13">
        <v>12</v>
      </c>
      <c r="L266" s="3">
        <f t="shared" si="7"/>
        <v>876561.0699999996</v>
      </c>
    </row>
    <row r="267" spans="1:12">
      <c r="A267" s="1" t="s">
        <v>2907</v>
      </c>
      <c r="B267" s="2">
        <v>42349</v>
      </c>
      <c r="C267" s="11" t="s">
        <v>7003</v>
      </c>
      <c r="D267" s="1">
        <v>1053</v>
      </c>
      <c r="E267" s="1" t="s">
        <v>164</v>
      </c>
      <c r="F267" s="1" t="s">
        <v>21</v>
      </c>
      <c r="G267" s="1" t="s">
        <v>7004</v>
      </c>
      <c r="J267" s="3">
        <v>177707.68</v>
      </c>
      <c r="K267" s="5">
        <v>12</v>
      </c>
      <c r="L267" s="3">
        <f t="shared" si="7"/>
        <v>698853.38999999966</v>
      </c>
    </row>
    <row r="268" spans="1:12">
      <c r="A268" s="1" t="s">
        <v>5505</v>
      </c>
      <c r="B268" s="2">
        <v>42349</v>
      </c>
      <c r="C268" s="11" t="s">
        <v>7005</v>
      </c>
      <c r="D268" s="1">
        <v>8961</v>
      </c>
      <c r="E268" s="1" t="s">
        <v>20</v>
      </c>
      <c r="F268" s="1" t="s">
        <v>21</v>
      </c>
      <c r="G268" s="1" t="s">
        <v>22</v>
      </c>
      <c r="H268" s="3">
        <v>157753.34</v>
      </c>
      <c r="I268" s="13">
        <v>13</v>
      </c>
      <c r="L268" s="3">
        <f t="shared" si="7"/>
        <v>856606.72999999963</v>
      </c>
    </row>
    <row r="269" spans="1:12">
      <c r="A269" s="1" t="s">
        <v>329</v>
      </c>
      <c r="B269" s="2">
        <v>42349</v>
      </c>
      <c r="C269" s="11" t="s">
        <v>7005</v>
      </c>
      <c r="D269" s="1" t="s">
        <v>7010</v>
      </c>
      <c r="E269" s="1" t="s">
        <v>26</v>
      </c>
      <c r="F269" s="1" t="s">
        <v>2779</v>
      </c>
      <c r="G269" s="1" t="s">
        <v>189</v>
      </c>
      <c r="J269" s="3">
        <v>157753.34</v>
      </c>
      <c r="K269" s="5">
        <v>13</v>
      </c>
      <c r="L269" s="3">
        <f t="shared" si="7"/>
        <v>698853.38999999966</v>
      </c>
    </row>
    <row r="270" spans="1:12">
      <c r="A270" s="1" t="s">
        <v>2739</v>
      </c>
      <c r="B270" s="2">
        <v>42349</v>
      </c>
      <c r="C270" s="11" t="s">
        <v>7006</v>
      </c>
      <c r="D270" s="1">
        <v>8962</v>
      </c>
      <c r="E270" s="1" t="s">
        <v>20</v>
      </c>
      <c r="F270" s="1" t="s">
        <v>21</v>
      </c>
      <c r="G270" s="1" t="s">
        <v>7007</v>
      </c>
      <c r="H270" s="3">
        <v>158063.69</v>
      </c>
      <c r="I270" s="13">
        <v>14</v>
      </c>
      <c r="L270" s="3">
        <f t="shared" si="7"/>
        <v>856917.07999999961</v>
      </c>
    </row>
    <row r="271" spans="1:12">
      <c r="A271" s="1" t="s">
        <v>2912</v>
      </c>
      <c r="B271" s="2">
        <v>42349</v>
      </c>
      <c r="C271" s="11" t="s">
        <v>7006</v>
      </c>
      <c r="D271" s="1" t="s">
        <v>7012</v>
      </c>
      <c r="E271" s="1" t="s">
        <v>33</v>
      </c>
      <c r="F271" s="1" t="s">
        <v>2779</v>
      </c>
      <c r="G271" s="1" t="s">
        <v>7013</v>
      </c>
      <c r="J271" s="3">
        <v>158063.69</v>
      </c>
      <c r="K271" s="5">
        <v>14</v>
      </c>
      <c r="L271" s="3">
        <f t="shared" si="7"/>
        <v>698853.38999999966</v>
      </c>
    </row>
    <row r="272" spans="1:12">
      <c r="A272" s="1" t="s">
        <v>3041</v>
      </c>
      <c r="B272" s="2">
        <v>42350</v>
      </c>
      <c r="C272" s="11" t="s">
        <v>7017</v>
      </c>
      <c r="D272" s="1">
        <v>8965</v>
      </c>
      <c r="E272" s="1" t="s">
        <v>20</v>
      </c>
      <c r="F272" s="1" t="s">
        <v>21</v>
      </c>
      <c r="G272" s="1" t="s">
        <v>22</v>
      </c>
      <c r="H272" s="3">
        <v>149994.72</v>
      </c>
      <c r="I272" s="13">
        <v>15</v>
      </c>
      <c r="L272" s="3">
        <f t="shared" si="7"/>
        <v>848848.10999999964</v>
      </c>
    </row>
    <row r="273" spans="1:12">
      <c r="A273" s="1" t="s">
        <v>1057</v>
      </c>
      <c r="B273" s="2">
        <v>42350</v>
      </c>
      <c r="C273" s="11" t="s">
        <v>7017</v>
      </c>
      <c r="D273" s="1" t="s">
        <v>7018</v>
      </c>
      <c r="E273" s="1" t="s">
        <v>33</v>
      </c>
      <c r="F273" s="1" t="s">
        <v>2779</v>
      </c>
      <c r="G273" s="1" t="s">
        <v>7019</v>
      </c>
      <c r="J273" s="3">
        <v>149994.72</v>
      </c>
      <c r="K273" s="5">
        <v>15</v>
      </c>
      <c r="L273" s="3">
        <f t="shared" si="7"/>
        <v>698853.38999999966</v>
      </c>
    </row>
    <row r="274" spans="1:12">
      <c r="A274" s="1" t="s">
        <v>1292</v>
      </c>
      <c r="B274" s="2">
        <v>42350</v>
      </c>
      <c r="C274" s="11" t="s">
        <v>7022</v>
      </c>
      <c r="D274" s="1">
        <v>8966</v>
      </c>
      <c r="E274" s="1" t="s">
        <v>20</v>
      </c>
      <c r="F274" s="1" t="s">
        <v>21</v>
      </c>
      <c r="G274" s="1" t="s">
        <v>22</v>
      </c>
      <c r="H274" s="3">
        <v>184905.35</v>
      </c>
      <c r="I274" s="13">
        <v>16</v>
      </c>
      <c r="L274" s="3">
        <f t="shared" si="7"/>
        <v>883758.73999999964</v>
      </c>
    </row>
    <row r="275" spans="1:12">
      <c r="A275" s="1" t="s">
        <v>66</v>
      </c>
      <c r="B275" s="2">
        <v>42350</v>
      </c>
      <c r="C275" s="11" t="s">
        <v>7022</v>
      </c>
      <c r="D275" s="1" t="s">
        <v>7023</v>
      </c>
      <c r="E275" s="1" t="s">
        <v>33</v>
      </c>
      <c r="F275" s="1" t="s">
        <v>2779</v>
      </c>
      <c r="G275" s="1" t="s">
        <v>7024</v>
      </c>
      <c r="J275" s="3">
        <v>184905.35</v>
      </c>
      <c r="K275" s="5">
        <v>16</v>
      </c>
      <c r="L275" s="3">
        <f t="shared" si="7"/>
        <v>698853.38999999966</v>
      </c>
    </row>
    <row r="276" spans="1:12">
      <c r="A276" s="1" t="s">
        <v>7025</v>
      </c>
      <c r="B276" s="2">
        <v>42352</v>
      </c>
      <c r="C276" s="11" t="s">
        <v>7026</v>
      </c>
      <c r="D276" s="1">
        <v>8967</v>
      </c>
      <c r="E276" s="1" t="s">
        <v>20</v>
      </c>
      <c r="F276" s="1" t="s">
        <v>21</v>
      </c>
      <c r="G276" s="1" t="s">
        <v>7027</v>
      </c>
      <c r="H276" s="3">
        <v>141770.59</v>
      </c>
      <c r="I276" s="13">
        <v>17</v>
      </c>
      <c r="L276" s="3">
        <f t="shared" si="7"/>
        <v>840623.97999999963</v>
      </c>
    </row>
    <row r="277" spans="1:12">
      <c r="A277" s="1" t="s">
        <v>6008</v>
      </c>
      <c r="B277" s="2">
        <v>42352</v>
      </c>
      <c r="C277" s="11" t="s">
        <v>7026</v>
      </c>
      <c r="D277" s="1" t="s">
        <v>7029</v>
      </c>
      <c r="E277" s="1" t="s">
        <v>33</v>
      </c>
      <c r="F277" s="1" t="s">
        <v>2779</v>
      </c>
      <c r="G277" s="1" t="s">
        <v>7030</v>
      </c>
      <c r="J277" s="3">
        <v>141770.59</v>
      </c>
      <c r="K277" s="5">
        <v>17</v>
      </c>
      <c r="L277" s="3">
        <f t="shared" si="7"/>
        <v>698853.38999999966</v>
      </c>
    </row>
    <row r="278" spans="1:12">
      <c r="A278" s="1" t="s">
        <v>4090</v>
      </c>
      <c r="B278" s="2">
        <v>42354</v>
      </c>
      <c r="C278" s="11" t="s">
        <v>7033</v>
      </c>
      <c r="D278" s="1">
        <v>8979</v>
      </c>
      <c r="E278" s="1" t="s">
        <v>20</v>
      </c>
      <c r="F278" s="1" t="s">
        <v>21</v>
      </c>
      <c r="G278" s="1" t="s">
        <v>791</v>
      </c>
      <c r="H278" s="3">
        <v>186526.04</v>
      </c>
      <c r="I278" s="13">
        <v>18</v>
      </c>
      <c r="L278" s="3">
        <f t="shared" si="7"/>
        <v>885379.4299999997</v>
      </c>
    </row>
    <row r="279" spans="1:12">
      <c r="A279" s="1" t="s">
        <v>2619</v>
      </c>
      <c r="B279" s="2">
        <v>42356</v>
      </c>
      <c r="C279" s="11" t="s">
        <v>7033</v>
      </c>
      <c r="D279" s="1" t="s">
        <v>7055</v>
      </c>
      <c r="E279" s="1" t="s">
        <v>33</v>
      </c>
      <c r="F279" s="1" t="s">
        <v>2779</v>
      </c>
      <c r="G279" s="1" t="s">
        <v>7056</v>
      </c>
      <c r="J279" s="3">
        <v>186526.04</v>
      </c>
      <c r="K279" s="5">
        <v>18</v>
      </c>
      <c r="L279" s="3">
        <f t="shared" si="7"/>
        <v>698853.38999999966</v>
      </c>
    </row>
    <row r="280" spans="1:12">
      <c r="A280" s="1" t="s">
        <v>3220</v>
      </c>
      <c r="B280" s="2">
        <v>42355</v>
      </c>
      <c r="C280" s="11" t="s">
        <v>7036</v>
      </c>
      <c r="D280" s="1">
        <v>8987</v>
      </c>
      <c r="E280" s="1" t="s">
        <v>20</v>
      </c>
      <c r="F280" s="1" t="s">
        <v>21</v>
      </c>
      <c r="G280" s="1" t="s">
        <v>22</v>
      </c>
      <c r="H280" s="3">
        <v>149303.35</v>
      </c>
      <c r="I280" s="13">
        <v>19</v>
      </c>
      <c r="L280" s="3">
        <f t="shared" si="7"/>
        <v>848156.73999999964</v>
      </c>
    </row>
    <row r="281" spans="1:12">
      <c r="A281" s="1" t="s">
        <v>2209</v>
      </c>
      <c r="B281" s="2">
        <v>42355</v>
      </c>
      <c r="C281" s="11" t="s">
        <v>7036</v>
      </c>
      <c r="D281" s="1" t="s">
        <v>7038</v>
      </c>
      <c r="E281" s="1" t="s">
        <v>26</v>
      </c>
      <c r="F281" s="1" t="s">
        <v>2779</v>
      </c>
      <c r="G281" s="1" t="s">
        <v>623</v>
      </c>
      <c r="J281" s="3">
        <v>149303.35</v>
      </c>
      <c r="K281" s="5">
        <v>19</v>
      </c>
      <c r="L281" s="3">
        <f t="shared" si="7"/>
        <v>698853.38999999966</v>
      </c>
    </row>
    <row r="282" spans="1:12">
      <c r="A282" s="1" t="s">
        <v>4141</v>
      </c>
      <c r="B282" s="2">
        <v>42355</v>
      </c>
      <c r="C282" s="11" t="s">
        <v>7043</v>
      </c>
      <c r="D282" s="1">
        <v>8990</v>
      </c>
      <c r="E282" s="1" t="s">
        <v>20</v>
      </c>
      <c r="F282" s="1" t="s">
        <v>21</v>
      </c>
      <c r="G282" s="1" t="s">
        <v>7044</v>
      </c>
      <c r="H282" s="3">
        <v>158063.69</v>
      </c>
      <c r="I282" s="13">
        <v>20</v>
      </c>
      <c r="L282" s="3">
        <f t="shared" si="7"/>
        <v>856917.07999999961</v>
      </c>
    </row>
    <row r="283" spans="1:12">
      <c r="A283" s="1" t="s">
        <v>1838</v>
      </c>
      <c r="B283" s="2">
        <v>42355</v>
      </c>
      <c r="C283" s="11" t="s">
        <v>7043</v>
      </c>
      <c r="D283" s="1" t="s">
        <v>7047</v>
      </c>
      <c r="E283" s="1" t="s">
        <v>33</v>
      </c>
      <c r="F283" s="1" t="s">
        <v>2779</v>
      </c>
      <c r="G283" s="1" t="s">
        <v>7048</v>
      </c>
      <c r="J283" s="3">
        <v>158063.69</v>
      </c>
      <c r="K283" s="5">
        <v>20</v>
      </c>
      <c r="L283" s="3">
        <f t="shared" si="7"/>
        <v>698853.38999999966</v>
      </c>
    </row>
    <row r="284" spans="1:12">
      <c r="A284" s="1" t="s">
        <v>3691</v>
      </c>
      <c r="B284" s="2">
        <v>42355</v>
      </c>
      <c r="C284" s="11" t="s">
        <v>7039</v>
      </c>
      <c r="D284" s="1">
        <v>8988</v>
      </c>
      <c r="E284" s="1" t="s">
        <v>20</v>
      </c>
      <c r="F284" s="1" t="s">
        <v>21</v>
      </c>
      <c r="G284" s="1" t="s">
        <v>7040</v>
      </c>
      <c r="H284" s="3">
        <v>149614.56</v>
      </c>
      <c r="I284" s="13">
        <v>21</v>
      </c>
      <c r="L284" s="3">
        <f t="shared" si="7"/>
        <v>848467.94999999972</v>
      </c>
    </row>
    <row r="285" spans="1:12">
      <c r="A285" s="1" t="s">
        <v>2928</v>
      </c>
      <c r="B285" s="2">
        <v>42355</v>
      </c>
      <c r="C285" s="11" t="s">
        <v>7039</v>
      </c>
      <c r="D285" s="1" t="s">
        <v>7049</v>
      </c>
      <c r="E285" s="1" t="s">
        <v>33</v>
      </c>
      <c r="F285" s="1" t="s">
        <v>2779</v>
      </c>
      <c r="G285" s="1" t="s">
        <v>7050</v>
      </c>
      <c r="J285" s="3">
        <v>150227.48000000001</v>
      </c>
      <c r="K285" s="5">
        <v>22</v>
      </c>
      <c r="L285" s="3">
        <f t="shared" si="7"/>
        <v>698240.46999999974</v>
      </c>
    </row>
    <row r="286" spans="1:12">
      <c r="A286" s="1" t="s">
        <v>4367</v>
      </c>
      <c r="B286" s="2">
        <v>42356</v>
      </c>
      <c r="C286" s="11" t="s">
        <v>7039</v>
      </c>
      <c r="D286" s="1" t="s">
        <v>7057</v>
      </c>
      <c r="E286" s="1" t="s">
        <v>88</v>
      </c>
      <c r="F286" s="1" t="s">
        <v>2779</v>
      </c>
      <c r="G286" s="1" t="s">
        <v>7050</v>
      </c>
      <c r="H286" s="3">
        <v>150227.48000000001</v>
      </c>
      <c r="I286" s="13">
        <v>22</v>
      </c>
      <c r="L286" s="3">
        <f t="shared" si="7"/>
        <v>848467.94999999972</v>
      </c>
    </row>
    <row r="287" spans="1:12">
      <c r="A287" s="1" t="s">
        <v>2665</v>
      </c>
      <c r="B287" s="2">
        <v>42357</v>
      </c>
      <c r="C287" s="11" t="s">
        <v>7039</v>
      </c>
      <c r="D287" s="1" t="s">
        <v>7058</v>
      </c>
      <c r="E287" s="1" t="s">
        <v>33</v>
      </c>
      <c r="F287" s="1" t="s">
        <v>2779</v>
      </c>
      <c r="G287" s="1" t="s">
        <v>7059</v>
      </c>
      <c r="J287" s="3">
        <v>149614.56</v>
      </c>
      <c r="K287" s="5">
        <v>21</v>
      </c>
      <c r="L287" s="3">
        <f t="shared" si="7"/>
        <v>698853.38999999966</v>
      </c>
    </row>
    <row r="288" spans="1:12">
      <c r="A288" s="1" t="s">
        <v>3604</v>
      </c>
      <c r="B288" s="2">
        <v>42355</v>
      </c>
      <c r="C288" s="11" t="s">
        <v>7041</v>
      </c>
      <c r="D288" s="1">
        <v>8989</v>
      </c>
      <c r="E288" s="1" t="s">
        <v>20</v>
      </c>
      <c r="F288" s="1" t="s">
        <v>21</v>
      </c>
      <c r="G288" s="1" t="s">
        <v>7042</v>
      </c>
      <c r="H288" s="3">
        <v>170465.71</v>
      </c>
      <c r="I288" s="13">
        <v>23</v>
      </c>
      <c r="L288" s="3">
        <f t="shared" si="7"/>
        <v>869319.09999999963</v>
      </c>
    </row>
    <row r="289" spans="1:12">
      <c r="A289" s="1" t="s">
        <v>7045</v>
      </c>
      <c r="B289" s="2">
        <v>42355</v>
      </c>
      <c r="C289" s="11" t="s">
        <v>7041</v>
      </c>
      <c r="D289" s="1">
        <v>1059</v>
      </c>
      <c r="E289" s="1" t="s">
        <v>164</v>
      </c>
      <c r="F289" s="1" t="s">
        <v>21</v>
      </c>
      <c r="G289" s="1" t="s">
        <v>7042</v>
      </c>
      <c r="J289" s="3">
        <v>170465.71</v>
      </c>
      <c r="K289" s="5">
        <v>23</v>
      </c>
      <c r="L289" s="3">
        <f t="shared" si="7"/>
        <v>698853.38999999966</v>
      </c>
    </row>
    <row r="290" spans="1:12">
      <c r="A290" s="1" t="s">
        <v>1832</v>
      </c>
      <c r="B290" s="2">
        <v>42355</v>
      </c>
      <c r="C290" s="11" t="s">
        <v>7041</v>
      </c>
      <c r="D290" s="1">
        <v>8991</v>
      </c>
      <c r="E290" s="1" t="s">
        <v>20</v>
      </c>
      <c r="F290" s="1" t="s">
        <v>21</v>
      </c>
      <c r="G290" s="1" t="s">
        <v>7046</v>
      </c>
      <c r="H290" s="3">
        <v>170465.71</v>
      </c>
      <c r="I290" s="13">
        <v>24</v>
      </c>
      <c r="L290" s="3">
        <f t="shared" si="7"/>
        <v>869319.09999999963</v>
      </c>
    </row>
    <row r="291" spans="1:12">
      <c r="A291" s="1" t="s">
        <v>1840</v>
      </c>
      <c r="B291" s="2">
        <v>42355</v>
      </c>
      <c r="C291" s="11" t="s">
        <v>7041</v>
      </c>
      <c r="D291" s="1" t="s">
        <v>7052</v>
      </c>
      <c r="E291" s="1" t="s">
        <v>33</v>
      </c>
      <c r="F291" s="1" t="s">
        <v>2779</v>
      </c>
      <c r="G291" s="1" t="s">
        <v>7053</v>
      </c>
      <c r="J291" s="3">
        <v>170465.71</v>
      </c>
      <c r="K291" s="5">
        <v>24</v>
      </c>
      <c r="L291" s="3">
        <f t="shared" si="7"/>
        <v>698853.38999999966</v>
      </c>
    </row>
    <row r="292" spans="1:12">
      <c r="A292" s="1" t="s">
        <v>2930</v>
      </c>
      <c r="B292" s="2">
        <v>42355</v>
      </c>
      <c r="C292" s="11" t="s">
        <v>7051</v>
      </c>
      <c r="D292" s="1">
        <v>8994</v>
      </c>
      <c r="E292" s="1" t="s">
        <v>20</v>
      </c>
      <c r="F292" s="1" t="s">
        <v>21</v>
      </c>
      <c r="G292" s="1" t="s">
        <v>22</v>
      </c>
      <c r="H292" s="3">
        <v>156906.79</v>
      </c>
      <c r="I292" s="13">
        <v>25</v>
      </c>
      <c r="L292" s="3">
        <f t="shared" si="7"/>
        <v>855760.1799999997</v>
      </c>
    </row>
    <row r="293" spans="1:12">
      <c r="A293" s="1" t="s">
        <v>3139</v>
      </c>
      <c r="B293" s="2">
        <v>42356</v>
      </c>
      <c r="C293" s="11" t="s">
        <v>7051</v>
      </c>
      <c r="D293" s="1" t="s">
        <v>7054</v>
      </c>
      <c r="E293" s="1" t="s">
        <v>26</v>
      </c>
      <c r="F293" s="1" t="s">
        <v>2779</v>
      </c>
      <c r="G293" s="1" t="s">
        <v>229</v>
      </c>
      <c r="J293" s="3">
        <v>156906.79</v>
      </c>
      <c r="K293" s="5">
        <v>25</v>
      </c>
      <c r="L293" s="3">
        <f t="shared" si="7"/>
        <v>698853.38999999966</v>
      </c>
    </row>
    <row r="294" spans="1:12">
      <c r="A294" s="1" t="s">
        <v>7062</v>
      </c>
      <c r="B294" s="2">
        <v>42360</v>
      </c>
      <c r="C294" s="11" t="s">
        <v>7063</v>
      </c>
      <c r="D294" s="1">
        <v>9009</v>
      </c>
      <c r="E294" s="1" t="s">
        <v>20</v>
      </c>
      <c r="F294" s="1" t="s">
        <v>21</v>
      </c>
      <c r="G294" s="1" t="s">
        <v>2866</v>
      </c>
      <c r="H294" s="3">
        <v>186526.04</v>
      </c>
      <c r="I294" s="13">
        <v>26</v>
      </c>
      <c r="L294" s="3">
        <f t="shared" si="7"/>
        <v>885379.4299999997</v>
      </c>
    </row>
    <row r="295" spans="1:12">
      <c r="A295" s="1" t="s">
        <v>6346</v>
      </c>
      <c r="B295" s="2">
        <v>42360</v>
      </c>
      <c r="C295" s="11" t="s">
        <v>7063</v>
      </c>
      <c r="D295" s="1" t="s">
        <v>7064</v>
      </c>
      <c r="E295" s="1" t="s">
        <v>33</v>
      </c>
      <c r="F295" s="1" t="s">
        <v>2779</v>
      </c>
      <c r="G295" s="1" t="s">
        <v>7065</v>
      </c>
      <c r="J295" s="3">
        <v>186526.04</v>
      </c>
      <c r="K295" s="5">
        <v>26</v>
      </c>
      <c r="L295" s="3">
        <f t="shared" si="7"/>
        <v>698853.38999999966</v>
      </c>
    </row>
    <row r="296" spans="1:12">
      <c r="A296" s="1" t="s">
        <v>4488</v>
      </c>
      <c r="B296" s="2">
        <v>42360</v>
      </c>
      <c r="C296" s="11" t="s">
        <v>7069</v>
      </c>
      <c r="D296" s="1">
        <v>9016</v>
      </c>
      <c r="E296" s="1" t="s">
        <v>20</v>
      </c>
      <c r="F296" s="1" t="s">
        <v>21</v>
      </c>
      <c r="G296" s="1" t="s">
        <v>22</v>
      </c>
      <c r="H296" s="3">
        <v>158063.69</v>
      </c>
      <c r="I296" s="13">
        <v>27</v>
      </c>
      <c r="L296" s="3">
        <f t="shared" si="7"/>
        <v>856917.07999999961</v>
      </c>
    </row>
    <row r="297" spans="1:12">
      <c r="A297" s="1" t="s">
        <v>5192</v>
      </c>
      <c r="B297" s="2">
        <v>42360</v>
      </c>
      <c r="C297" s="11" t="s">
        <v>7069</v>
      </c>
      <c r="D297" s="1" t="s">
        <v>7072</v>
      </c>
      <c r="E297" s="1" t="s">
        <v>33</v>
      </c>
      <c r="F297" s="1" t="s">
        <v>2779</v>
      </c>
      <c r="G297" s="1" t="s">
        <v>7073</v>
      </c>
      <c r="J297" s="3">
        <v>158063.69</v>
      </c>
      <c r="K297" s="5">
        <v>27</v>
      </c>
      <c r="L297" s="3">
        <f t="shared" si="7"/>
        <v>698853.38999999966</v>
      </c>
    </row>
    <row r="298" spans="1:12">
      <c r="A298" s="1" t="s">
        <v>5958</v>
      </c>
      <c r="B298" s="2">
        <v>42364</v>
      </c>
      <c r="C298" s="11" t="s">
        <v>7069</v>
      </c>
      <c r="D298" s="1" t="s">
        <v>7081</v>
      </c>
      <c r="E298" s="1" t="s">
        <v>88</v>
      </c>
      <c r="F298" s="1" t="s">
        <v>2779</v>
      </c>
      <c r="G298" s="1" t="s">
        <v>7073</v>
      </c>
      <c r="H298" s="3">
        <v>158063.69</v>
      </c>
      <c r="I298" s="13">
        <v>28</v>
      </c>
      <c r="L298" s="3">
        <f t="shared" si="7"/>
        <v>856917.07999999961</v>
      </c>
    </row>
    <row r="299" spans="1:12">
      <c r="A299" s="1" t="s">
        <v>5829</v>
      </c>
      <c r="B299" s="2">
        <v>42364</v>
      </c>
      <c r="C299" s="11" t="s">
        <v>7069</v>
      </c>
      <c r="D299" s="1" t="s">
        <v>7084</v>
      </c>
      <c r="E299" s="1" t="s">
        <v>33</v>
      </c>
      <c r="F299" s="1" t="s">
        <v>2779</v>
      </c>
      <c r="G299" s="1" t="s">
        <v>7085</v>
      </c>
      <c r="J299" s="3">
        <v>158063.69</v>
      </c>
      <c r="K299" s="5">
        <v>28</v>
      </c>
      <c r="L299" s="3">
        <f t="shared" si="7"/>
        <v>698853.38999999966</v>
      </c>
    </row>
    <row r="300" spans="1:12">
      <c r="A300" s="1" t="s">
        <v>7070</v>
      </c>
      <c r="B300" s="2">
        <v>42360</v>
      </c>
      <c r="C300" s="11" t="s">
        <v>7071</v>
      </c>
      <c r="D300" s="1">
        <v>9017</v>
      </c>
      <c r="E300" s="1" t="s">
        <v>20</v>
      </c>
      <c r="F300" s="1" t="s">
        <v>21</v>
      </c>
      <c r="G300" s="1" t="s">
        <v>129</v>
      </c>
      <c r="H300" s="3">
        <v>150305.07</v>
      </c>
      <c r="I300" s="13">
        <v>29</v>
      </c>
      <c r="L300" s="3">
        <f t="shared" ref="L300:L357" si="8">+L299+H300-J300</f>
        <v>849158.45999999973</v>
      </c>
    </row>
    <row r="301" spans="1:12">
      <c r="A301" s="1" t="s">
        <v>3925</v>
      </c>
      <c r="B301" s="2">
        <v>42361</v>
      </c>
      <c r="C301" s="11" t="s">
        <v>7071</v>
      </c>
      <c r="D301" s="1">
        <v>1062</v>
      </c>
      <c r="E301" s="1" t="s">
        <v>164</v>
      </c>
      <c r="F301" s="1" t="s">
        <v>21</v>
      </c>
      <c r="G301" s="1" t="s">
        <v>129</v>
      </c>
      <c r="J301" s="3">
        <v>150305.07</v>
      </c>
      <c r="K301" s="5">
        <v>29</v>
      </c>
      <c r="L301" s="3">
        <f t="shared" si="8"/>
        <v>698853.38999999966</v>
      </c>
    </row>
    <row r="302" spans="1:12">
      <c r="A302" s="1" t="s">
        <v>5090</v>
      </c>
      <c r="B302" s="2">
        <v>42361</v>
      </c>
      <c r="C302" s="11" t="s">
        <v>7074</v>
      </c>
      <c r="D302" s="1">
        <v>9021</v>
      </c>
      <c r="E302" s="1" t="s">
        <v>20</v>
      </c>
      <c r="F302" s="1" t="s">
        <v>21</v>
      </c>
      <c r="G302" s="1" t="s">
        <v>7075</v>
      </c>
      <c r="H302" s="3">
        <v>186525.87</v>
      </c>
      <c r="I302" s="13">
        <v>30</v>
      </c>
      <c r="L302" s="3">
        <f t="shared" si="8"/>
        <v>885379.25999999966</v>
      </c>
    </row>
    <row r="303" spans="1:12">
      <c r="A303" s="1" t="s">
        <v>4700</v>
      </c>
      <c r="B303" s="2">
        <v>42361</v>
      </c>
      <c r="C303" s="11" t="s">
        <v>7074</v>
      </c>
      <c r="D303" s="1" t="s">
        <v>7076</v>
      </c>
      <c r="E303" s="1" t="s">
        <v>33</v>
      </c>
      <c r="F303" s="1" t="s">
        <v>2779</v>
      </c>
      <c r="G303" s="1" t="s">
        <v>7077</v>
      </c>
      <c r="J303" s="3">
        <v>186525.87</v>
      </c>
      <c r="K303" s="5">
        <v>30</v>
      </c>
      <c r="L303" s="3">
        <f t="shared" si="8"/>
        <v>698853.38999999966</v>
      </c>
    </row>
    <row r="304" spans="1:12">
      <c r="A304" s="1" t="s">
        <v>115</v>
      </c>
      <c r="B304" s="2">
        <v>42361</v>
      </c>
      <c r="C304" s="11" t="s">
        <v>7078</v>
      </c>
      <c r="D304" s="1">
        <v>9024</v>
      </c>
      <c r="E304" s="1" t="s">
        <v>20</v>
      </c>
      <c r="F304" s="1" t="s">
        <v>21</v>
      </c>
      <c r="G304" s="1" t="s">
        <v>22</v>
      </c>
      <c r="H304" s="3">
        <v>157753.34</v>
      </c>
      <c r="I304" s="13">
        <v>31</v>
      </c>
      <c r="L304" s="3">
        <f t="shared" si="8"/>
        <v>856606.72999999963</v>
      </c>
    </row>
    <row r="305" spans="1:12">
      <c r="A305" s="1" t="s">
        <v>4969</v>
      </c>
      <c r="B305" s="2">
        <v>42362</v>
      </c>
      <c r="C305" s="11" t="s">
        <v>7078</v>
      </c>
      <c r="D305" s="1" t="s">
        <v>7079</v>
      </c>
      <c r="E305" s="1" t="s">
        <v>33</v>
      </c>
      <c r="F305" s="1" t="s">
        <v>2779</v>
      </c>
      <c r="G305" s="1" t="s">
        <v>7080</v>
      </c>
      <c r="J305" s="3">
        <v>157753.34</v>
      </c>
      <c r="K305" s="5">
        <v>31</v>
      </c>
      <c r="L305" s="3">
        <f t="shared" si="8"/>
        <v>698853.38999999966</v>
      </c>
    </row>
    <row r="306" spans="1:12">
      <c r="A306" s="1" t="s">
        <v>7082</v>
      </c>
      <c r="B306" s="2">
        <v>42364</v>
      </c>
      <c r="C306" s="11" t="s">
        <v>7083</v>
      </c>
      <c r="D306" s="1">
        <v>9028</v>
      </c>
      <c r="E306" s="1" t="s">
        <v>20</v>
      </c>
      <c r="F306" s="1" t="s">
        <v>21</v>
      </c>
      <c r="G306" s="1" t="s">
        <v>5935</v>
      </c>
      <c r="H306" s="3">
        <v>158063.69</v>
      </c>
      <c r="I306" s="13">
        <v>32</v>
      </c>
      <c r="L306" s="3">
        <f t="shared" si="8"/>
        <v>856917.07999999961</v>
      </c>
    </row>
    <row r="307" spans="1:12">
      <c r="A307" s="1" t="s">
        <v>7138</v>
      </c>
      <c r="B307" s="2">
        <v>42368</v>
      </c>
      <c r="C307" s="11" t="s">
        <v>7083</v>
      </c>
      <c r="D307" s="1" t="s">
        <v>7139</v>
      </c>
      <c r="E307" s="1" t="s">
        <v>33</v>
      </c>
      <c r="F307" s="1" t="s">
        <v>2779</v>
      </c>
      <c r="G307" s="1" t="s">
        <v>7140</v>
      </c>
      <c r="J307" s="3">
        <v>158063.69</v>
      </c>
      <c r="K307" s="5">
        <v>32</v>
      </c>
      <c r="L307" s="3">
        <f t="shared" si="8"/>
        <v>698853.38999999966</v>
      </c>
    </row>
    <row r="308" spans="1:12">
      <c r="A308" s="1" t="s">
        <v>7086</v>
      </c>
      <c r="B308" s="2">
        <v>42364</v>
      </c>
      <c r="C308" s="11" t="s">
        <v>7087</v>
      </c>
      <c r="D308" s="1">
        <v>9031</v>
      </c>
      <c r="E308" s="1" t="s">
        <v>20</v>
      </c>
      <c r="F308" s="1" t="s">
        <v>21</v>
      </c>
      <c r="G308" s="1" t="s">
        <v>4705</v>
      </c>
      <c r="H308" s="3">
        <v>149664.34</v>
      </c>
      <c r="I308" s="13">
        <v>33</v>
      </c>
      <c r="L308" s="3">
        <f t="shared" si="8"/>
        <v>848517.72999999963</v>
      </c>
    </row>
    <row r="309" spans="1:12">
      <c r="A309" s="1" t="s">
        <v>6368</v>
      </c>
      <c r="B309" s="2">
        <v>42366</v>
      </c>
      <c r="C309" s="11" t="s">
        <v>7087</v>
      </c>
      <c r="D309" s="1" t="s">
        <v>7092</v>
      </c>
      <c r="E309" s="1" t="s">
        <v>33</v>
      </c>
      <c r="F309" s="1" t="s">
        <v>2779</v>
      </c>
      <c r="G309" s="1" t="s">
        <v>7093</v>
      </c>
      <c r="J309" s="3">
        <v>149664.34</v>
      </c>
      <c r="K309" s="5">
        <v>33</v>
      </c>
      <c r="L309" s="3">
        <f t="shared" si="8"/>
        <v>698853.38999999966</v>
      </c>
    </row>
    <row r="310" spans="1:12">
      <c r="A310" s="1" t="s">
        <v>5211</v>
      </c>
      <c r="B310" s="2">
        <v>42366</v>
      </c>
      <c r="C310" s="11" t="s">
        <v>7088</v>
      </c>
      <c r="D310" s="1">
        <v>9033</v>
      </c>
      <c r="E310" s="1" t="s">
        <v>20</v>
      </c>
      <c r="F310" s="1" t="s">
        <v>21</v>
      </c>
      <c r="G310" s="1" t="s">
        <v>22</v>
      </c>
      <c r="H310" s="3">
        <v>186215.7</v>
      </c>
      <c r="I310" s="13">
        <v>34</v>
      </c>
      <c r="L310" s="3">
        <f t="shared" si="8"/>
        <v>885069.08999999962</v>
      </c>
    </row>
    <row r="311" spans="1:12">
      <c r="A311" s="1" t="s">
        <v>3935</v>
      </c>
      <c r="B311" s="2">
        <v>42366</v>
      </c>
      <c r="C311" s="11" t="s">
        <v>7088</v>
      </c>
      <c r="D311" s="1" t="s">
        <v>7094</v>
      </c>
      <c r="E311" s="1" t="s">
        <v>33</v>
      </c>
      <c r="F311" s="1" t="s">
        <v>2779</v>
      </c>
      <c r="G311" s="1" t="s">
        <v>7095</v>
      </c>
      <c r="J311" s="3">
        <v>186215.7</v>
      </c>
      <c r="K311" s="5">
        <v>34</v>
      </c>
      <c r="L311" s="3">
        <f t="shared" si="8"/>
        <v>698853.38999999966</v>
      </c>
    </row>
    <row r="312" spans="1:12">
      <c r="A312" s="1" t="s">
        <v>1641</v>
      </c>
      <c r="B312" s="2">
        <v>42366</v>
      </c>
      <c r="C312" s="11" t="s">
        <v>7089</v>
      </c>
      <c r="D312" s="1">
        <v>9034</v>
      </c>
      <c r="E312" s="1" t="s">
        <v>20</v>
      </c>
      <c r="F312" s="1" t="s">
        <v>21</v>
      </c>
      <c r="G312" s="1" t="s">
        <v>22</v>
      </c>
      <c r="H312" s="3">
        <v>186215.7</v>
      </c>
      <c r="I312" s="13">
        <v>35</v>
      </c>
      <c r="L312" s="3">
        <f t="shared" si="8"/>
        <v>885069.08999999962</v>
      </c>
    </row>
    <row r="313" spans="1:12">
      <c r="A313" s="1" t="s">
        <v>5341</v>
      </c>
      <c r="B313" s="2">
        <v>42366</v>
      </c>
      <c r="C313" s="11" t="s">
        <v>7089</v>
      </c>
      <c r="D313" s="1" t="s">
        <v>7102</v>
      </c>
      <c r="E313" s="1" t="s">
        <v>33</v>
      </c>
      <c r="F313" s="1" t="s">
        <v>2779</v>
      </c>
      <c r="G313" s="1" t="s">
        <v>7103</v>
      </c>
      <c r="J313" s="3">
        <v>186215.7</v>
      </c>
      <c r="K313" s="5">
        <v>35</v>
      </c>
      <c r="L313" s="3">
        <f t="shared" si="8"/>
        <v>698853.38999999966</v>
      </c>
    </row>
    <row r="314" spans="1:12">
      <c r="A314" s="1" t="s">
        <v>1898</v>
      </c>
      <c r="B314" s="2">
        <v>42366</v>
      </c>
      <c r="C314" s="11" t="s">
        <v>7090</v>
      </c>
      <c r="D314" s="1">
        <v>9035</v>
      </c>
      <c r="E314" s="1" t="s">
        <v>20</v>
      </c>
      <c r="F314" s="1" t="s">
        <v>21</v>
      </c>
      <c r="G314" s="1" t="s">
        <v>22</v>
      </c>
      <c r="H314" s="3">
        <v>186215.7</v>
      </c>
      <c r="I314" s="13">
        <v>36</v>
      </c>
      <c r="L314" s="3">
        <f t="shared" si="8"/>
        <v>885069.08999999962</v>
      </c>
    </row>
    <row r="315" spans="1:12">
      <c r="A315" s="1" t="s">
        <v>445</v>
      </c>
      <c r="B315" s="2">
        <v>42366</v>
      </c>
      <c r="C315" s="11" t="s">
        <v>7090</v>
      </c>
      <c r="D315" s="1" t="s">
        <v>7104</v>
      </c>
      <c r="E315" s="1" t="s">
        <v>33</v>
      </c>
      <c r="F315" s="1" t="s">
        <v>2779</v>
      </c>
      <c r="G315" s="1" t="s">
        <v>7105</v>
      </c>
      <c r="J315" s="3">
        <v>186215.7</v>
      </c>
      <c r="K315" s="5">
        <v>36</v>
      </c>
      <c r="L315" s="3">
        <f t="shared" si="8"/>
        <v>698853.38999999966</v>
      </c>
    </row>
    <row r="316" spans="1:12">
      <c r="A316" s="1" t="s">
        <v>1643</v>
      </c>
      <c r="B316" s="2">
        <v>42366</v>
      </c>
      <c r="C316" s="11" t="s">
        <v>7091</v>
      </c>
      <c r="D316" s="1">
        <v>9036</v>
      </c>
      <c r="E316" s="1" t="s">
        <v>20</v>
      </c>
      <c r="F316" s="1" t="s">
        <v>21</v>
      </c>
      <c r="G316" s="1" t="s">
        <v>22</v>
      </c>
      <c r="H316" s="3">
        <v>186215.7</v>
      </c>
      <c r="I316" s="13">
        <v>37</v>
      </c>
      <c r="L316" s="3">
        <f t="shared" si="8"/>
        <v>885069.08999999962</v>
      </c>
    </row>
    <row r="317" spans="1:12">
      <c r="A317" s="1" t="s">
        <v>6114</v>
      </c>
      <c r="B317" s="2">
        <v>42366</v>
      </c>
      <c r="C317" s="11" t="s">
        <v>7091</v>
      </c>
      <c r="D317" s="1" t="s">
        <v>7096</v>
      </c>
      <c r="E317" s="1" t="s">
        <v>33</v>
      </c>
      <c r="F317" s="1" t="s">
        <v>2779</v>
      </c>
      <c r="G317" s="1" t="s">
        <v>7097</v>
      </c>
      <c r="J317" s="3">
        <v>186215.7</v>
      </c>
      <c r="K317" s="5">
        <v>37</v>
      </c>
      <c r="L317" s="3">
        <f t="shared" si="8"/>
        <v>698853.38999999966</v>
      </c>
    </row>
    <row r="318" spans="1:12">
      <c r="A318" s="1" t="s">
        <v>4319</v>
      </c>
      <c r="B318" s="2">
        <v>42366</v>
      </c>
      <c r="C318" s="11" t="s">
        <v>7098</v>
      </c>
      <c r="D318" s="1">
        <v>9039</v>
      </c>
      <c r="E318" s="1" t="s">
        <v>20</v>
      </c>
      <c r="F318" s="1" t="s">
        <v>21</v>
      </c>
      <c r="G318" s="1" t="s">
        <v>3462</v>
      </c>
      <c r="H318" s="3">
        <v>170465.71</v>
      </c>
      <c r="L318" s="3">
        <f t="shared" si="8"/>
        <v>869319.09999999963</v>
      </c>
    </row>
    <row r="319" spans="1:12">
      <c r="A319" s="1" t="s">
        <v>263</v>
      </c>
      <c r="B319" s="2">
        <v>42367</v>
      </c>
      <c r="C319" s="11" t="s">
        <v>7108</v>
      </c>
      <c r="D319" s="1">
        <v>9058</v>
      </c>
      <c r="E319" s="1" t="s">
        <v>20</v>
      </c>
      <c r="F319" s="1" t="s">
        <v>21</v>
      </c>
      <c r="G319" s="1" t="s">
        <v>2288</v>
      </c>
      <c r="H319" s="3">
        <v>158063.69</v>
      </c>
      <c r="I319" s="13">
        <v>38</v>
      </c>
      <c r="L319" s="3">
        <f t="shared" si="8"/>
        <v>1027382.7899999996</v>
      </c>
    </row>
    <row r="320" spans="1:12">
      <c r="A320" s="1" t="s">
        <v>431</v>
      </c>
      <c r="B320" s="2">
        <v>42367</v>
      </c>
      <c r="C320" s="11" t="s">
        <v>7108</v>
      </c>
      <c r="D320" s="1" t="s">
        <v>7110</v>
      </c>
      <c r="E320" s="1" t="s">
        <v>26</v>
      </c>
      <c r="F320" s="1" t="s">
        <v>2779</v>
      </c>
      <c r="G320" s="1" t="s">
        <v>189</v>
      </c>
      <c r="J320" s="3">
        <v>158063.69</v>
      </c>
      <c r="K320" s="5">
        <v>38</v>
      </c>
      <c r="L320" s="3">
        <f t="shared" si="8"/>
        <v>869319.09999999963</v>
      </c>
    </row>
    <row r="321" spans="1:12">
      <c r="A321" s="1" t="s">
        <v>7148</v>
      </c>
      <c r="B321" s="2">
        <v>42369</v>
      </c>
      <c r="C321" s="11" t="s">
        <v>7108</v>
      </c>
      <c r="D321" s="1" t="s">
        <v>7149</v>
      </c>
      <c r="E321" s="1" t="s">
        <v>126</v>
      </c>
      <c r="F321" s="1" t="s">
        <v>6865</v>
      </c>
      <c r="G321" s="1" t="s">
        <v>189</v>
      </c>
      <c r="H321" s="3">
        <v>158063.69</v>
      </c>
      <c r="I321" s="13">
        <v>39</v>
      </c>
      <c r="L321" s="3">
        <f t="shared" si="8"/>
        <v>1027382.7899999996</v>
      </c>
    </row>
    <row r="322" spans="1:12">
      <c r="A322" s="1" t="s">
        <v>7150</v>
      </c>
      <c r="B322" s="2">
        <v>42369</v>
      </c>
      <c r="C322" s="11" t="s">
        <v>7108</v>
      </c>
      <c r="D322" s="1">
        <v>1067</v>
      </c>
      <c r="E322" s="1" t="s">
        <v>164</v>
      </c>
      <c r="F322" s="1" t="s">
        <v>21</v>
      </c>
      <c r="G322" s="1" t="s">
        <v>2288</v>
      </c>
      <c r="J322" s="3">
        <v>158063.69</v>
      </c>
      <c r="K322" s="5">
        <v>39</v>
      </c>
      <c r="L322" s="3">
        <f t="shared" si="8"/>
        <v>869319.09999999963</v>
      </c>
    </row>
    <row r="323" spans="1:12">
      <c r="A323" s="1" t="s">
        <v>281</v>
      </c>
      <c r="B323" s="2">
        <v>42367</v>
      </c>
      <c r="C323" s="11" t="s">
        <v>7109</v>
      </c>
      <c r="D323" s="1">
        <v>9059</v>
      </c>
      <c r="E323" s="1" t="s">
        <v>20</v>
      </c>
      <c r="F323" s="1" t="s">
        <v>21</v>
      </c>
      <c r="G323" s="1" t="s">
        <v>2866</v>
      </c>
      <c r="H323" s="3">
        <v>157753.34</v>
      </c>
      <c r="I323" s="13">
        <v>40</v>
      </c>
      <c r="L323" s="3">
        <f t="shared" si="8"/>
        <v>1027072.4399999996</v>
      </c>
    </row>
    <row r="324" spans="1:12">
      <c r="A324" s="1" t="s">
        <v>85</v>
      </c>
      <c r="B324" s="2">
        <v>42367</v>
      </c>
      <c r="C324" s="11" t="s">
        <v>7109</v>
      </c>
      <c r="D324" s="1" t="s">
        <v>7111</v>
      </c>
      <c r="E324" s="1" t="s">
        <v>26</v>
      </c>
      <c r="F324" s="1" t="s">
        <v>2779</v>
      </c>
      <c r="G324" s="1" t="s">
        <v>7112</v>
      </c>
      <c r="J324" s="3">
        <v>157753.34</v>
      </c>
      <c r="K324" s="5">
        <v>40</v>
      </c>
      <c r="L324" s="3">
        <f t="shared" si="8"/>
        <v>869319.09999999963</v>
      </c>
    </row>
    <row r="325" spans="1:12">
      <c r="A325" s="1" t="s">
        <v>7113</v>
      </c>
      <c r="B325" s="2">
        <v>42368</v>
      </c>
      <c r="C325" s="11" t="s">
        <v>7109</v>
      </c>
      <c r="D325" s="1" t="s">
        <v>7114</v>
      </c>
      <c r="E325" s="1" t="s">
        <v>126</v>
      </c>
      <c r="F325" s="1" t="s">
        <v>2779</v>
      </c>
      <c r="G325" s="1" t="s">
        <v>7112</v>
      </c>
      <c r="H325" s="3">
        <v>157753.34</v>
      </c>
      <c r="I325" s="13">
        <v>41</v>
      </c>
      <c r="L325" s="3">
        <f t="shared" si="8"/>
        <v>1027072.4399999996</v>
      </c>
    </row>
    <row r="326" spans="1:12">
      <c r="A326" s="1" t="s">
        <v>7115</v>
      </c>
      <c r="B326" s="2">
        <v>42368</v>
      </c>
      <c r="C326" s="11" t="s">
        <v>7109</v>
      </c>
      <c r="D326" s="1" t="s">
        <v>7116</v>
      </c>
      <c r="E326" s="1" t="s">
        <v>26</v>
      </c>
      <c r="F326" s="1" t="s">
        <v>2779</v>
      </c>
      <c r="G326" s="1" t="s">
        <v>1902</v>
      </c>
      <c r="J326" s="3">
        <v>157753.34</v>
      </c>
      <c r="K326" s="5">
        <v>41</v>
      </c>
      <c r="L326" s="3">
        <f t="shared" si="8"/>
        <v>869319.09999999963</v>
      </c>
    </row>
    <row r="327" spans="1:12">
      <c r="A327" s="1" t="s">
        <v>7117</v>
      </c>
      <c r="B327" s="2">
        <v>42368</v>
      </c>
      <c r="C327" s="11" t="s">
        <v>7118</v>
      </c>
      <c r="D327" s="1">
        <v>9062</v>
      </c>
      <c r="E327" s="1" t="s">
        <v>20</v>
      </c>
      <c r="F327" s="1" t="s">
        <v>21</v>
      </c>
      <c r="G327" s="1" t="s">
        <v>4204</v>
      </c>
      <c r="H327" s="3">
        <v>170465.68</v>
      </c>
      <c r="I327" s="13">
        <v>42</v>
      </c>
      <c r="L327" s="3">
        <f t="shared" si="8"/>
        <v>1039784.7799999996</v>
      </c>
    </row>
    <row r="328" spans="1:12">
      <c r="A328" s="1" t="s">
        <v>7119</v>
      </c>
      <c r="B328" s="2">
        <v>42368</v>
      </c>
      <c r="C328" s="11" t="s">
        <v>7118</v>
      </c>
      <c r="D328" s="1" t="s">
        <v>7120</v>
      </c>
      <c r="E328" s="1" t="s">
        <v>26</v>
      </c>
      <c r="F328" s="1" t="s">
        <v>2779</v>
      </c>
      <c r="G328" s="1" t="s">
        <v>6343</v>
      </c>
      <c r="J328" s="3">
        <v>170465.68</v>
      </c>
      <c r="K328" s="5">
        <v>42</v>
      </c>
      <c r="L328" s="3">
        <f t="shared" si="8"/>
        <v>869319.09999999963</v>
      </c>
    </row>
    <row r="329" spans="1:12">
      <c r="A329" s="1" t="s">
        <v>7131</v>
      </c>
      <c r="B329" s="2">
        <v>42368</v>
      </c>
      <c r="C329" s="11" t="s">
        <v>7118</v>
      </c>
      <c r="D329" s="1" t="s">
        <v>7132</v>
      </c>
      <c r="E329" s="1" t="s">
        <v>126</v>
      </c>
      <c r="F329" s="1" t="s">
        <v>2779</v>
      </c>
      <c r="G329" s="1" t="s">
        <v>6343</v>
      </c>
      <c r="H329" s="3">
        <v>170465.68</v>
      </c>
      <c r="I329" s="13">
        <v>43</v>
      </c>
      <c r="L329" s="3">
        <f t="shared" si="8"/>
        <v>1039784.7799999996</v>
      </c>
    </row>
    <row r="330" spans="1:12">
      <c r="A330" s="1" t="s">
        <v>7137</v>
      </c>
      <c r="B330" s="2">
        <v>42368</v>
      </c>
      <c r="C330" s="11" t="s">
        <v>7118</v>
      </c>
      <c r="D330" s="1">
        <v>1065</v>
      </c>
      <c r="E330" s="1" t="s">
        <v>164</v>
      </c>
      <c r="F330" s="1" t="s">
        <v>21</v>
      </c>
      <c r="G330" s="1" t="s">
        <v>4204</v>
      </c>
      <c r="J330" s="3">
        <v>170465.68</v>
      </c>
      <c r="K330" s="5">
        <v>43</v>
      </c>
      <c r="L330" s="3">
        <f t="shared" si="8"/>
        <v>869319.09999999963</v>
      </c>
    </row>
    <row r="331" spans="1:12">
      <c r="A331" s="1" t="s">
        <v>7124</v>
      </c>
      <c r="B331" s="2">
        <v>42368</v>
      </c>
      <c r="C331" s="11" t="s">
        <v>7125</v>
      </c>
      <c r="D331" s="1">
        <v>9063</v>
      </c>
      <c r="E331" s="1" t="s">
        <v>20</v>
      </c>
      <c r="F331" s="1" t="s">
        <v>21</v>
      </c>
      <c r="G331" s="1" t="s">
        <v>22</v>
      </c>
      <c r="H331" s="3">
        <v>170155.34</v>
      </c>
      <c r="I331" s="13">
        <v>44</v>
      </c>
      <c r="L331" s="3">
        <f t="shared" si="8"/>
        <v>1039474.4399999996</v>
      </c>
    </row>
    <row r="332" spans="1:12">
      <c r="A332" s="1" t="s">
        <v>7129</v>
      </c>
      <c r="B332" s="2">
        <v>42368</v>
      </c>
      <c r="C332" s="11" t="s">
        <v>7125</v>
      </c>
      <c r="D332" s="1" t="s">
        <v>7130</v>
      </c>
      <c r="E332" s="1" t="s">
        <v>26</v>
      </c>
      <c r="F332" s="1" t="s">
        <v>2779</v>
      </c>
      <c r="G332" s="1" t="s">
        <v>985</v>
      </c>
      <c r="J332" s="3">
        <v>170155.34</v>
      </c>
      <c r="K332" s="5">
        <v>44</v>
      </c>
      <c r="L332" s="3">
        <f t="shared" si="8"/>
        <v>869319.09999999963</v>
      </c>
    </row>
    <row r="333" spans="1:12">
      <c r="A333" s="1" t="s">
        <v>7126</v>
      </c>
      <c r="B333" s="2">
        <v>42368</v>
      </c>
      <c r="C333" s="11" t="s">
        <v>7127</v>
      </c>
      <c r="D333" s="1">
        <v>9064</v>
      </c>
      <c r="E333" s="1" t="s">
        <v>20</v>
      </c>
      <c r="F333" s="1" t="s">
        <v>21</v>
      </c>
      <c r="G333" s="1" t="s">
        <v>7128</v>
      </c>
      <c r="H333" s="3">
        <v>170465.68</v>
      </c>
      <c r="I333" s="13">
        <v>45</v>
      </c>
      <c r="L333" s="3">
        <f t="shared" si="8"/>
        <v>1039784.7799999996</v>
      </c>
    </row>
    <row r="334" spans="1:12">
      <c r="A334" s="1" t="s">
        <v>7133</v>
      </c>
      <c r="B334" s="2">
        <v>42368</v>
      </c>
      <c r="C334" s="11" t="s">
        <v>7127</v>
      </c>
      <c r="D334" s="1" t="s">
        <v>7134</v>
      </c>
      <c r="E334" s="1" t="s">
        <v>26</v>
      </c>
      <c r="F334" s="1" t="s">
        <v>2779</v>
      </c>
      <c r="G334" s="1" t="s">
        <v>6343</v>
      </c>
      <c r="J334" s="3">
        <v>170465.68</v>
      </c>
      <c r="K334" s="5">
        <v>45</v>
      </c>
      <c r="L334" s="3">
        <f t="shared" si="8"/>
        <v>869319.09999999963</v>
      </c>
    </row>
    <row r="335" spans="1:12">
      <c r="A335" s="1" t="s">
        <v>7135</v>
      </c>
      <c r="B335" s="2">
        <v>42368</v>
      </c>
      <c r="C335" s="11" t="s">
        <v>7136</v>
      </c>
      <c r="D335" s="1">
        <v>9065</v>
      </c>
      <c r="E335" s="1" t="s">
        <v>20</v>
      </c>
      <c r="F335" s="1" t="s">
        <v>21</v>
      </c>
      <c r="G335" s="1" t="s">
        <v>22</v>
      </c>
      <c r="H335" s="3">
        <v>141460.24</v>
      </c>
      <c r="I335" s="13">
        <v>46</v>
      </c>
      <c r="L335" s="3">
        <f t="shared" si="8"/>
        <v>1010779.3399999996</v>
      </c>
    </row>
    <row r="336" spans="1:12">
      <c r="A336" s="1" t="s">
        <v>7141</v>
      </c>
      <c r="B336" s="2">
        <v>42368</v>
      </c>
      <c r="C336" s="11" t="s">
        <v>7136</v>
      </c>
      <c r="D336" s="1" t="s">
        <v>7142</v>
      </c>
      <c r="E336" s="1" t="s">
        <v>33</v>
      </c>
      <c r="F336" s="1" t="s">
        <v>2779</v>
      </c>
      <c r="G336" s="1" t="s">
        <v>7143</v>
      </c>
      <c r="J336" s="3">
        <v>141460.24</v>
      </c>
      <c r="K336" s="5">
        <v>46</v>
      </c>
      <c r="L336" s="3">
        <f t="shared" si="8"/>
        <v>869319.09999999963</v>
      </c>
    </row>
    <row r="337" spans="1:12">
      <c r="A337" s="1" t="s">
        <v>7146</v>
      </c>
      <c r="B337" s="2">
        <v>42369</v>
      </c>
      <c r="C337" s="11" t="s">
        <v>7147</v>
      </c>
      <c r="D337" s="1">
        <v>9068</v>
      </c>
      <c r="E337" s="1" t="s">
        <v>20</v>
      </c>
      <c r="F337" s="1" t="s">
        <v>21</v>
      </c>
      <c r="G337" s="1" t="s">
        <v>170</v>
      </c>
      <c r="H337" s="3">
        <v>141770.59</v>
      </c>
      <c r="I337" s="13">
        <v>47</v>
      </c>
      <c r="L337" s="3">
        <f t="shared" si="8"/>
        <v>1011089.6899999996</v>
      </c>
    </row>
    <row r="338" spans="1:12">
      <c r="A338" s="1" t="s">
        <v>7151</v>
      </c>
      <c r="B338" s="2">
        <v>42369</v>
      </c>
      <c r="C338" s="11" t="s">
        <v>7147</v>
      </c>
      <c r="D338" s="1" t="s">
        <v>7152</v>
      </c>
      <c r="E338" s="1" t="s">
        <v>33</v>
      </c>
      <c r="F338" s="1" t="s">
        <v>6865</v>
      </c>
      <c r="G338" s="1" t="s">
        <v>7153</v>
      </c>
      <c r="J338" s="3">
        <v>141770.59</v>
      </c>
      <c r="K338" s="5">
        <v>47</v>
      </c>
      <c r="L338" s="3">
        <f t="shared" si="8"/>
        <v>869319.09999999963</v>
      </c>
    </row>
    <row r="339" spans="1:12">
      <c r="A339" s="1" t="s">
        <v>7154</v>
      </c>
      <c r="B339" s="2">
        <v>42369</v>
      </c>
      <c r="C339" s="11" t="s">
        <v>7155</v>
      </c>
      <c r="D339" s="1">
        <v>9077</v>
      </c>
      <c r="E339" s="1" t="s">
        <v>20</v>
      </c>
      <c r="F339" s="1" t="s">
        <v>21</v>
      </c>
      <c r="G339" s="1" t="s">
        <v>22</v>
      </c>
      <c r="H339" s="3">
        <v>156906.79</v>
      </c>
      <c r="L339" s="3">
        <f t="shared" si="8"/>
        <v>1026225.8899999997</v>
      </c>
    </row>
    <row r="340" spans="1:12">
      <c r="A340" s="1" t="s">
        <v>7144</v>
      </c>
      <c r="B340" s="2">
        <v>42369</v>
      </c>
      <c r="C340" s="11" t="s">
        <v>458</v>
      </c>
      <c r="D340" s="1">
        <v>7970</v>
      </c>
      <c r="E340" s="1" t="s">
        <v>20</v>
      </c>
      <c r="F340" s="1" t="s">
        <v>72</v>
      </c>
      <c r="G340" s="1" t="s">
        <v>22</v>
      </c>
      <c r="H340" s="3">
        <v>140305.59</v>
      </c>
      <c r="I340" s="13">
        <v>48</v>
      </c>
      <c r="L340" s="3">
        <f t="shared" si="8"/>
        <v>1166531.4799999997</v>
      </c>
    </row>
    <row r="341" spans="1:12">
      <c r="A341" s="1" t="s">
        <v>7145</v>
      </c>
      <c r="B341" s="2">
        <v>42369</v>
      </c>
      <c r="C341" s="11" t="s">
        <v>458</v>
      </c>
      <c r="D341" s="1">
        <v>25442</v>
      </c>
      <c r="E341" s="1" t="s">
        <v>71</v>
      </c>
      <c r="F341" s="1" t="s">
        <v>72</v>
      </c>
      <c r="G341" s="1" t="s">
        <v>569</v>
      </c>
      <c r="J341" s="3">
        <v>140305.59</v>
      </c>
      <c r="K341" s="5">
        <v>48</v>
      </c>
      <c r="L341" s="3">
        <f t="shared" si="8"/>
        <v>1026225.8899999998</v>
      </c>
    </row>
    <row r="342" spans="1:12">
      <c r="A342" s="1" t="s">
        <v>6970</v>
      </c>
      <c r="B342" s="2">
        <v>42345</v>
      </c>
      <c r="C342" s="11" t="s">
        <v>548</v>
      </c>
      <c r="D342" s="1" t="s">
        <v>6971</v>
      </c>
      <c r="E342" s="1" t="s">
        <v>88</v>
      </c>
      <c r="F342" s="1" t="s">
        <v>2779</v>
      </c>
      <c r="G342" s="1" t="s">
        <v>4110</v>
      </c>
      <c r="H342" s="3">
        <v>156409.04</v>
      </c>
      <c r="I342" s="13">
        <v>49</v>
      </c>
      <c r="L342" s="3">
        <f t="shared" si="8"/>
        <v>1182634.9299999997</v>
      </c>
    </row>
    <row r="343" spans="1:12">
      <c r="A343" s="1" t="s">
        <v>6972</v>
      </c>
      <c r="B343" s="2">
        <v>42345</v>
      </c>
      <c r="C343" s="11" t="s">
        <v>548</v>
      </c>
      <c r="D343" s="1" t="s">
        <v>6973</v>
      </c>
      <c r="E343" s="1" t="s">
        <v>33</v>
      </c>
      <c r="F343" s="1" t="s">
        <v>2779</v>
      </c>
      <c r="G343" s="1" t="s">
        <v>6974</v>
      </c>
      <c r="J343" s="3">
        <v>156409.04</v>
      </c>
      <c r="K343" s="5">
        <v>49</v>
      </c>
      <c r="L343" s="3">
        <f t="shared" si="8"/>
        <v>1026225.8899999997</v>
      </c>
    </row>
    <row r="344" spans="1:12">
      <c r="A344" s="1" t="s">
        <v>707</v>
      </c>
      <c r="B344" s="2">
        <v>42367</v>
      </c>
      <c r="C344" s="11" t="s">
        <v>7106</v>
      </c>
      <c r="D344" s="1">
        <v>9047</v>
      </c>
      <c r="E344" s="1" t="s">
        <v>20</v>
      </c>
      <c r="F344" s="1" t="s">
        <v>21</v>
      </c>
      <c r="G344" s="1" t="s">
        <v>22</v>
      </c>
      <c r="H344" s="3">
        <v>177397.34</v>
      </c>
      <c r="I344" s="13">
        <v>50</v>
      </c>
      <c r="L344" s="3">
        <f t="shared" si="8"/>
        <v>1203623.2299999997</v>
      </c>
    </row>
    <row r="345" spans="1:12">
      <c r="A345" s="1" t="s">
        <v>710</v>
      </c>
      <c r="B345" s="2">
        <v>42367</v>
      </c>
      <c r="C345" s="11" t="s">
        <v>7106</v>
      </c>
      <c r="D345" s="1">
        <v>1064</v>
      </c>
      <c r="E345" s="1" t="s">
        <v>164</v>
      </c>
      <c r="F345" s="1" t="s">
        <v>21</v>
      </c>
      <c r="G345" s="1" t="s">
        <v>76</v>
      </c>
      <c r="J345" s="3">
        <v>177397.34</v>
      </c>
      <c r="K345" s="5">
        <v>50</v>
      </c>
      <c r="L345" s="3">
        <f t="shared" si="8"/>
        <v>1026225.8899999998</v>
      </c>
    </row>
    <row r="346" spans="1:12">
      <c r="A346" s="1" t="s">
        <v>7020</v>
      </c>
      <c r="B346" s="2">
        <v>42350</v>
      </c>
      <c r="C346" s="11" t="s">
        <v>6334</v>
      </c>
      <c r="D346" s="1" t="s">
        <v>7021</v>
      </c>
      <c r="E346" s="1" t="s">
        <v>26</v>
      </c>
      <c r="F346" s="1" t="s">
        <v>2779</v>
      </c>
      <c r="G346" s="1" t="s">
        <v>324</v>
      </c>
      <c r="J346" s="3">
        <v>178707.68</v>
      </c>
      <c r="K346" s="5" t="s">
        <v>7441</v>
      </c>
      <c r="L346" s="3">
        <f t="shared" si="8"/>
        <v>847518.20999999973</v>
      </c>
    </row>
    <row r="347" spans="1:12">
      <c r="A347" s="1" t="s">
        <v>2674</v>
      </c>
      <c r="B347" s="2">
        <v>42349</v>
      </c>
      <c r="C347" s="11" t="s">
        <v>7011</v>
      </c>
      <c r="D347" s="1">
        <v>8963</v>
      </c>
      <c r="E347" s="1" t="s">
        <v>20</v>
      </c>
      <c r="F347" s="1" t="s">
        <v>21</v>
      </c>
      <c r="G347" s="1" t="s">
        <v>2425</v>
      </c>
      <c r="H347" s="3">
        <v>177707.68</v>
      </c>
      <c r="I347" s="13">
        <v>51</v>
      </c>
      <c r="L347" s="3">
        <f t="shared" si="8"/>
        <v>1025225.8899999997</v>
      </c>
    </row>
    <row r="348" spans="1:12">
      <c r="A348" s="1" t="s">
        <v>7014</v>
      </c>
      <c r="B348" s="2">
        <v>42349</v>
      </c>
      <c r="C348" s="11" t="s">
        <v>7011</v>
      </c>
      <c r="D348" s="1" t="s">
        <v>7015</v>
      </c>
      <c r="E348" s="1" t="s">
        <v>33</v>
      </c>
      <c r="F348" s="1" t="s">
        <v>2779</v>
      </c>
      <c r="G348" s="1" t="s">
        <v>7016</v>
      </c>
      <c r="J348" s="3">
        <v>177707.68</v>
      </c>
      <c r="K348" s="5">
        <v>51</v>
      </c>
      <c r="L348" s="3">
        <f t="shared" si="8"/>
        <v>847518.20999999973</v>
      </c>
    </row>
    <row r="349" spans="1:12">
      <c r="A349" s="1" t="s">
        <v>4434</v>
      </c>
      <c r="B349" s="2">
        <v>42352</v>
      </c>
      <c r="C349" s="11" t="s">
        <v>7028</v>
      </c>
      <c r="D349" s="1">
        <v>8969</v>
      </c>
      <c r="E349" s="1" t="s">
        <v>20</v>
      </c>
      <c r="F349" s="1" t="s">
        <v>21</v>
      </c>
      <c r="G349" s="1" t="s">
        <v>22</v>
      </c>
      <c r="H349" s="3">
        <v>178707.68</v>
      </c>
      <c r="I349" s="13">
        <v>52</v>
      </c>
      <c r="L349" s="3">
        <f t="shared" si="8"/>
        <v>1026225.8899999997</v>
      </c>
    </row>
    <row r="350" spans="1:12">
      <c r="A350" s="1" t="s">
        <v>7031</v>
      </c>
      <c r="B350" s="2">
        <v>42352</v>
      </c>
      <c r="C350" s="11" t="s">
        <v>7028</v>
      </c>
      <c r="D350" s="1" t="s">
        <v>7032</v>
      </c>
      <c r="E350" s="1" t="s">
        <v>26</v>
      </c>
      <c r="F350" s="1" t="s">
        <v>2779</v>
      </c>
      <c r="G350" s="1" t="s">
        <v>1744</v>
      </c>
      <c r="J350" s="3">
        <v>178707.68</v>
      </c>
      <c r="K350" s="5">
        <v>52</v>
      </c>
      <c r="L350" s="3">
        <f t="shared" si="8"/>
        <v>847518.20999999973</v>
      </c>
    </row>
    <row r="351" spans="1:12">
      <c r="A351" s="1" t="s">
        <v>7034</v>
      </c>
      <c r="B351" s="2">
        <v>42355</v>
      </c>
      <c r="C351" s="11" t="s">
        <v>7035</v>
      </c>
      <c r="D351" s="1">
        <v>8985</v>
      </c>
      <c r="E351" s="1" t="s">
        <v>20</v>
      </c>
      <c r="F351" s="1" t="s">
        <v>21</v>
      </c>
      <c r="G351" s="1" t="s">
        <v>22</v>
      </c>
      <c r="H351" s="3">
        <v>169552.51</v>
      </c>
      <c r="I351" s="13">
        <v>53</v>
      </c>
      <c r="L351" s="3">
        <f t="shared" si="8"/>
        <v>1017070.7199999997</v>
      </c>
    </row>
    <row r="352" spans="1:12">
      <c r="A352" s="1" t="s">
        <v>2207</v>
      </c>
      <c r="B352" s="2">
        <v>42355</v>
      </c>
      <c r="C352" s="11" t="s">
        <v>7035</v>
      </c>
      <c r="D352" s="1" t="s">
        <v>7037</v>
      </c>
      <c r="E352" s="1" t="s">
        <v>26</v>
      </c>
      <c r="F352" s="1" t="s">
        <v>2779</v>
      </c>
      <c r="G352" s="1" t="s">
        <v>623</v>
      </c>
      <c r="J352" s="3">
        <v>169552.51</v>
      </c>
      <c r="K352" s="5">
        <v>53</v>
      </c>
      <c r="L352" s="3">
        <f t="shared" si="8"/>
        <v>847518.20999999973</v>
      </c>
    </row>
    <row r="353" spans="1:12">
      <c r="A353" s="1" t="s">
        <v>6400</v>
      </c>
      <c r="B353" s="2">
        <v>42366</v>
      </c>
      <c r="C353" s="11" t="s">
        <v>7099</v>
      </c>
      <c r="D353" s="1">
        <v>9041</v>
      </c>
      <c r="E353" s="1" t="s">
        <v>20</v>
      </c>
      <c r="F353" s="1" t="s">
        <v>21</v>
      </c>
      <c r="G353" s="1" t="s">
        <v>22</v>
      </c>
      <c r="H353" s="3">
        <v>177397.34</v>
      </c>
      <c r="I353" s="13">
        <v>54</v>
      </c>
      <c r="L353" s="3">
        <f t="shared" si="8"/>
        <v>1024915.5499999997</v>
      </c>
    </row>
    <row r="354" spans="1:12">
      <c r="A354" s="1" t="s">
        <v>7100</v>
      </c>
      <c r="B354" s="2">
        <v>42366</v>
      </c>
      <c r="C354" s="11" t="s">
        <v>7099</v>
      </c>
      <c r="D354" s="1">
        <v>1063</v>
      </c>
      <c r="E354" s="1" t="s">
        <v>164</v>
      </c>
      <c r="F354" s="1" t="s">
        <v>21</v>
      </c>
      <c r="G354" s="1" t="s">
        <v>76</v>
      </c>
      <c r="J354" s="3">
        <v>177397.34</v>
      </c>
      <c r="K354" s="5">
        <v>54</v>
      </c>
      <c r="L354" s="3">
        <f t="shared" si="8"/>
        <v>847518.20999999973</v>
      </c>
    </row>
    <row r="355" spans="1:12">
      <c r="A355" s="1" t="s">
        <v>7101</v>
      </c>
      <c r="B355" s="2">
        <v>42366</v>
      </c>
      <c r="C355" s="11" t="s">
        <v>7099</v>
      </c>
      <c r="D355" s="1">
        <v>9042</v>
      </c>
      <c r="E355" s="1" t="s">
        <v>20</v>
      </c>
      <c r="F355" s="1" t="s">
        <v>21</v>
      </c>
      <c r="G355" s="1" t="s">
        <v>22</v>
      </c>
      <c r="H355" s="3">
        <v>177397.34</v>
      </c>
      <c r="L355" s="3">
        <f t="shared" si="8"/>
        <v>1024915.5499999997</v>
      </c>
    </row>
    <row r="356" spans="1:12">
      <c r="A356" s="1" t="s">
        <v>713</v>
      </c>
      <c r="B356" s="2">
        <v>42367</v>
      </c>
      <c r="C356" s="11" t="s">
        <v>7107</v>
      </c>
      <c r="D356" s="1">
        <v>9048</v>
      </c>
      <c r="E356" s="1" t="s">
        <v>20</v>
      </c>
      <c r="F356" s="1" t="s">
        <v>21</v>
      </c>
      <c r="G356" s="1" t="s">
        <v>22</v>
      </c>
      <c r="H356" s="3">
        <v>177397.34</v>
      </c>
      <c r="I356" s="13">
        <v>55</v>
      </c>
      <c r="L356" s="3">
        <f t="shared" si="8"/>
        <v>1202312.8899999997</v>
      </c>
    </row>
    <row r="357" spans="1:12">
      <c r="A357" s="1" t="s">
        <v>7121</v>
      </c>
      <c r="B357" s="2">
        <v>42368</v>
      </c>
      <c r="C357" s="11" t="s">
        <v>7107</v>
      </c>
      <c r="D357" s="1" t="s">
        <v>7122</v>
      </c>
      <c r="E357" s="1" t="s">
        <v>33</v>
      </c>
      <c r="F357" s="1" t="s">
        <v>2779</v>
      </c>
      <c r="G357" s="1" t="s">
        <v>7123</v>
      </c>
      <c r="J357" s="3">
        <v>177397.34</v>
      </c>
      <c r="K357" s="5">
        <v>55</v>
      </c>
      <c r="L357" s="3">
        <f t="shared" si="8"/>
        <v>1024915.5499999997</v>
      </c>
    </row>
    <row r="360" spans="1:12">
      <c r="A360" s="1" t="s">
        <v>8</v>
      </c>
    </row>
    <row r="362" spans="1:12">
      <c r="G362" s="1" t="s">
        <v>16</v>
      </c>
      <c r="L362" s="18">
        <v>937460.37000000011</v>
      </c>
    </row>
    <row r="363" spans="1:12">
      <c r="A363" s="1" t="s">
        <v>591</v>
      </c>
      <c r="B363" s="2">
        <v>42348</v>
      </c>
      <c r="C363" s="11" t="s">
        <v>5927</v>
      </c>
      <c r="D363" s="1" t="s">
        <v>7181</v>
      </c>
      <c r="E363" s="1" t="s">
        <v>88</v>
      </c>
      <c r="F363" s="1" t="s">
        <v>2779</v>
      </c>
      <c r="G363" s="1" t="s">
        <v>738</v>
      </c>
      <c r="H363" s="3">
        <v>206605.27</v>
      </c>
      <c r="L363" s="3">
        <f>+L362+H363-J363</f>
        <v>1144065.6400000001</v>
      </c>
    </row>
    <row r="364" spans="1:12">
      <c r="A364" s="1" t="s">
        <v>3362</v>
      </c>
      <c r="B364" s="2">
        <v>42340</v>
      </c>
      <c r="C364" s="11" t="s">
        <v>6428</v>
      </c>
      <c r="D364" s="1" t="s">
        <v>7170</v>
      </c>
      <c r="E364" s="1" t="s">
        <v>33</v>
      </c>
      <c r="F364" s="1" t="s">
        <v>2779</v>
      </c>
      <c r="G364" s="1" t="s">
        <v>738</v>
      </c>
      <c r="J364" s="3">
        <v>206605.27</v>
      </c>
      <c r="K364" s="5" t="s">
        <v>7427</v>
      </c>
      <c r="L364" s="3">
        <f t="shared" ref="L364:L427" si="9">+L363+H364-J364</f>
        <v>937460.37000000011</v>
      </c>
    </row>
    <row r="365" spans="1:12">
      <c r="A365" s="1" t="s">
        <v>7264</v>
      </c>
      <c r="B365" s="2">
        <v>42368</v>
      </c>
      <c r="C365" s="11" t="s">
        <v>6463</v>
      </c>
      <c r="D365" s="1" t="s">
        <v>7265</v>
      </c>
      <c r="E365" s="1" t="s">
        <v>88</v>
      </c>
      <c r="F365" s="1" t="s">
        <v>2779</v>
      </c>
      <c r="G365" s="1" t="s">
        <v>6470</v>
      </c>
      <c r="H365" s="3">
        <v>195362.82</v>
      </c>
      <c r="I365" s="13">
        <v>1</v>
      </c>
      <c r="L365" s="3">
        <f t="shared" si="9"/>
        <v>1132823.1900000002</v>
      </c>
    </row>
    <row r="366" spans="1:12">
      <c r="A366" s="1" t="s">
        <v>7266</v>
      </c>
      <c r="B366" s="2">
        <v>42368</v>
      </c>
      <c r="C366" s="11" t="s">
        <v>6463</v>
      </c>
      <c r="D366" s="1" t="s">
        <v>7267</v>
      </c>
      <c r="E366" s="1" t="s">
        <v>33</v>
      </c>
      <c r="F366" s="1" t="s">
        <v>2779</v>
      </c>
      <c r="G366" s="1" t="s">
        <v>6470</v>
      </c>
      <c r="J366" s="3">
        <v>195362.82</v>
      </c>
      <c r="K366" s="5">
        <v>1</v>
      </c>
      <c r="L366" s="3">
        <f t="shared" si="9"/>
        <v>937460.37000000011</v>
      </c>
    </row>
    <row r="367" spans="1:12">
      <c r="A367" s="1" t="s">
        <v>5130</v>
      </c>
      <c r="B367" s="2">
        <v>42341</v>
      </c>
      <c r="C367" s="11" t="s">
        <v>6477</v>
      </c>
      <c r="D367" s="1" t="s">
        <v>7172</v>
      </c>
      <c r="E367" s="1" t="s">
        <v>33</v>
      </c>
      <c r="F367" s="1" t="s">
        <v>2779</v>
      </c>
      <c r="G367" s="1" t="s">
        <v>5919</v>
      </c>
      <c r="J367" s="3">
        <v>243817.79</v>
      </c>
      <c r="K367" s="5" t="s">
        <v>7428</v>
      </c>
      <c r="L367" s="3">
        <f t="shared" si="9"/>
        <v>693642.58000000007</v>
      </c>
    </row>
    <row r="368" spans="1:12">
      <c r="A368" s="1" t="s">
        <v>2120</v>
      </c>
      <c r="B368" s="2">
        <v>42339</v>
      </c>
      <c r="C368" s="11" t="s">
        <v>6484</v>
      </c>
      <c r="D368" s="1" t="s">
        <v>7161</v>
      </c>
      <c r="E368" s="1" t="s">
        <v>33</v>
      </c>
      <c r="F368" s="1" t="s">
        <v>2779</v>
      </c>
      <c r="G368" s="1" t="s">
        <v>7162</v>
      </c>
      <c r="J368" s="3">
        <v>243507.45</v>
      </c>
      <c r="K368" s="5" t="s">
        <v>7434</v>
      </c>
      <c r="L368" s="3">
        <f t="shared" si="9"/>
        <v>450135.13000000006</v>
      </c>
    </row>
    <row r="369" spans="1:12">
      <c r="A369" s="1" t="s">
        <v>212</v>
      </c>
      <c r="B369" s="2">
        <v>42339</v>
      </c>
      <c r="C369" s="11" t="s">
        <v>6497</v>
      </c>
      <c r="D369" s="1" t="s">
        <v>7163</v>
      </c>
      <c r="E369" s="1" t="s">
        <v>88</v>
      </c>
      <c r="F369" s="1" t="s">
        <v>2779</v>
      </c>
      <c r="G369" s="1" t="s">
        <v>6501</v>
      </c>
      <c r="H369" s="3">
        <v>195364.54</v>
      </c>
      <c r="I369" s="13">
        <v>2</v>
      </c>
      <c r="L369" s="3">
        <f t="shared" si="9"/>
        <v>645499.67000000004</v>
      </c>
    </row>
    <row r="370" spans="1:12">
      <c r="A370" s="1" t="s">
        <v>7164</v>
      </c>
      <c r="B370" s="2">
        <v>42339</v>
      </c>
      <c r="C370" s="11" t="s">
        <v>6497</v>
      </c>
      <c r="D370" s="1" t="s">
        <v>7165</v>
      </c>
      <c r="E370" s="1" t="s">
        <v>33</v>
      </c>
      <c r="F370" s="1" t="s">
        <v>2779</v>
      </c>
      <c r="G370" s="1" t="s">
        <v>6501</v>
      </c>
      <c r="J370" s="3">
        <v>195364.54</v>
      </c>
      <c r="K370" s="5">
        <v>2</v>
      </c>
      <c r="L370" s="3">
        <f t="shared" si="9"/>
        <v>450135.13</v>
      </c>
    </row>
    <row r="371" spans="1:12">
      <c r="A371" s="1" t="s">
        <v>3011</v>
      </c>
      <c r="B371" s="2">
        <v>42340</v>
      </c>
      <c r="C371" s="11" t="s">
        <v>6497</v>
      </c>
      <c r="D371" s="1" t="s">
        <v>7166</v>
      </c>
      <c r="E371" s="1" t="s">
        <v>88</v>
      </c>
      <c r="F371" s="1" t="s">
        <v>2779</v>
      </c>
      <c r="G371" s="1" t="s">
        <v>6501</v>
      </c>
      <c r="H371" s="3">
        <v>195364.54</v>
      </c>
      <c r="I371" s="13">
        <v>3</v>
      </c>
      <c r="L371" s="3">
        <f t="shared" si="9"/>
        <v>645499.67000000004</v>
      </c>
    </row>
    <row r="372" spans="1:12">
      <c r="A372" s="1" t="s">
        <v>7168</v>
      </c>
      <c r="B372" s="2">
        <v>42340</v>
      </c>
      <c r="C372" s="11" t="s">
        <v>6497</v>
      </c>
      <c r="D372" s="1" t="s">
        <v>7169</v>
      </c>
      <c r="E372" s="1" t="s">
        <v>33</v>
      </c>
      <c r="F372" s="1" t="s">
        <v>2779</v>
      </c>
      <c r="G372" s="1" t="s">
        <v>6501</v>
      </c>
      <c r="J372" s="3">
        <v>195364.54</v>
      </c>
      <c r="K372" s="5">
        <v>3</v>
      </c>
      <c r="L372" s="3">
        <f t="shared" si="9"/>
        <v>450135.13</v>
      </c>
    </row>
    <row r="373" spans="1:12">
      <c r="A373" s="1" t="s">
        <v>7158</v>
      </c>
      <c r="B373" s="2">
        <v>42339</v>
      </c>
      <c r="C373" s="11" t="s">
        <v>6499</v>
      </c>
      <c r="D373" s="1" t="s">
        <v>7159</v>
      </c>
      <c r="E373" s="1" t="s">
        <v>33</v>
      </c>
      <c r="F373" s="1" t="s">
        <v>2779</v>
      </c>
      <c r="G373" s="1" t="s">
        <v>7160</v>
      </c>
      <c r="J373" s="3">
        <v>243507.45</v>
      </c>
      <c r="K373" s="5" t="s">
        <v>7435</v>
      </c>
      <c r="L373" s="3">
        <f t="shared" si="9"/>
        <v>206627.68</v>
      </c>
    </row>
    <row r="374" spans="1:12">
      <c r="A374" s="1" t="s">
        <v>433</v>
      </c>
      <c r="B374" s="2">
        <v>42339</v>
      </c>
      <c r="C374" s="11" t="s">
        <v>6502</v>
      </c>
      <c r="D374" s="1" t="s">
        <v>7156</v>
      </c>
      <c r="E374" s="1" t="s">
        <v>126</v>
      </c>
      <c r="F374" s="1" t="s">
        <v>2779</v>
      </c>
      <c r="G374" s="1" t="s">
        <v>189</v>
      </c>
      <c r="H374" s="3">
        <v>243817.79</v>
      </c>
      <c r="I374" s="13">
        <v>4</v>
      </c>
      <c r="L374" s="3">
        <f t="shared" si="9"/>
        <v>450445.47</v>
      </c>
    </row>
    <row r="375" spans="1:12">
      <c r="A375" s="1" t="s">
        <v>3355</v>
      </c>
      <c r="B375" s="2">
        <v>42339</v>
      </c>
      <c r="C375" s="11" t="s">
        <v>6502</v>
      </c>
      <c r="D375" s="1" t="s">
        <v>7157</v>
      </c>
      <c r="E375" s="1" t="s">
        <v>26</v>
      </c>
      <c r="F375" s="1" t="s">
        <v>2779</v>
      </c>
      <c r="G375" s="1" t="s">
        <v>189</v>
      </c>
      <c r="J375" s="3">
        <v>243817.79</v>
      </c>
      <c r="K375" s="5">
        <v>4</v>
      </c>
      <c r="L375" s="3">
        <f t="shared" si="9"/>
        <v>206627.67999999996</v>
      </c>
    </row>
    <row r="376" spans="1:12">
      <c r="A376" s="1" t="s">
        <v>4917</v>
      </c>
      <c r="B376" s="2">
        <v>42340</v>
      </c>
      <c r="C376" s="11" t="s">
        <v>7167</v>
      </c>
      <c r="D376" s="1">
        <v>8927</v>
      </c>
      <c r="E376" s="1" t="s">
        <v>20</v>
      </c>
      <c r="F376" s="1" t="s">
        <v>21</v>
      </c>
      <c r="G376" s="1" t="s">
        <v>22</v>
      </c>
      <c r="H376" s="3">
        <v>243507.45</v>
      </c>
      <c r="I376" s="13">
        <v>5</v>
      </c>
      <c r="L376" s="3">
        <f t="shared" si="9"/>
        <v>450135.13</v>
      </c>
    </row>
    <row r="377" spans="1:12">
      <c r="A377" s="1" t="s">
        <v>3022</v>
      </c>
      <c r="B377" s="2">
        <v>42342</v>
      </c>
      <c r="C377" s="11" t="s">
        <v>7167</v>
      </c>
      <c r="D377" s="1" t="s">
        <v>7175</v>
      </c>
      <c r="E377" s="1" t="s">
        <v>33</v>
      </c>
      <c r="F377" s="1" t="s">
        <v>2779</v>
      </c>
      <c r="G377" s="1" t="s">
        <v>735</v>
      </c>
      <c r="J377" s="3">
        <v>243507.45</v>
      </c>
      <c r="K377" s="5">
        <v>5</v>
      </c>
      <c r="L377" s="3">
        <f t="shared" si="9"/>
        <v>206627.68</v>
      </c>
    </row>
    <row r="378" spans="1:12">
      <c r="A378" s="1" t="s">
        <v>1104</v>
      </c>
      <c r="B378" s="2">
        <v>42341</v>
      </c>
      <c r="C378" s="11" t="s">
        <v>7171</v>
      </c>
      <c r="D378" s="1">
        <v>8931</v>
      </c>
      <c r="E378" s="1" t="s">
        <v>20</v>
      </c>
      <c r="F378" s="1" t="s">
        <v>21</v>
      </c>
      <c r="G378" s="1" t="s">
        <v>22</v>
      </c>
      <c r="H378" s="3">
        <v>243507.45</v>
      </c>
      <c r="I378" s="13">
        <v>6</v>
      </c>
      <c r="L378" s="3">
        <f t="shared" si="9"/>
        <v>450135.13</v>
      </c>
    </row>
    <row r="379" spans="1:12">
      <c r="A379" s="1" t="s">
        <v>5659</v>
      </c>
      <c r="B379" s="2">
        <v>42341</v>
      </c>
      <c r="C379" s="11" t="s">
        <v>7171</v>
      </c>
      <c r="D379" s="1" t="s">
        <v>7173</v>
      </c>
      <c r="E379" s="1" t="s">
        <v>33</v>
      </c>
      <c r="F379" s="1" t="s">
        <v>2779</v>
      </c>
      <c r="G379" s="1" t="s">
        <v>7174</v>
      </c>
      <c r="J379" s="3">
        <v>243507.45</v>
      </c>
      <c r="K379" s="5">
        <v>6</v>
      </c>
      <c r="L379" s="3">
        <f t="shared" si="9"/>
        <v>206627.68</v>
      </c>
    </row>
    <row r="380" spans="1:12">
      <c r="A380" s="1" t="s">
        <v>3264</v>
      </c>
      <c r="B380" s="2">
        <v>42345</v>
      </c>
      <c r="C380" s="11" t="s">
        <v>7176</v>
      </c>
      <c r="D380" s="1">
        <v>8938</v>
      </c>
      <c r="E380" s="1" t="s">
        <v>20</v>
      </c>
      <c r="F380" s="1" t="s">
        <v>21</v>
      </c>
      <c r="G380" s="1" t="s">
        <v>22</v>
      </c>
      <c r="H380" s="3">
        <v>243507.45</v>
      </c>
      <c r="I380" s="13">
        <v>7</v>
      </c>
      <c r="L380" s="3">
        <f t="shared" si="9"/>
        <v>450135.13</v>
      </c>
    </row>
    <row r="381" spans="1:12">
      <c r="A381" s="1" t="s">
        <v>7201</v>
      </c>
      <c r="B381" s="2">
        <v>42357</v>
      </c>
      <c r="C381" s="11" t="s">
        <v>7176</v>
      </c>
      <c r="D381" s="1" t="s">
        <v>7202</v>
      </c>
      <c r="E381" s="1" t="s">
        <v>33</v>
      </c>
      <c r="F381" s="1" t="s">
        <v>2779</v>
      </c>
      <c r="G381" s="1" t="s">
        <v>7203</v>
      </c>
      <c r="J381" s="3">
        <v>243507.45</v>
      </c>
      <c r="K381" s="5">
        <v>7</v>
      </c>
      <c r="L381" s="3">
        <f t="shared" si="9"/>
        <v>206627.68</v>
      </c>
    </row>
    <row r="382" spans="1:12">
      <c r="A382" s="1" t="s">
        <v>2032</v>
      </c>
      <c r="B382" s="2">
        <v>42357</v>
      </c>
      <c r="C382" s="11" t="s">
        <v>7176</v>
      </c>
      <c r="D382" s="1" t="s">
        <v>7204</v>
      </c>
      <c r="E382" s="1" t="s">
        <v>88</v>
      </c>
      <c r="F382" s="1" t="s">
        <v>2779</v>
      </c>
      <c r="G382" s="1" t="s">
        <v>7203</v>
      </c>
      <c r="H382" s="3">
        <v>243507.45</v>
      </c>
      <c r="I382" s="13">
        <v>8</v>
      </c>
      <c r="L382" s="3">
        <f t="shared" si="9"/>
        <v>450135.13</v>
      </c>
    </row>
    <row r="383" spans="1:12">
      <c r="A383" s="1" t="s">
        <v>1849</v>
      </c>
      <c r="B383" s="2">
        <v>42357</v>
      </c>
      <c r="C383" s="11" t="s">
        <v>7176</v>
      </c>
      <c r="D383" s="1" t="s">
        <v>7206</v>
      </c>
      <c r="E383" s="1" t="s">
        <v>33</v>
      </c>
      <c r="F383" s="1" t="s">
        <v>2779</v>
      </c>
      <c r="G383" s="1" t="s">
        <v>7203</v>
      </c>
      <c r="J383" s="3">
        <v>243507.45</v>
      </c>
      <c r="K383" s="5">
        <v>8</v>
      </c>
      <c r="L383" s="3">
        <f t="shared" si="9"/>
        <v>206627.68</v>
      </c>
    </row>
    <row r="384" spans="1:12">
      <c r="A384" s="1" t="s">
        <v>7177</v>
      </c>
      <c r="B384" s="2">
        <v>42347</v>
      </c>
      <c r="C384" s="11" t="s">
        <v>7178</v>
      </c>
      <c r="D384" s="1">
        <v>8946</v>
      </c>
      <c r="E384" s="1" t="s">
        <v>20</v>
      </c>
      <c r="F384" s="1" t="s">
        <v>21</v>
      </c>
      <c r="G384" s="1" t="s">
        <v>7179</v>
      </c>
      <c r="H384" s="3">
        <v>233308.12</v>
      </c>
      <c r="I384" s="13">
        <v>9</v>
      </c>
      <c r="L384" s="3">
        <f t="shared" si="9"/>
        <v>439935.8</v>
      </c>
    </row>
    <row r="385" spans="1:12">
      <c r="A385" s="1" t="s">
        <v>2582</v>
      </c>
      <c r="B385" s="2">
        <v>42347</v>
      </c>
      <c r="C385" s="11" t="s">
        <v>7178</v>
      </c>
      <c r="D385" s="1">
        <v>1050</v>
      </c>
      <c r="E385" s="1" t="s">
        <v>164</v>
      </c>
      <c r="F385" s="1" t="s">
        <v>21</v>
      </c>
      <c r="G385" s="1" t="s">
        <v>7179</v>
      </c>
      <c r="J385" s="3">
        <v>233308.12</v>
      </c>
      <c r="K385" s="5">
        <v>9</v>
      </c>
      <c r="L385" s="3">
        <f t="shared" si="9"/>
        <v>206627.68</v>
      </c>
    </row>
    <row r="386" spans="1:12">
      <c r="A386" s="1" t="s">
        <v>4524</v>
      </c>
      <c r="B386" s="2">
        <v>42347</v>
      </c>
      <c r="C386" s="11" t="s">
        <v>7178</v>
      </c>
      <c r="D386" s="1">
        <v>8948</v>
      </c>
      <c r="E386" s="1" t="s">
        <v>20</v>
      </c>
      <c r="F386" s="1" t="s">
        <v>21</v>
      </c>
      <c r="G386" s="1" t="s">
        <v>4460</v>
      </c>
      <c r="H386" s="3">
        <v>233308.12</v>
      </c>
      <c r="I386" s="13">
        <v>10</v>
      </c>
      <c r="L386" s="3">
        <f t="shared" si="9"/>
        <v>439935.8</v>
      </c>
    </row>
    <row r="387" spans="1:12">
      <c r="A387" s="1" t="s">
        <v>3110</v>
      </c>
      <c r="B387" s="2">
        <v>42350</v>
      </c>
      <c r="C387" s="11" t="s">
        <v>7178</v>
      </c>
      <c r="D387" s="1" t="s">
        <v>7183</v>
      </c>
      <c r="E387" s="1" t="s">
        <v>33</v>
      </c>
      <c r="F387" s="1" t="s">
        <v>2779</v>
      </c>
      <c r="G387" s="1" t="s">
        <v>662</v>
      </c>
      <c r="J387" s="3">
        <v>233308.12</v>
      </c>
      <c r="K387" s="5">
        <v>10</v>
      </c>
      <c r="L387" s="3">
        <f t="shared" si="9"/>
        <v>206627.68</v>
      </c>
    </row>
    <row r="388" spans="1:12">
      <c r="A388" s="1" t="s">
        <v>1410</v>
      </c>
      <c r="B388" s="2">
        <v>42347</v>
      </c>
      <c r="C388" s="11" t="s">
        <v>7180</v>
      </c>
      <c r="D388" s="1">
        <v>8947</v>
      </c>
      <c r="E388" s="1" t="s">
        <v>20</v>
      </c>
      <c r="F388" s="1" t="s">
        <v>21</v>
      </c>
      <c r="G388" s="1" t="s">
        <v>6305</v>
      </c>
      <c r="H388" s="3">
        <v>233308.12</v>
      </c>
      <c r="I388" s="13">
        <v>11</v>
      </c>
      <c r="L388" s="3">
        <f t="shared" si="9"/>
        <v>439935.8</v>
      </c>
    </row>
    <row r="389" spans="1:12">
      <c r="A389" s="1" t="s">
        <v>2802</v>
      </c>
      <c r="B389" s="2">
        <v>42350</v>
      </c>
      <c r="C389" s="11" t="s">
        <v>7180</v>
      </c>
      <c r="D389" s="1" t="s">
        <v>7182</v>
      </c>
      <c r="E389" s="1" t="s">
        <v>33</v>
      </c>
      <c r="F389" s="1" t="s">
        <v>2779</v>
      </c>
      <c r="G389" s="1" t="s">
        <v>662</v>
      </c>
      <c r="J389" s="3">
        <v>233308.12</v>
      </c>
      <c r="K389" s="5">
        <v>11</v>
      </c>
      <c r="L389" s="3">
        <f t="shared" si="9"/>
        <v>206627.68</v>
      </c>
    </row>
    <row r="390" spans="1:12">
      <c r="A390" s="1" t="s">
        <v>2074</v>
      </c>
      <c r="B390" s="2">
        <v>42352</v>
      </c>
      <c r="C390" s="11" t="s">
        <v>7184</v>
      </c>
      <c r="D390" s="1">
        <v>8971</v>
      </c>
      <c r="E390" s="1" t="s">
        <v>20</v>
      </c>
      <c r="F390" s="1" t="s">
        <v>21</v>
      </c>
      <c r="G390" s="1" t="s">
        <v>22</v>
      </c>
      <c r="H390" s="3">
        <v>243507.45</v>
      </c>
      <c r="I390" s="13">
        <v>12</v>
      </c>
      <c r="L390" s="3">
        <f t="shared" si="9"/>
        <v>450135.13</v>
      </c>
    </row>
    <row r="391" spans="1:12">
      <c r="A391" s="1" t="s">
        <v>2409</v>
      </c>
      <c r="B391" s="2">
        <v>42354</v>
      </c>
      <c r="C391" s="11" t="s">
        <v>7184</v>
      </c>
      <c r="D391" s="1" t="s">
        <v>7185</v>
      </c>
      <c r="E391" s="1" t="s">
        <v>33</v>
      </c>
      <c r="F391" s="1" t="s">
        <v>2779</v>
      </c>
      <c r="G391" s="1" t="s">
        <v>7186</v>
      </c>
      <c r="J391" s="3">
        <v>243507.45</v>
      </c>
      <c r="K391" s="5">
        <v>12</v>
      </c>
      <c r="L391" s="3">
        <f t="shared" si="9"/>
        <v>206627.68</v>
      </c>
    </row>
    <row r="392" spans="1:12">
      <c r="A392" s="1" t="s">
        <v>1836</v>
      </c>
      <c r="B392" s="2">
        <v>42355</v>
      </c>
      <c r="C392" s="11" t="s">
        <v>7187</v>
      </c>
      <c r="D392" s="1">
        <v>8992</v>
      </c>
      <c r="E392" s="1" t="s">
        <v>20</v>
      </c>
      <c r="F392" s="1" t="s">
        <v>21</v>
      </c>
      <c r="G392" s="1" t="s">
        <v>7188</v>
      </c>
      <c r="H392" s="3">
        <v>243817.79</v>
      </c>
      <c r="I392" s="13">
        <v>13</v>
      </c>
      <c r="L392" s="3">
        <f t="shared" si="9"/>
        <v>450445.47</v>
      </c>
    </row>
    <row r="393" spans="1:12">
      <c r="A393" s="1" t="s">
        <v>1773</v>
      </c>
      <c r="B393" s="2">
        <v>42356</v>
      </c>
      <c r="C393" s="11" t="s">
        <v>7187</v>
      </c>
      <c r="D393" s="1" t="s">
        <v>7195</v>
      </c>
      <c r="E393" s="1" t="s">
        <v>33</v>
      </c>
      <c r="F393" s="1" t="s">
        <v>2779</v>
      </c>
      <c r="G393" s="1" t="s">
        <v>6669</v>
      </c>
      <c r="J393" s="3">
        <v>243817.79</v>
      </c>
      <c r="K393" s="5">
        <v>13</v>
      </c>
      <c r="L393" s="3">
        <f t="shared" si="9"/>
        <v>206627.67999999996</v>
      </c>
    </row>
    <row r="394" spans="1:12">
      <c r="A394" s="1" t="s">
        <v>1129</v>
      </c>
      <c r="B394" s="2">
        <v>42356</v>
      </c>
      <c r="C394" s="11" t="s">
        <v>7193</v>
      </c>
      <c r="D394" s="1">
        <v>8998</v>
      </c>
      <c r="E394" s="1" t="s">
        <v>20</v>
      </c>
      <c r="F394" s="1" t="s">
        <v>21</v>
      </c>
      <c r="G394" s="1" t="s">
        <v>22</v>
      </c>
      <c r="H394" s="3">
        <v>243507.45</v>
      </c>
      <c r="I394" s="13">
        <v>14</v>
      </c>
      <c r="L394" s="3">
        <f t="shared" si="9"/>
        <v>450135.13</v>
      </c>
    </row>
    <row r="395" spans="1:12">
      <c r="A395" s="1" t="s">
        <v>5777</v>
      </c>
      <c r="B395" s="2">
        <v>42356</v>
      </c>
      <c r="C395" s="11" t="s">
        <v>7193</v>
      </c>
      <c r="D395" s="1" t="s">
        <v>7194</v>
      </c>
      <c r="E395" s="1" t="s">
        <v>33</v>
      </c>
      <c r="F395" s="1" t="s">
        <v>2779</v>
      </c>
      <c r="G395" s="1" t="s">
        <v>7191</v>
      </c>
      <c r="J395" s="3">
        <v>243507.45</v>
      </c>
      <c r="K395" s="5">
        <v>14</v>
      </c>
      <c r="L395" s="3">
        <f t="shared" si="9"/>
        <v>206627.68</v>
      </c>
    </row>
    <row r="396" spans="1:12">
      <c r="A396" s="1" t="s">
        <v>3806</v>
      </c>
      <c r="B396" s="2">
        <v>42357</v>
      </c>
      <c r="C396" s="11" t="s">
        <v>7196</v>
      </c>
      <c r="D396" s="1">
        <v>8999</v>
      </c>
      <c r="E396" s="1" t="s">
        <v>20</v>
      </c>
      <c r="F396" s="1" t="s">
        <v>21</v>
      </c>
      <c r="G396" s="1" t="s">
        <v>22</v>
      </c>
      <c r="H396" s="3">
        <v>195364.54</v>
      </c>
      <c r="I396" s="13">
        <v>15</v>
      </c>
      <c r="L396" s="3">
        <f t="shared" si="9"/>
        <v>401992.22</v>
      </c>
    </row>
    <row r="397" spans="1:12">
      <c r="A397" s="1" t="s">
        <v>3933</v>
      </c>
      <c r="B397" s="2">
        <v>42364</v>
      </c>
      <c r="C397" s="11" t="s">
        <v>7196</v>
      </c>
      <c r="D397" s="1" t="s">
        <v>7246</v>
      </c>
      <c r="E397" s="1" t="s">
        <v>33</v>
      </c>
      <c r="F397" s="1" t="s">
        <v>2779</v>
      </c>
      <c r="G397" s="1" t="s">
        <v>7247</v>
      </c>
      <c r="J397" s="3">
        <v>195364.54</v>
      </c>
      <c r="K397" s="5">
        <v>15</v>
      </c>
      <c r="L397" s="3">
        <f t="shared" si="9"/>
        <v>206627.67999999996</v>
      </c>
    </row>
    <row r="398" spans="1:12">
      <c r="A398" s="1" t="s">
        <v>4006</v>
      </c>
      <c r="B398" s="2">
        <v>42364</v>
      </c>
      <c r="C398" s="11" t="s">
        <v>7196</v>
      </c>
      <c r="D398" s="1" t="s">
        <v>7248</v>
      </c>
      <c r="E398" s="1" t="s">
        <v>88</v>
      </c>
      <c r="F398" s="1" t="s">
        <v>2779</v>
      </c>
      <c r="G398" s="1" t="s">
        <v>7247</v>
      </c>
      <c r="H398" s="3">
        <v>195364.54</v>
      </c>
      <c r="I398" s="13">
        <v>16</v>
      </c>
      <c r="L398" s="3">
        <f t="shared" si="9"/>
        <v>401992.22</v>
      </c>
    </row>
    <row r="399" spans="1:12">
      <c r="A399" s="1" t="s">
        <v>4380</v>
      </c>
      <c r="B399" s="2">
        <v>42364</v>
      </c>
      <c r="C399" s="11" t="s">
        <v>7196</v>
      </c>
      <c r="D399" s="1" t="s">
        <v>7249</v>
      </c>
      <c r="E399" s="1" t="s">
        <v>33</v>
      </c>
      <c r="F399" s="1" t="s">
        <v>2779</v>
      </c>
      <c r="G399" s="1" t="s">
        <v>7247</v>
      </c>
      <c r="J399" s="3">
        <v>195364.54</v>
      </c>
      <c r="K399" s="5">
        <v>16</v>
      </c>
      <c r="L399" s="3">
        <f t="shared" si="9"/>
        <v>206627.67999999996</v>
      </c>
    </row>
    <row r="400" spans="1:12">
      <c r="A400" s="1" t="s">
        <v>5911</v>
      </c>
      <c r="B400" s="2">
        <v>42357</v>
      </c>
      <c r="C400" s="11" t="s">
        <v>7199</v>
      </c>
      <c r="D400" s="1">
        <v>9001</v>
      </c>
      <c r="E400" s="1" t="s">
        <v>20</v>
      </c>
      <c r="F400" s="1" t="s">
        <v>21</v>
      </c>
      <c r="G400" s="1" t="s">
        <v>22</v>
      </c>
      <c r="H400" s="3">
        <v>206605.27</v>
      </c>
      <c r="I400" s="13">
        <v>17</v>
      </c>
      <c r="L400" s="3">
        <f t="shared" si="9"/>
        <v>413232.94999999995</v>
      </c>
    </row>
    <row r="401" spans="1:12">
      <c r="A401" s="1" t="s">
        <v>5914</v>
      </c>
      <c r="B401" s="2">
        <v>42357</v>
      </c>
      <c r="C401" s="11" t="s">
        <v>7199</v>
      </c>
      <c r="D401" s="1">
        <v>1061</v>
      </c>
      <c r="E401" s="1" t="s">
        <v>164</v>
      </c>
      <c r="F401" s="1" t="s">
        <v>21</v>
      </c>
      <c r="G401" s="1" t="s">
        <v>22</v>
      </c>
      <c r="J401" s="3">
        <v>206605.27</v>
      </c>
      <c r="K401" s="5">
        <v>17</v>
      </c>
      <c r="L401" s="3">
        <f t="shared" si="9"/>
        <v>206627.67999999996</v>
      </c>
    </row>
    <row r="402" spans="1:12">
      <c r="A402" s="1" t="s">
        <v>7200</v>
      </c>
      <c r="B402" s="2">
        <v>42357</v>
      </c>
      <c r="C402" s="11" t="s">
        <v>7199</v>
      </c>
      <c r="D402" s="1">
        <v>9002</v>
      </c>
      <c r="E402" s="1" t="s">
        <v>20</v>
      </c>
      <c r="F402" s="1" t="s">
        <v>21</v>
      </c>
      <c r="G402" s="1" t="s">
        <v>22</v>
      </c>
      <c r="H402" s="3">
        <v>206294.92</v>
      </c>
      <c r="I402" s="13">
        <v>18</v>
      </c>
      <c r="L402" s="3">
        <f t="shared" si="9"/>
        <v>412922.6</v>
      </c>
    </row>
    <row r="403" spans="1:12">
      <c r="A403" s="1" t="s">
        <v>7209</v>
      </c>
      <c r="B403" s="2">
        <v>42357</v>
      </c>
      <c r="C403" s="11" t="s">
        <v>7199</v>
      </c>
      <c r="D403" s="1" t="s">
        <v>7210</v>
      </c>
      <c r="E403" s="1" t="s">
        <v>33</v>
      </c>
      <c r="F403" s="1" t="s">
        <v>2779</v>
      </c>
      <c r="G403" s="1" t="s">
        <v>7208</v>
      </c>
      <c r="J403" s="3">
        <v>206294.92</v>
      </c>
      <c r="K403" s="5">
        <v>18</v>
      </c>
      <c r="L403" s="3">
        <f t="shared" si="9"/>
        <v>206627.67999999996</v>
      </c>
    </row>
    <row r="404" spans="1:12">
      <c r="A404" s="1" t="s">
        <v>2216</v>
      </c>
      <c r="B404" s="2">
        <v>42359</v>
      </c>
      <c r="C404" s="11" t="s">
        <v>7199</v>
      </c>
      <c r="D404" s="1" t="s">
        <v>7213</v>
      </c>
      <c r="E404" s="1" t="s">
        <v>88</v>
      </c>
      <c r="F404" s="1" t="s">
        <v>2779</v>
      </c>
      <c r="G404" s="1" t="s">
        <v>7208</v>
      </c>
      <c r="H404" s="3">
        <v>206294.92</v>
      </c>
      <c r="I404" s="13">
        <v>19</v>
      </c>
      <c r="L404" s="3">
        <f t="shared" si="9"/>
        <v>412922.6</v>
      </c>
    </row>
    <row r="405" spans="1:12">
      <c r="A405" s="1" t="s">
        <v>2111</v>
      </c>
      <c r="B405" s="2">
        <v>42359</v>
      </c>
      <c r="C405" s="11" t="s">
        <v>7199</v>
      </c>
      <c r="D405" s="1" t="s">
        <v>7215</v>
      </c>
      <c r="E405" s="1" t="s">
        <v>33</v>
      </c>
      <c r="F405" s="1" t="s">
        <v>2779</v>
      </c>
      <c r="G405" s="1" t="s">
        <v>7208</v>
      </c>
      <c r="J405" s="3">
        <v>206294.92</v>
      </c>
      <c r="K405" s="5">
        <v>19</v>
      </c>
      <c r="L405" s="3">
        <f t="shared" si="9"/>
        <v>206627.67999999996</v>
      </c>
    </row>
    <row r="406" spans="1:12">
      <c r="A406" s="1" t="s">
        <v>7197</v>
      </c>
      <c r="B406" s="2">
        <v>42357</v>
      </c>
      <c r="C406" s="11" t="s">
        <v>7198</v>
      </c>
      <c r="D406" s="1">
        <v>9000</v>
      </c>
      <c r="E406" s="1" t="s">
        <v>20</v>
      </c>
      <c r="F406" s="1" t="s">
        <v>21</v>
      </c>
      <c r="G406" s="1" t="s">
        <v>22</v>
      </c>
      <c r="H406" s="3">
        <v>195368.85</v>
      </c>
      <c r="I406" s="13">
        <v>20</v>
      </c>
      <c r="L406" s="3">
        <f t="shared" si="9"/>
        <v>401996.52999999997</v>
      </c>
    </row>
    <row r="407" spans="1:12">
      <c r="A407" s="1" t="s">
        <v>2869</v>
      </c>
      <c r="B407" s="2">
        <v>42357</v>
      </c>
      <c r="C407" s="11" t="s">
        <v>7198</v>
      </c>
      <c r="D407" s="1" t="s">
        <v>7207</v>
      </c>
      <c r="E407" s="1" t="s">
        <v>33</v>
      </c>
      <c r="F407" s="1" t="s">
        <v>2779</v>
      </c>
      <c r="G407" s="1" t="s">
        <v>7208</v>
      </c>
      <c r="J407" s="3">
        <v>195368.85</v>
      </c>
      <c r="K407" s="5">
        <v>20</v>
      </c>
      <c r="L407" s="3">
        <f t="shared" si="9"/>
        <v>206627.67999999996</v>
      </c>
    </row>
    <row r="408" spans="1:12">
      <c r="A408" s="1" t="s">
        <v>3851</v>
      </c>
      <c r="B408" s="2">
        <v>42357</v>
      </c>
      <c r="C408" s="11" t="s">
        <v>7205</v>
      </c>
      <c r="D408" s="1">
        <v>9003</v>
      </c>
      <c r="E408" s="1" t="s">
        <v>20</v>
      </c>
      <c r="F408" s="1" t="s">
        <v>21</v>
      </c>
      <c r="G408" s="1" t="s">
        <v>22</v>
      </c>
      <c r="H408" s="3">
        <v>195364.54</v>
      </c>
      <c r="I408" s="13">
        <v>21</v>
      </c>
      <c r="L408" s="3">
        <f t="shared" si="9"/>
        <v>401992.22</v>
      </c>
    </row>
    <row r="409" spans="1:12">
      <c r="A409" s="1" t="s">
        <v>1223</v>
      </c>
      <c r="B409" s="2">
        <v>42357</v>
      </c>
      <c r="C409" s="11" t="s">
        <v>7205</v>
      </c>
      <c r="D409" s="1" t="s">
        <v>7211</v>
      </c>
      <c r="E409" s="1" t="s">
        <v>33</v>
      </c>
      <c r="F409" s="1" t="s">
        <v>2779</v>
      </c>
      <c r="G409" s="1" t="s">
        <v>7208</v>
      </c>
      <c r="J409" s="3">
        <v>195364.54</v>
      </c>
      <c r="K409" s="5">
        <v>21</v>
      </c>
      <c r="L409" s="3">
        <f t="shared" si="9"/>
        <v>206627.67999999996</v>
      </c>
    </row>
    <row r="410" spans="1:12">
      <c r="A410" s="1" t="s">
        <v>2108</v>
      </c>
      <c r="B410" s="2">
        <v>42359</v>
      </c>
      <c r="C410" s="11" t="s">
        <v>7205</v>
      </c>
      <c r="D410" s="1" t="s">
        <v>7212</v>
      </c>
      <c r="E410" s="1" t="s">
        <v>88</v>
      </c>
      <c r="F410" s="1" t="s">
        <v>2779</v>
      </c>
      <c r="G410" s="1" t="s">
        <v>7208</v>
      </c>
      <c r="H410" s="3">
        <v>195364.54</v>
      </c>
      <c r="I410" s="13">
        <v>22</v>
      </c>
      <c r="L410" s="3">
        <f t="shared" si="9"/>
        <v>401992.22</v>
      </c>
    </row>
    <row r="411" spans="1:12">
      <c r="A411" s="1" t="s">
        <v>3241</v>
      </c>
      <c r="B411" s="2">
        <v>42359</v>
      </c>
      <c r="C411" s="11" t="s">
        <v>7205</v>
      </c>
      <c r="D411" s="1" t="s">
        <v>7214</v>
      </c>
      <c r="E411" s="1" t="s">
        <v>33</v>
      </c>
      <c r="F411" s="1" t="s">
        <v>2779</v>
      </c>
      <c r="G411" s="1" t="s">
        <v>7208</v>
      </c>
      <c r="J411" s="3">
        <v>195364.54</v>
      </c>
      <c r="K411" s="5">
        <v>22</v>
      </c>
      <c r="L411" s="3">
        <f t="shared" si="9"/>
        <v>206627.67999999996</v>
      </c>
    </row>
    <row r="412" spans="1:12">
      <c r="A412" s="1" t="s">
        <v>1339</v>
      </c>
      <c r="B412" s="2">
        <v>42359</v>
      </c>
      <c r="C412" s="11" t="s">
        <v>7217</v>
      </c>
      <c r="D412" s="1">
        <v>9005</v>
      </c>
      <c r="E412" s="1" t="s">
        <v>20</v>
      </c>
      <c r="F412" s="1" t="s">
        <v>21</v>
      </c>
      <c r="G412" s="1" t="s">
        <v>22</v>
      </c>
      <c r="H412" s="3">
        <v>243507.09</v>
      </c>
      <c r="I412" s="13">
        <v>23</v>
      </c>
      <c r="L412" s="3">
        <f t="shared" si="9"/>
        <v>450134.76999999996</v>
      </c>
    </row>
    <row r="413" spans="1:12">
      <c r="A413" s="1" t="s">
        <v>7225</v>
      </c>
      <c r="B413" s="2">
        <v>42359</v>
      </c>
      <c r="C413" s="11" t="s">
        <v>7217</v>
      </c>
      <c r="D413" s="1" t="s">
        <v>7226</v>
      </c>
      <c r="E413" s="1" t="s">
        <v>33</v>
      </c>
      <c r="F413" s="1" t="s">
        <v>2779</v>
      </c>
      <c r="G413" s="1" t="s">
        <v>7227</v>
      </c>
      <c r="J413" s="3">
        <v>243507.09</v>
      </c>
      <c r="K413" s="5">
        <v>23</v>
      </c>
      <c r="L413" s="3">
        <f t="shared" si="9"/>
        <v>206627.67999999996</v>
      </c>
    </row>
    <row r="414" spans="1:12">
      <c r="A414" s="1" t="s">
        <v>681</v>
      </c>
      <c r="B414" s="2">
        <v>42360</v>
      </c>
      <c r="C414" s="11" t="s">
        <v>7217</v>
      </c>
      <c r="D414" s="1" t="s">
        <v>7230</v>
      </c>
      <c r="E414" s="1" t="s">
        <v>88</v>
      </c>
      <c r="F414" s="1" t="s">
        <v>2779</v>
      </c>
      <c r="G414" s="1" t="s">
        <v>7227</v>
      </c>
      <c r="H414" s="3">
        <v>243507.09</v>
      </c>
      <c r="I414" s="13">
        <v>24</v>
      </c>
      <c r="L414" s="3">
        <f t="shared" si="9"/>
        <v>450134.76999999996</v>
      </c>
    </row>
    <row r="415" spans="1:12">
      <c r="A415" s="1" t="s">
        <v>3566</v>
      </c>
      <c r="B415" s="2">
        <v>42360</v>
      </c>
      <c r="C415" s="11" t="s">
        <v>7217</v>
      </c>
      <c r="D415" s="1" t="s">
        <v>7231</v>
      </c>
      <c r="E415" s="1" t="s">
        <v>33</v>
      </c>
      <c r="F415" s="1" t="s">
        <v>2779</v>
      </c>
      <c r="G415" s="1" t="s">
        <v>7232</v>
      </c>
      <c r="J415" s="3">
        <v>243507.09</v>
      </c>
      <c r="K415" s="5">
        <v>24</v>
      </c>
      <c r="L415" s="3">
        <f t="shared" si="9"/>
        <v>206627.67999999996</v>
      </c>
    </row>
    <row r="416" spans="1:12">
      <c r="A416" s="1" t="s">
        <v>1131</v>
      </c>
      <c r="B416" s="2">
        <v>42359</v>
      </c>
      <c r="C416" s="11" t="s">
        <v>7218</v>
      </c>
      <c r="D416" s="1">
        <v>9006</v>
      </c>
      <c r="E416" s="1" t="s">
        <v>20</v>
      </c>
      <c r="F416" s="1" t="s">
        <v>21</v>
      </c>
      <c r="G416" s="1" t="s">
        <v>22</v>
      </c>
      <c r="H416" s="3">
        <v>243507.09</v>
      </c>
      <c r="I416" s="13">
        <v>25</v>
      </c>
      <c r="L416" s="3">
        <f t="shared" si="9"/>
        <v>450134.76999999996</v>
      </c>
    </row>
    <row r="417" spans="1:12">
      <c r="A417" s="1" t="s">
        <v>7222</v>
      </c>
      <c r="B417" s="2">
        <v>42359</v>
      </c>
      <c r="C417" s="11" t="s">
        <v>7218</v>
      </c>
      <c r="D417" s="1" t="s">
        <v>7223</v>
      </c>
      <c r="E417" s="1" t="s">
        <v>33</v>
      </c>
      <c r="F417" s="1" t="s">
        <v>2779</v>
      </c>
      <c r="G417" s="1" t="s">
        <v>7224</v>
      </c>
      <c r="J417" s="3">
        <v>243507.09</v>
      </c>
      <c r="K417" s="5">
        <v>25</v>
      </c>
      <c r="L417" s="3">
        <f t="shared" si="9"/>
        <v>206627.67999999996</v>
      </c>
    </row>
    <row r="418" spans="1:12">
      <c r="A418" s="1" t="s">
        <v>3078</v>
      </c>
      <c r="B418" s="2">
        <v>42359</v>
      </c>
      <c r="C418" s="11" t="s">
        <v>7216</v>
      </c>
      <c r="D418" s="1">
        <v>9004</v>
      </c>
      <c r="E418" s="1" t="s">
        <v>20</v>
      </c>
      <c r="F418" s="1" t="s">
        <v>21</v>
      </c>
      <c r="G418" s="1" t="s">
        <v>22</v>
      </c>
      <c r="H418" s="3">
        <v>243507.44</v>
      </c>
      <c r="I418" s="13">
        <v>26</v>
      </c>
      <c r="L418" s="3">
        <f t="shared" si="9"/>
        <v>450135.12</v>
      </c>
    </row>
    <row r="419" spans="1:12">
      <c r="A419" s="1" t="s">
        <v>1341</v>
      </c>
      <c r="B419" s="2">
        <v>42359</v>
      </c>
      <c r="C419" s="11" t="s">
        <v>7216</v>
      </c>
      <c r="D419" s="1" t="s">
        <v>7220</v>
      </c>
      <c r="E419" s="1" t="s">
        <v>33</v>
      </c>
      <c r="F419" s="1" t="s">
        <v>2779</v>
      </c>
      <c r="G419" s="1" t="s">
        <v>7221</v>
      </c>
      <c r="J419" s="3">
        <v>243507.44</v>
      </c>
      <c r="K419" s="5">
        <v>26</v>
      </c>
      <c r="L419" s="3">
        <f t="shared" si="9"/>
        <v>206627.68</v>
      </c>
    </row>
    <row r="420" spans="1:12">
      <c r="A420" s="1" t="s">
        <v>453</v>
      </c>
      <c r="B420" s="2">
        <v>42367</v>
      </c>
      <c r="C420" s="11" t="s">
        <v>7257</v>
      </c>
      <c r="D420" s="1">
        <v>9056</v>
      </c>
      <c r="E420" s="1" t="s">
        <v>20</v>
      </c>
      <c r="F420" s="1" t="s">
        <v>21</v>
      </c>
      <c r="G420" s="1" t="s">
        <v>22</v>
      </c>
      <c r="H420" s="3">
        <v>195364.54</v>
      </c>
      <c r="I420" s="13">
        <v>27</v>
      </c>
      <c r="L420" s="3">
        <f t="shared" si="9"/>
        <v>401992.22</v>
      </c>
    </row>
    <row r="421" spans="1:12">
      <c r="A421" s="1" t="s">
        <v>7262</v>
      </c>
      <c r="B421" s="2">
        <v>42368</v>
      </c>
      <c r="C421" s="11" t="s">
        <v>7257</v>
      </c>
      <c r="D421" s="1" t="s">
        <v>7263</v>
      </c>
      <c r="E421" s="1" t="s">
        <v>26</v>
      </c>
      <c r="F421" s="1" t="s">
        <v>2779</v>
      </c>
      <c r="G421" s="1" t="s">
        <v>189</v>
      </c>
      <c r="J421" s="3">
        <v>195364.54</v>
      </c>
      <c r="K421" s="5">
        <v>27</v>
      </c>
      <c r="L421" s="3">
        <f t="shared" si="9"/>
        <v>206627.67999999996</v>
      </c>
    </row>
    <row r="422" spans="1:12">
      <c r="A422" s="1" t="s">
        <v>2162</v>
      </c>
      <c r="B422" s="2">
        <v>42359</v>
      </c>
      <c r="C422" s="11" t="s">
        <v>7219</v>
      </c>
      <c r="D422" s="1">
        <v>9007</v>
      </c>
      <c r="E422" s="1" t="s">
        <v>20</v>
      </c>
      <c r="F422" s="1" t="s">
        <v>21</v>
      </c>
      <c r="G422" s="1" t="s">
        <v>22</v>
      </c>
      <c r="H422" s="3">
        <v>243507.09</v>
      </c>
      <c r="I422" s="13">
        <v>28</v>
      </c>
      <c r="L422" s="3">
        <f t="shared" si="9"/>
        <v>450134.76999999996</v>
      </c>
    </row>
    <row r="423" spans="1:12">
      <c r="A423" s="1" t="s">
        <v>7250</v>
      </c>
      <c r="B423" s="2">
        <v>42364</v>
      </c>
      <c r="C423" s="11" t="s">
        <v>7219</v>
      </c>
      <c r="D423" s="1" t="s">
        <v>7251</v>
      </c>
      <c r="E423" s="1" t="s">
        <v>33</v>
      </c>
      <c r="F423" s="1" t="s">
        <v>2779</v>
      </c>
      <c r="G423" s="1" t="s">
        <v>7252</v>
      </c>
      <c r="J423" s="3">
        <v>243507.09</v>
      </c>
      <c r="K423" s="5">
        <v>28</v>
      </c>
      <c r="L423" s="3">
        <f t="shared" si="9"/>
        <v>206627.67999999996</v>
      </c>
    </row>
    <row r="424" spans="1:12">
      <c r="A424" s="1" t="s">
        <v>2117</v>
      </c>
      <c r="B424" s="2">
        <v>42361</v>
      </c>
      <c r="C424" s="11" t="s">
        <v>7238</v>
      </c>
      <c r="D424" s="1">
        <v>9020</v>
      </c>
      <c r="E424" s="1" t="s">
        <v>20</v>
      </c>
      <c r="F424" s="1" t="s">
        <v>21</v>
      </c>
      <c r="G424" s="1" t="s">
        <v>22</v>
      </c>
      <c r="H424" s="3">
        <v>232997.78</v>
      </c>
      <c r="L424" s="3">
        <f t="shared" si="9"/>
        <v>439625.45999999996</v>
      </c>
    </row>
    <row r="425" spans="1:12">
      <c r="A425" s="1" t="s">
        <v>1661</v>
      </c>
      <c r="B425" s="2">
        <v>42361</v>
      </c>
      <c r="C425" s="11" t="s">
        <v>7237</v>
      </c>
      <c r="D425" s="1">
        <v>9019</v>
      </c>
      <c r="E425" s="1" t="s">
        <v>20</v>
      </c>
      <c r="F425" s="1" t="s">
        <v>21</v>
      </c>
      <c r="G425" s="1" t="s">
        <v>22</v>
      </c>
      <c r="H425" s="3">
        <v>232997.78</v>
      </c>
      <c r="I425" s="13">
        <v>29</v>
      </c>
      <c r="L425" s="3">
        <f t="shared" si="9"/>
        <v>672623.24</v>
      </c>
    </row>
    <row r="426" spans="1:12">
      <c r="A426" s="1" t="s">
        <v>7239</v>
      </c>
      <c r="B426" s="2">
        <v>42361</v>
      </c>
      <c r="C426" s="11" t="s">
        <v>7237</v>
      </c>
      <c r="D426" s="1" t="s">
        <v>7240</v>
      </c>
      <c r="E426" s="1" t="s">
        <v>33</v>
      </c>
      <c r="F426" s="1" t="s">
        <v>2779</v>
      </c>
      <c r="G426" s="1" t="s">
        <v>7241</v>
      </c>
      <c r="J426" s="3">
        <v>232997.78</v>
      </c>
      <c r="K426" s="5">
        <v>29</v>
      </c>
      <c r="L426" s="3">
        <f t="shared" si="9"/>
        <v>439625.45999999996</v>
      </c>
    </row>
    <row r="427" spans="1:12">
      <c r="A427" s="1" t="s">
        <v>3326</v>
      </c>
      <c r="B427" s="2">
        <v>42360</v>
      </c>
      <c r="C427" s="11" t="s">
        <v>7228</v>
      </c>
      <c r="D427" s="1">
        <v>9012</v>
      </c>
      <c r="E427" s="1" t="s">
        <v>20</v>
      </c>
      <c r="F427" s="1" t="s">
        <v>21</v>
      </c>
      <c r="G427" s="1" t="s">
        <v>7229</v>
      </c>
      <c r="H427" s="3">
        <v>243817.79</v>
      </c>
      <c r="I427" s="13">
        <v>30</v>
      </c>
      <c r="L427" s="3">
        <f t="shared" si="9"/>
        <v>683443.25</v>
      </c>
    </row>
    <row r="428" spans="1:12">
      <c r="A428" s="1" t="s">
        <v>4797</v>
      </c>
      <c r="B428" s="2">
        <v>42361</v>
      </c>
      <c r="C428" s="11" t="s">
        <v>7228</v>
      </c>
      <c r="D428" s="1" t="s">
        <v>7245</v>
      </c>
      <c r="E428" s="1" t="s">
        <v>33</v>
      </c>
      <c r="F428" s="1" t="s">
        <v>2779</v>
      </c>
      <c r="G428" s="1" t="s">
        <v>7227</v>
      </c>
      <c r="J428" s="3">
        <v>243817.79</v>
      </c>
      <c r="K428" s="5">
        <v>30</v>
      </c>
      <c r="L428" s="3">
        <f t="shared" ref="L428:L443" si="10">+L427+H428-J428</f>
        <v>439625.45999999996</v>
      </c>
    </row>
    <row r="429" spans="1:12">
      <c r="A429" s="1" t="s">
        <v>7233</v>
      </c>
      <c r="B429" s="2">
        <v>42360</v>
      </c>
      <c r="C429" s="11" t="s">
        <v>7234</v>
      </c>
      <c r="D429" s="1">
        <v>9015</v>
      </c>
      <c r="E429" s="1" t="s">
        <v>20</v>
      </c>
      <c r="F429" s="1" t="s">
        <v>21</v>
      </c>
      <c r="G429" s="1" t="s">
        <v>22</v>
      </c>
      <c r="H429" s="3">
        <v>243507.45</v>
      </c>
      <c r="I429" s="13">
        <v>31</v>
      </c>
      <c r="L429" s="3">
        <f t="shared" si="10"/>
        <v>683132.90999999992</v>
      </c>
    </row>
    <row r="430" spans="1:12">
      <c r="A430" s="1" t="s">
        <v>7235</v>
      </c>
      <c r="B430" s="2">
        <v>42360</v>
      </c>
      <c r="C430" s="11" t="s">
        <v>7234</v>
      </c>
      <c r="D430" s="1" t="s">
        <v>7236</v>
      </c>
      <c r="E430" s="1" t="s">
        <v>26</v>
      </c>
      <c r="F430" s="1" t="s">
        <v>2779</v>
      </c>
      <c r="G430" s="1" t="s">
        <v>1902</v>
      </c>
      <c r="J430" s="3">
        <v>243507.45</v>
      </c>
      <c r="K430" s="5">
        <v>31</v>
      </c>
      <c r="L430" s="3">
        <f t="shared" si="10"/>
        <v>439625.4599999999</v>
      </c>
    </row>
    <row r="431" spans="1:12">
      <c r="A431" s="1" t="s">
        <v>4193</v>
      </c>
      <c r="B431" s="2">
        <v>42361</v>
      </c>
      <c r="C431" s="11" t="s">
        <v>7242</v>
      </c>
      <c r="D431" s="1">
        <v>9023</v>
      </c>
      <c r="E431" s="1" t="s">
        <v>20</v>
      </c>
      <c r="F431" s="1" t="s">
        <v>21</v>
      </c>
      <c r="G431" s="1" t="s">
        <v>6820</v>
      </c>
      <c r="H431" s="3">
        <v>233308.12</v>
      </c>
      <c r="I431" s="13">
        <v>32</v>
      </c>
      <c r="L431" s="3">
        <f t="shared" si="10"/>
        <v>672933.57999999984</v>
      </c>
    </row>
    <row r="432" spans="1:12">
      <c r="A432" s="1" t="s">
        <v>2178</v>
      </c>
      <c r="B432" s="2">
        <v>42361</v>
      </c>
      <c r="C432" s="11" t="s">
        <v>7242</v>
      </c>
      <c r="D432" s="1" t="s">
        <v>7243</v>
      </c>
      <c r="E432" s="1" t="s">
        <v>33</v>
      </c>
      <c r="F432" s="1" t="s">
        <v>2779</v>
      </c>
      <c r="G432" s="1" t="s">
        <v>7244</v>
      </c>
      <c r="J432" s="3">
        <v>233308.12</v>
      </c>
      <c r="K432" s="5">
        <v>32</v>
      </c>
      <c r="L432" s="3">
        <f t="shared" si="10"/>
        <v>439625.45999999985</v>
      </c>
    </row>
    <row r="433" spans="1:12">
      <c r="A433" s="1" t="s">
        <v>907</v>
      </c>
      <c r="B433" s="2">
        <v>42367</v>
      </c>
      <c r="C433" s="11" t="s">
        <v>7253</v>
      </c>
      <c r="D433" s="1">
        <v>9044</v>
      </c>
      <c r="E433" s="1" t="s">
        <v>20</v>
      </c>
      <c r="F433" s="1" t="s">
        <v>21</v>
      </c>
      <c r="G433" s="1" t="s">
        <v>3093</v>
      </c>
      <c r="H433" s="3">
        <v>206605.27</v>
      </c>
      <c r="I433" s="13">
        <v>34</v>
      </c>
      <c r="L433" s="3">
        <f t="shared" si="10"/>
        <v>646230.72999999986</v>
      </c>
    </row>
    <row r="434" spans="1:12">
      <c r="A434" s="1" t="s">
        <v>397</v>
      </c>
      <c r="B434" s="2">
        <v>42367</v>
      </c>
      <c r="C434" s="11" t="s">
        <v>7253</v>
      </c>
      <c r="D434" s="1" t="s">
        <v>7254</v>
      </c>
      <c r="E434" s="1" t="s">
        <v>33</v>
      </c>
      <c r="F434" s="1" t="s">
        <v>2779</v>
      </c>
      <c r="G434" s="1" t="s">
        <v>7255</v>
      </c>
      <c r="J434" s="3">
        <v>206605.27</v>
      </c>
      <c r="K434" s="5">
        <v>34</v>
      </c>
      <c r="L434" s="3">
        <f t="shared" si="10"/>
        <v>439625.45999999985</v>
      </c>
    </row>
    <row r="435" spans="1:12">
      <c r="A435" s="1" t="s">
        <v>768</v>
      </c>
      <c r="B435" s="2">
        <v>42367</v>
      </c>
      <c r="C435" s="11" t="s">
        <v>7256</v>
      </c>
      <c r="D435" s="1">
        <v>9055</v>
      </c>
      <c r="E435" s="1" t="s">
        <v>20</v>
      </c>
      <c r="F435" s="1" t="s">
        <v>21</v>
      </c>
      <c r="G435" s="1" t="s">
        <v>4257</v>
      </c>
      <c r="H435" s="3">
        <v>232996.05</v>
      </c>
      <c r="I435" s="13">
        <v>35</v>
      </c>
      <c r="L435" s="3">
        <f t="shared" si="10"/>
        <v>672621.50999999978</v>
      </c>
    </row>
    <row r="436" spans="1:12">
      <c r="A436" s="1" t="s">
        <v>752</v>
      </c>
      <c r="B436" s="2">
        <v>42367</v>
      </c>
      <c r="C436" s="11" t="s">
        <v>7256</v>
      </c>
      <c r="D436" s="1" t="s">
        <v>7258</v>
      </c>
      <c r="E436" s="1" t="s">
        <v>26</v>
      </c>
      <c r="F436" s="1" t="s">
        <v>2779</v>
      </c>
      <c r="G436" s="1" t="s">
        <v>189</v>
      </c>
      <c r="J436" s="3">
        <v>232996.05</v>
      </c>
      <c r="K436" s="5">
        <v>35</v>
      </c>
      <c r="L436" s="3">
        <f t="shared" si="10"/>
        <v>439625.45999999979</v>
      </c>
    </row>
    <row r="437" spans="1:12">
      <c r="A437" s="1" t="s">
        <v>7259</v>
      </c>
      <c r="B437" s="2">
        <v>42368</v>
      </c>
      <c r="C437" s="11" t="s">
        <v>7260</v>
      </c>
      <c r="D437" s="1">
        <v>9061</v>
      </c>
      <c r="E437" s="1" t="s">
        <v>20</v>
      </c>
      <c r="F437" s="1" t="s">
        <v>21</v>
      </c>
      <c r="G437" s="1" t="s">
        <v>7261</v>
      </c>
      <c r="H437" s="3">
        <v>243817.79</v>
      </c>
      <c r="I437" s="13">
        <v>36</v>
      </c>
      <c r="L437" s="3">
        <f t="shared" si="10"/>
        <v>683443.24999999977</v>
      </c>
    </row>
    <row r="438" spans="1:12">
      <c r="A438" s="1" t="s">
        <v>7269</v>
      </c>
      <c r="B438" s="2">
        <v>42369</v>
      </c>
      <c r="C438" s="11" t="s">
        <v>7260</v>
      </c>
      <c r="D438" s="1" t="s">
        <v>7270</v>
      </c>
      <c r="E438" s="1" t="s">
        <v>33</v>
      </c>
      <c r="F438" s="1" t="s">
        <v>6865</v>
      </c>
      <c r="G438" s="1" t="s">
        <v>7271</v>
      </c>
      <c r="J438" s="3">
        <v>243817.79</v>
      </c>
      <c r="K438" s="5">
        <v>36</v>
      </c>
      <c r="L438" s="3">
        <f t="shared" si="10"/>
        <v>439625.45999999973</v>
      </c>
    </row>
    <row r="439" spans="1:12">
      <c r="A439" s="1" t="s">
        <v>202</v>
      </c>
      <c r="B439" s="2">
        <v>42369</v>
      </c>
      <c r="C439" s="11" t="s">
        <v>568</v>
      </c>
      <c r="D439" s="1">
        <v>7972</v>
      </c>
      <c r="E439" s="1" t="s">
        <v>20</v>
      </c>
      <c r="F439" s="1" t="s">
        <v>72</v>
      </c>
      <c r="G439" s="1" t="s">
        <v>22</v>
      </c>
      <c r="H439" s="3">
        <v>224942.44</v>
      </c>
      <c r="I439" s="13">
        <v>37</v>
      </c>
      <c r="L439" s="3">
        <f t="shared" si="10"/>
        <v>664567.89999999967</v>
      </c>
    </row>
    <row r="440" spans="1:12">
      <c r="A440" s="1" t="s">
        <v>7268</v>
      </c>
      <c r="B440" s="2">
        <v>42369</v>
      </c>
      <c r="C440" s="11" t="s">
        <v>568</v>
      </c>
      <c r="D440" s="1">
        <v>25444</v>
      </c>
      <c r="E440" s="1" t="s">
        <v>71</v>
      </c>
      <c r="F440" s="1" t="s">
        <v>72</v>
      </c>
      <c r="G440" s="1" t="s">
        <v>569</v>
      </c>
      <c r="J440" s="3">
        <v>224942.44</v>
      </c>
      <c r="K440" s="5">
        <v>37</v>
      </c>
      <c r="L440" s="3">
        <f t="shared" si="10"/>
        <v>439625.45999999967</v>
      </c>
    </row>
    <row r="441" spans="1:12">
      <c r="A441" s="1" t="s">
        <v>4241</v>
      </c>
      <c r="B441" s="2">
        <v>42356</v>
      </c>
      <c r="C441" s="11" t="s">
        <v>7189</v>
      </c>
      <c r="D441" s="1">
        <v>8995</v>
      </c>
      <c r="E441" s="1" t="s">
        <v>20</v>
      </c>
      <c r="F441" s="1" t="s">
        <v>21</v>
      </c>
      <c r="G441" s="1" t="s">
        <v>22</v>
      </c>
      <c r="H441" s="3">
        <v>243507.45</v>
      </c>
      <c r="I441" s="13">
        <v>38</v>
      </c>
      <c r="L441" s="3">
        <f t="shared" si="10"/>
        <v>683132.90999999968</v>
      </c>
    </row>
    <row r="442" spans="1:12">
      <c r="A442" s="1" t="s">
        <v>2028</v>
      </c>
      <c r="B442" s="2">
        <v>42356</v>
      </c>
      <c r="C442" s="11" t="s">
        <v>7189</v>
      </c>
      <c r="D442" s="1" t="s">
        <v>7190</v>
      </c>
      <c r="E442" s="1" t="s">
        <v>33</v>
      </c>
      <c r="F442" s="1" t="s">
        <v>2779</v>
      </c>
      <c r="G442" s="1" t="s">
        <v>7191</v>
      </c>
      <c r="J442" s="3">
        <v>243507.45</v>
      </c>
      <c r="K442" s="5">
        <v>38</v>
      </c>
      <c r="L442" s="3">
        <f t="shared" si="10"/>
        <v>439625.45999999967</v>
      </c>
    </row>
    <row r="443" spans="1:12">
      <c r="A443" s="1" t="s">
        <v>1903</v>
      </c>
      <c r="B443" s="2">
        <v>42356</v>
      </c>
      <c r="C443" s="11" t="s">
        <v>7189</v>
      </c>
      <c r="D443" s="1" t="s">
        <v>7192</v>
      </c>
      <c r="E443" s="1" t="s">
        <v>88</v>
      </c>
      <c r="F443" s="1" t="s">
        <v>2779</v>
      </c>
      <c r="G443" s="1" t="s">
        <v>7191</v>
      </c>
      <c r="H443" s="3">
        <v>243507.45</v>
      </c>
      <c r="L443" s="3">
        <f t="shared" si="10"/>
        <v>683132.90999999968</v>
      </c>
    </row>
    <row r="446" spans="1:12">
      <c r="A446" s="1" t="s">
        <v>9</v>
      </c>
    </row>
    <row r="448" spans="1:12">
      <c r="G448" s="1" t="s">
        <v>16</v>
      </c>
      <c r="L448" s="3">
        <v>1908024.38</v>
      </c>
    </row>
    <row r="449" spans="1:12">
      <c r="A449" s="1" t="s">
        <v>7293</v>
      </c>
      <c r="B449" s="2">
        <v>42369</v>
      </c>
      <c r="C449" s="11" t="s">
        <v>7294</v>
      </c>
      <c r="D449" s="1">
        <v>9072</v>
      </c>
      <c r="E449" s="1" t="s">
        <v>20</v>
      </c>
      <c r="F449" s="1" t="s">
        <v>21</v>
      </c>
      <c r="G449" s="1" t="s">
        <v>22</v>
      </c>
      <c r="H449" s="3">
        <v>318009.02</v>
      </c>
      <c r="L449" s="3">
        <f>+L448+H449-J449</f>
        <v>2226033.4</v>
      </c>
    </row>
    <row r="450" spans="1:12">
      <c r="A450" s="1" t="s">
        <v>7295</v>
      </c>
      <c r="B450" s="2">
        <v>42369</v>
      </c>
      <c r="C450" s="11" t="s">
        <v>7296</v>
      </c>
      <c r="D450" s="1">
        <v>9073</v>
      </c>
      <c r="E450" s="1" t="s">
        <v>20</v>
      </c>
      <c r="F450" s="1" t="s">
        <v>21</v>
      </c>
      <c r="G450" s="1" t="s">
        <v>22</v>
      </c>
      <c r="H450" s="3">
        <v>318009.02</v>
      </c>
      <c r="L450" s="3">
        <f t="shared" ref="L450:L466" si="11">+L449+H450-J450</f>
        <v>2544042.42</v>
      </c>
    </row>
    <row r="451" spans="1:12">
      <c r="A451" s="1" t="s">
        <v>3225</v>
      </c>
      <c r="B451" s="2">
        <v>42355</v>
      </c>
      <c r="C451" s="11" t="s">
        <v>5950</v>
      </c>
      <c r="D451" s="1" t="s">
        <v>7279</v>
      </c>
      <c r="E451" s="1" t="s">
        <v>26</v>
      </c>
      <c r="F451" s="1" t="s">
        <v>2779</v>
      </c>
      <c r="G451" s="1" t="s">
        <v>506</v>
      </c>
      <c r="J451" s="3">
        <v>318009.02</v>
      </c>
      <c r="K451" s="5" t="s">
        <v>7427</v>
      </c>
      <c r="L451" s="3">
        <f t="shared" si="11"/>
        <v>2226033.4</v>
      </c>
    </row>
    <row r="452" spans="1:12">
      <c r="A452" s="1" t="s">
        <v>7280</v>
      </c>
      <c r="B452" s="2">
        <v>42355</v>
      </c>
      <c r="C452" s="11" t="s">
        <v>6505</v>
      </c>
      <c r="D452" s="1" t="s">
        <v>7281</v>
      </c>
      <c r="E452" s="1" t="s">
        <v>26</v>
      </c>
      <c r="F452" s="1" t="s">
        <v>2779</v>
      </c>
      <c r="G452" s="1" t="s">
        <v>506</v>
      </c>
      <c r="J452" s="3">
        <v>318009.02</v>
      </c>
      <c r="K452" s="5" t="s">
        <v>7428</v>
      </c>
      <c r="L452" s="3">
        <f t="shared" si="11"/>
        <v>1908024.38</v>
      </c>
    </row>
    <row r="453" spans="1:12">
      <c r="A453" s="1" t="s">
        <v>4530</v>
      </c>
      <c r="B453" s="2">
        <v>42361</v>
      </c>
      <c r="C453" s="11" t="s">
        <v>6516</v>
      </c>
      <c r="D453" s="1" t="s">
        <v>7284</v>
      </c>
      <c r="E453" s="1" t="s">
        <v>33</v>
      </c>
      <c r="F453" s="1" t="s">
        <v>2779</v>
      </c>
      <c r="G453" s="1" t="s">
        <v>7285</v>
      </c>
      <c r="J453" s="3">
        <v>318009.02</v>
      </c>
      <c r="K453" s="5" t="s">
        <v>7434</v>
      </c>
      <c r="L453" s="3">
        <f t="shared" si="11"/>
        <v>1590015.3599999999</v>
      </c>
    </row>
    <row r="454" spans="1:12">
      <c r="A454" s="1" t="s">
        <v>7282</v>
      </c>
      <c r="B454" s="2">
        <v>42355</v>
      </c>
      <c r="C454" s="11" t="s">
        <v>6518</v>
      </c>
      <c r="D454" s="1" t="s">
        <v>7283</v>
      </c>
      <c r="E454" s="1" t="s">
        <v>26</v>
      </c>
      <c r="F454" s="1" t="s">
        <v>2779</v>
      </c>
      <c r="G454" s="1" t="s">
        <v>114</v>
      </c>
      <c r="J454" s="3">
        <v>318009.02</v>
      </c>
      <c r="K454" s="5" t="s">
        <v>7435</v>
      </c>
      <c r="L454" s="3">
        <f t="shared" si="11"/>
        <v>1272006.3399999999</v>
      </c>
    </row>
    <row r="455" spans="1:12">
      <c r="A455" s="1" t="s">
        <v>225</v>
      </c>
      <c r="B455" s="2">
        <v>42347</v>
      </c>
      <c r="C455" s="11" t="s">
        <v>7272</v>
      </c>
      <c r="D455" s="1">
        <v>8949</v>
      </c>
      <c r="E455" s="1" t="s">
        <v>20</v>
      </c>
      <c r="F455" s="1" t="s">
        <v>21</v>
      </c>
      <c r="G455" s="1" t="s">
        <v>22</v>
      </c>
      <c r="H455" s="3">
        <v>264708.33</v>
      </c>
      <c r="I455" s="13">
        <v>1</v>
      </c>
      <c r="L455" s="3">
        <f t="shared" si="11"/>
        <v>1536714.67</v>
      </c>
    </row>
    <row r="456" spans="1:12">
      <c r="A456" s="1" t="s">
        <v>380</v>
      </c>
      <c r="B456" s="2">
        <v>42348</v>
      </c>
      <c r="C456" s="11" t="s">
        <v>7272</v>
      </c>
      <c r="D456" s="1" t="s">
        <v>7273</v>
      </c>
      <c r="E456" s="1" t="s">
        <v>26</v>
      </c>
      <c r="F456" s="1" t="s">
        <v>2779</v>
      </c>
      <c r="G456" s="1" t="s">
        <v>700</v>
      </c>
      <c r="J456" s="3">
        <v>264708.33</v>
      </c>
      <c r="K456" s="5">
        <v>1</v>
      </c>
      <c r="L456" s="3">
        <f t="shared" si="11"/>
        <v>1272006.3399999999</v>
      </c>
    </row>
    <row r="457" spans="1:12">
      <c r="A457" s="1" t="s">
        <v>6635</v>
      </c>
      <c r="B457" s="2">
        <v>42348</v>
      </c>
      <c r="C457" s="11" t="s">
        <v>7272</v>
      </c>
      <c r="D457" s="1" t="s">
        <v>7274</v>
      </c>
      <c r="E457" s="1" t="s">
        <v>126</v>
      </c>
      <c r="F457" s="1" t="s">
        <v>2779</v>
      </c>
      <c r="G457" s="1" t="s">
        <v>700</v>
      </c>
      <c r="H457" s="3">
        <v>264708.33</v>
      </c>
      <c r="I457" s="13">
        <v>2</v>
      </c>
      <c r="L457" s="3">
        <f t="shared" si="11"/>
        <v>1536714.67</v>
      </c>
    </row>
    <row r="458" spans="1:12">
      <c r="A458" s="1" t="s">
        <v>4526</v>
      </c>
      <c r="B458" s="2">
        <v>42348</v>
      </c>
      <c r="C458" s="11" t="s">
        <v>7272</v>
      </c>
      <c r="D458" s="1" t="s">
        <v>7275</v>
      </c>
      <c r="E458" s="1" t="s">
        <v>26</v>
      </c>
      <c r="F458" s="1" t="s">
        <v>2779</v>
      </c>
      <c r="G458" s="1" t="s">
        <v>1288</v>
      </c>
      <c r="J458" s="3">
        <v>264708.33</v>
      </c>
      <c r="K458" s="5">
        <v>2</v>
      </c>
      <c r="L458" s="3">
        <f t="shared" si="11"/>
        <v>1272006.3399999999</v>
      </c>
    </row>
    <row r="459" spans="1:12">
      <c r="A459" s="1" t="s">
        <v>7276</v>
      </c>
      <c r="B459" s="2">
        <v>42355</v>
      </c>
      <c r="C459" s="11" t="s">
        <v>7277</v>
      </c>
      <c r="D459" s="1">
        <v>8984</v>
      </c>
      <c r="E459" s="1" t="s">
        <v>20</v>
      </c>
      <c r="F459" s="1" t="s">
        <v>21</v>
      </c>
      <c r="G459" s="1" t="s">
        <v>22</v>
      </c>
      <c r="H459" s="3">
        <v>318008.84000000003</v>
      </c>
      <c r="I459" s="13">
        <v>3</v>
      </c>
      <c r="L459" s="3">
        <f t="shared" si="11"/>
        <v>1590015.18</v>
      </c>
    </row>
    <row r="460" spans="1:12">
      <c r="A460" s="1" t="s">
        <v>4688</v>
      </c>
      <c r="B460" s="2">
        <v>42355</v>
      </c>
      <c r="C460" s="11" t="s">
        <v>7277</v>
      </c>
      <c r="D460" s="1" t="s">
        <v>7278</v>
      </c>
      <c r="E460" s="1" t="s">
        <v>26</v>
      </c>
      <c r="F460" s="1" t="s">
        <v>2779</v>
      </c>
      <c r="G460" s="1" t="s">
        <v>506</v>
      </c>
      <c r="J460" s="3">
        <v>318008.84000000003</v>
      </c>
      <c r="K460" s="5">
        <v>3</v>
      </c>
      <c r="L460" s="3">
        <f t="shared" si="11"/>
        <v>1272006.3399999999</v>
      </c>
    </row>
    <row r="461" spans="1:12">
      <c r="A461" s="1" t="s">
        <v>701</v>
      </c>
      <c r="B461" s="2">
        <v>42367</v>
      </c>
      <c r="C461" s="11" t="s">
        <v>7286</v>
      </c>
      <c r="D461" s="1">
        <v>9046</v>
      </c>
      <c r="E461" s="1" t="s">
        <v>20</v>
      </c>
      <c r="F461" s="1" t="s">
        <v>21</v>
      </c>
      <c r="G461" s="1" t="s">
        <v>22</v>
      </c>
      <c r="H461" s="3">
        <v>318009.02</v>
      </c>
      <c r="I461" s="13">
        <v>4</v>
      </c>
      <c r="L461" s="3">
        <f t="shared" si="11"/>
        <v>1590015.3599999999</v>
      </c>
    </row>
    <row r="462" spans="1:12">
      <c r="A462" s="1" t="s">
        <v>784</v>
      </c>
      <c r="B462" s="2">
        <v>42367</v>
      </c>
      <c r="C462" s="11" t="s">
        <v>7286</v>
      </c>
      <c r="D462" s="1" t="s">
        <v>7289</v>
      </c>
      <c r="E462" s="1" t="s">
        <v>33</v>
      </c>
      <c r="F462" s="1" t="s">
        <v>2779</v>
      </c>
      <c r="G462" s="1" t="s">
        <v>7290</v>
      </c>
      <c r="J462" s="3">
        <v>318009.02</v>
      </c>
      <c r="K462" s="5">
        <v>4</v>
      </c>
      <c r="L462" s="3">
        <f t="shared" si="11"/>
        <v>1272006.3399999999</v>
      </c>
    </row>
    <row r="463" spans="1:12">
      <c r="A463" s="1" t="s">
        <v>541</v>
      </c>
      <c r="B463" s="2">
        <v>42367</v>
      </c>
      <c r="C463" s="11" t="s">
        <v>7288</v>
      </c>
      <c r="D463" s="1">
        <v>9050</v>
      </c>
      <c r="E463" s="1" t="s">
        <v>20</v>
      </c>
      <c r="F463" s="1" t="s">
        <v>21</v>
      </c>
      <c r="G463" s="1" t="s">
        <v>22</v>
      </c>
      <c r="H463" s="3">
        <v>318009.02</v>
      </c>
      <c r="I463" s="13">
        <v>5</v>
      </c>
      <c r="L463" s="3">
        <f t="shared" si="11"/>
        <v>1590015.3599999999</v>
      </c>
    </row>
    <row r="464" spans="1:12">
      <c r="A464" s="1" t="s">
        <v>99</v>
      </c>
      <c r="B464" s="2">
        <v>42367</v>
      </c>
      <c r="C464" s="11" t="s">
        <v>7288</v>
      </c>
      <c r="D464" s="1" t="s">
        <v>7292</v>
      </c>
      <c r="E464" s="1" t="s">
        <v>26</v>
      </c>
      <c r="F464" s="1" t="s">
        <v>2779</v>
      </c>
      <c r="G464" s="1" t="s">
        <v>38</v>
      </c>
      <c r="J464" s="3">
        <v>318009.02</v>
      </c>
      <c r="K464" s="5">
        <v>5</v>
      </c>
      <c r="L464" s="3">
        <f t="shared" si="11"/>
        <v>1272006.3399999999</v>
      </c>
    </row>
    <row r="465" spans="1:12">
      <c r="A465" s="1" t="s">
        <v>400</v>
      </c>
      <c r="B465" s="2">
        <v>42367</v>
      </c>
      <c r="C465" s="11" t="s">
        <v>7287</v>
      </c>
      <c r="D465" s="1">
        <v>9049</v>
      </c>
      <c r="E465" s="1" t="s">
        <v>20</v>
      </c>
      <c r="F465" s="1" t="s">
        <v>21</v>
      </c>
      <c r="G465" s="1" t="s">
        <v>22</v>
      </c>
      <c r="H465" s="3">
        <v>318009.02</v>
      </c>
      <c r="I465" s="13">
        <v>6</v>
      </c>
      <c r="L465" s="3">
        <f t="shared" si="11"/>
        <v>1590015.3599999999</v>
      </c>
    </row>
    <row r="466" spans="1:12">
      <c r="A466" s="1" t="s">
        <v>653</v>
      </c>
      <c r="B466" s="2">
        <v>42367</v>
      </c>
      <c r="C466" s="11" t="s">
        <v>7287</v>
      </c>
      <c r="D466" s="1" t="s">
        <v>7291</v>
      </c>
      <c r="E466" s="1" t="s">
        <v>26</v>
      </c>
      <c r="F466" s="1" t="s">
        <v>2779</v>
      </c>
      <c r="G466" s="1" t="s">
        <v>38</v>
      </c>
      <c r="J466" s="3">
        <v>318009.02</v>
      </c>
      <c r="K466" s="5">
        <v>6</v>
      </c>
      <c r="L466" s="3">
        <f t="shared" si="11"/>
        <v>1272006.3399999999</v>
      </c>
    </row>
    <row r="469" spans="1:12">
      <c r="A469" s="1" t="s">
        <v>10</v>
      </c>
    </row>
    <row r="471" spans="1:12">
      <c r="G471" s="1" t="s">
        <v>16</v>
      </c>
      <c r="L471" s="3">
        <v>635928.91</v>
      </c>
    </row>
    <row r="472" spans="1:12">
      <c r="A472" s="1" t="s">
        <v>1088</v>
      </c>
      <c r="B472" s="2">
        <v>42349</v>
      </c>
      <c r="C472" s="11" t="s">
        <v>6535</v>
      </c>
      <c r="D472" s="1" t="s">
        <v>7307</v>
      </c>
      <c r="E472" s="1" t="s">
        <v>88</v>
      </c>
      <c r="F472" s="1" t="s">
        <v>2779</v>
      </c>
      <c r="G472" s="1" t="s">
        <v>6537</v>
      </c>
      <c r="H472" s="3">
        <v>171570.52</v>
      </c>
      <c r="L472" s="3">
        <f>+L471+H472-J472</f>
        <v>807499.43</v>
      </c>
    </row>
    <row r="473" spans="1:12">
      <c r="A473" s="1" t="s">
        <v>5866</v>
      </c>
      <c r="B473" s="2">
        <v>42343</v>
      </c>
      <c r="C473" s="11" t="s">
        <v>6563</v>
      </c>
      <c r="D473" s="1" t="s">
        <v>7300</v>
      </c>
      <c r="E473" s="1" t="s">
        <v>26</v>
      </c>
      <c r="F473" s="1" t="s">
        <v>2779</v>
      </c>
      <c r="G473" s="1" t="s">
        <v>1744</v>
      </c>
      <c r="J473" s="3">
        <v>166217.14000000001</v>
      </c>
      <c r="K473" s="5" t="s">
        <v>7427</v>
      </c>
      <c r="L473" s="3">
        <f t="shared" ref="L473:L499" si="12">+L472+H473-J473</f>
        <v>641282.29</v>
      </c>
    </row>
    <row r="474" spans="1:12">
      <c r="A474" s="1" t="s">
        <v>7297</v>
      </c>
      <c r="B474" s="2">
        <v>42341</v>
      </c>
      <c r="C474" s="11" t="s">
        <v>7298</v>
      </c>
      <c r="D474" s="1">
        <v>8932</v>
      </c>
      <c r="E474" s="1" t="s">
        <v>20</v>
      </c>
      <c r="F474" s="1" t="s">
        <v>21</v>
      </c>
      <c r="G474" s="1" t="s">
        <v>7299</v>
      </c>
      <c r="H474" s="3">
        <v>166527.48000000001</v>
      </c>
      <c r="I474" s="13">
        <v>1</v>
      </c>
      <c r="L474" s="3">
        <f t="shared" si="12"/>
        <v>807809.77</v>
      </c>
    </row>
    <row r="475" spans="1:12">
      <c r="A475" s="1" t="s">
        <v>1888</v>
      </c>
      <c r="B475" s="2">
        <v>42354</v>
      </c>
      <c r="C475" s="11" t="s">
        <v>7298</v>
      </c>
      <c r="D475" s="1" t="s">
        <v>7312</v>
      </c>
      <c r="E475" s="1" t="s">
        <v>33</v>
      </c>
      <c r="F475" s="1" t="s">
        <v>2779</v>
      </c>
      <c r="G475" s="1" t="s">
        <v>7313</v>
      </c>
      <c r="J475" s="3">
        <v>166527.48000000001</v>
      </c>
      <c r="K475" s="5">
        <v>1</v>
      </c>
      <c r="L475" s="3">
        <f t="shared" si="12"/>
        <v>641282.29</v>
      </c>
    </row>
    <row r="476" spans="1:12">
      <c r="A476" s="1" t="s">
        <v>7301</v>
      </c>
      <c r="B476" s="2">
        <v>42346</v>
      </c>
      <c r="C476" s="11" t="s">
        <v>7302</v>
      </c>
      <c r="D476" s="1">
        <v>8942</v>
      </c>
      <c r="E476" s="1" t="s">
        <v>20</v>
      </c>
      <c r="F476" s="1" t="s">
        <v>21</v>
      </c>
      <c r="G476" s="1" t="s">
        <v>7303</v>
      </c>
      <c r="H476" s="3">
        <v>166527.48000000001</v>
      </c>
      <c r="I476" s="13">
        <v>2</v>
      </c>
      <c r="L476" s="3">
        <f t="shared" si="12"/>
        <v>807809.77</v>
      </c>
    </row>
    <row r="477" spans="1:12">
      <c r="A477" s="1" t="s">
        <v>611</v>
      </c>
      <c r="B477" s="2">
        <v>42352</v>
      </c>
      <c r="C477" s="11" t="s">
        <v>7302</v>
      </c>
      <c r="D477" s="1" t="s">
        <v>7311</v>
      </c>
      <c r="E477" s="1" t="s">
        <v>33</v>
      </c>
      <c r="F477" s="1" t="s">
        <v>2779</v>
      </c>
      <c r="G477" s="1" t="s">
        <v>833</v>
      </c>
      <c r="J477" s="3">
        <v>166527.48000000001</v>
      </c>
      <c r="K477" s="5">
        <v>2</v>
      </c>
      <c r="L477" s="3">
        <f t="shared" si="12"/>
        <v>641282.29</v>
      </c>
    </row>
    <row r="478" spans="1:12">
      <c r="A478" s="1" t="s">
        <v>3094</v>
      </c>
      <c r="B478" s="2">
        <v>42347</v>
      </c>
      <c r="C478" s="11" t="s">
        <v>7304</v>
      </c>
      <c r="D478" s="1">
        <v>8950</v>
      </c>
      <c r="E478" s="1" t="s">
        <v>20</v>
      </c>
      <c r="F478" s="1" t="s">
        <v>21</v>
      </c>
      <c r="G478" s="1" t="s">
        <v>22</v>
      </c>
      <c r="H478" s="3">
        <v>171570.59</v>
      </c>
      <c r="I478" s="13">
        <v>3</v>
      </c>
      <c r="L478" s="3">
        <f t="shared" si="12"/>
        <v>812852.88</v>
      </c>
    </row>
    <row r="479" spans="1:12">
      <c r="A479" s="1" t="s">
        <v>227</v>
      </c>
      <c r="B479" s="2">
        <v>42348</v>
      </c>
      <c r="C479" s="11" t="s">
        <v>7304</v>
      </c>
      <c r="D479" s="1" t="s">
        <v>7305</v>
      </c>
      <c r="E479" s="1" t="s">
        <v>26</v>
      </c>
      <c r="F479" s="1" t="s">
        <v>2779</v>
      </c>
      <c r="G479" s="1" t="s">
        <v>700</v>
      </c>
      <c r="J479" s="3">
        <v>171570.59</v>
      </c>
      <c r="K479" s="5">
        <v>3</v>
      </c>
      <c r="L479" s="3">
        <f t="shared" si="12"/>
        <v>641282.29</v>
      </c>
    </row>
    <row r="480" spans="1:12">
      <c r="A480" s="1" t="s">
        <v>3586</v>
      </c>
      <c r="B480" s="2">
        <v>42349</v>
      </c>
      <c r="C480" s="11" t="s">
        <v>7306</v>
      </c>
      <c r="D480" s="1">
        <v>8956</v>
      </c>
      <c r="E480" s="1" t="s">
        <v>20</v>
      </c>
      <c r="F480" s="1" t="s">
        <v>21</v>
      </c>
      <c r="G480" s="1" t="s">
        <v>22</v>
      </c>
      <c r="H480" s="3">
        <v>171570.59</v>
      </c>
      <c r="I480" s="13">
        <v>4</v>
      </c>
      <c r="L480" s="3">
        <f t="shared" si="12"/>
        <v>812852.88</v>
      </c>
    </row>
    <row r="481" spans="1:12">
      <c r="A481" s="1" t="s">
        <v>7308</v>
      </c>
      <c r="B481" s="2">
        <v>42349</v>
      </c>
      <c r="C481" s="11" t="s">
        <v>7306</v>
      </c>
      <c r="D481" s="1" t="s">
        <v>7309</v>
      </c>
      <c r="E481" s="1" t="s">
        <v>33</v>
      </c>
      <c r="F481" s="1" t="s">
        <v>2779</v>
      </c>
      <c r="G481" s="1" t="s">
        <v>7310</v>
      </c>
      <c r="J481" s="3">
        <v>171570.59</v>
      </c>
      <c r="K481" s="5">
        <v>4</v>
      </c>
      <c r="L481" s="3">
        <f t="shared" si="12"/>
        <v>641282.29</v>
      </c>
    </row>
    <row r="482" spans="1:12">
      <c r="A482" s="1" t="s">
        <v>1207</v>
      </c>
      <c r="B482" s="2">
        <v>42355</v>
      </c>
      <c r="C482" s="11" t="s">
        <v>7314</v>
      </c>
      <c r="D482" s="1">
        <v>8993</v>
      </c>
      <c r="E482" s="1" t="s">
        <v>20</v>
      </c>
      <c r="F482" s="1" t="s">
        <v>21</v>
      </c>
      <c r="G482" s="1" t="s">
        <v>22</v>
      </c>
      <c r="H482" s="3">
        <v>171570.59</v>
      </c>
      <c r="I482" s="13">
        <v>5</v>
      </c>
      <c r="L482" s="3">
        <f t="shared" si="12"/>
        <v>812852.88</v>
      </c>
    </row>
    <row r="483" spans="1:12">
      <c r="A483" s="1" t="s">
        <v>1430</v>
      </c>
      <c r="B483" s="2">
        <v>42356</v>
      </c>
      <c r="C483" s="11" t="s">
        <v>7314</v>
      </c>
      <c r="D483" s="1" t="s">
        <v>7315</v>
      </c>
      <c r="E483" s="1" t="s">
        <v>26</v>
      </c>
      <c r="F483" s="1" t="s">
        <v>2779</v>
      </c>
      <c r="G483" s="1" t="s">
        <v>114</v>
      </c>
      <c r="J483" s="3">
        <v>171570.59</v>
      </c>
      <c r="K483" s="5">
        <v>5</v>
      </c>
      <c r="L483" s="3">
        <f t="shared" si="12"/>
        <v>641282.29</v>
      </c>
    </row>
    <row r="484" spans="1:12">
      <c r="A484" s="1" t="s">
        <v>6458</v>
      </c>
      <c r="B484" s="2">
        <v>42356</v>
      </c>
      <c r="C484" s="11" t="s">
        <v>7314</v>
      </c>
      <c r="D484" s="1" t="s">
        <v>7316</v>
      </c>
      <c r="E484" s="1" t="s">
        <v>126</v>
      </c>
      <c r="F484" s="1" t="s">
        <v>2779</v>
      </c>
      <c r="G484" s="1" t="s">
        <v>114</v>
      </c>
      <c r="H484" s="3">
        <v>171570.59</v>
      </c>
      <c r="I484" s="13">
        <v>6</v>
      </c>
      <c r="L484" s="3">
        <f t="shared" si="12"/>
        <v>812852.88</v>
      </c>
    </row>
    <row r="485" spans="1:12">
      <c r="A485" s="1" t="s">
        <v>5017</v>
      </c>
      <c r="B485" s="2">
        <v>42356</v>
      </c>
      <c r="C485" s="11" t="s">
        <v>7314</v>
      </c>
      <c r="D485" s="1" t="s">
        <v>7317</v>
      </c>
      <c r="E485" s="1" t="s">
        <v>26</v>
      </c>
      <c r="F485" s="1" t="s">
        <v>2779</v>
      </c>
      <c r="G485" s="1" t="s">
        <v>114</v>
      </c>
      <c r="J485" s="3">
        <v>171570.59</v>
      </c>
      <c r="K485" s="5">
        <v>6</v>
      </c>
      <c r="L485" s="3">
        <f t="shared" si="12"/>
        <v>641282.29</v>
      </c>
    </row>
    <row r="486" spans="1:12">
      <c r="A486" s="1" t="s">
        <v>7318</v>
      </c>
      <c r="B486" s="2">
        <v>42356</v>
      </c>
      <c r="C486" s="11" t="s">
        <v>7319</v>
      </c>
      <c r="D486" s="1">
        <v>8996</v>
      </c>
      <c r="E486" s="1" t="s">
        <v>20</v>
      </c>
      <c r="F486" s="1" t="s">
        <v>21</v>
      </c>
      <c r="G486" s="1" t="s">
        <v>22</v>
      </c>
      <c r="H486" s="3">
        <v>166217.14000000001</v>
      </c>
      <c r="I486" s="13">
        <v>7</v>
      </c>
      <c r="L486" s="3">
        <f t="shared" si="12"/>
        <v>807499.43</v>
      </c>
    </row>
    <row r="487" spans="1:12">
      <c r="A487" s="1" t="s">
        <v>2159</v>
      </c>
      <c r="B487" s="2">
        <v>42356</v>
      </c>
      <c r="C487" s="11" t="s">
        <v>7319</v>
      </c>
      <c r="D487" s="1" t="s">
        <v>7320</v>
      </c>
      <c r="E487" s="1" t="s">
        <v>33</v>
      </c>
      <c r="F487" s="1" t="s">
        <v>2779</v>
      </c>
      <c r="G487" s="1" t="s">
        <v>7321</v>
      </c>
      <c r="J487" s="3">
        <v>166217.14000000001</v>
      </c>
      <c r="K487" s="5">
        <v>7</v>
      </c>
      <c r="L487" s="3">
        <f t="shared" si="12"/>
        <v>641282.29</v>
      </c>
    </row>
    <row r="488" spans="1:12">
      <c r="A488" s="1" t="s">
        <v>2172</v>
      </c>
      <c r="B488" s="2">
        <v>42359</v>
      </c>
      <c r="C488" s="11" t="s">
        <v>7322</v>
      </c>
      <c r="D488" s="1">
        <v>9008</v>
      </c>
      <c r="E488" s="1" t="s">
        <v>20</v>
      </c>
      <c r="F488" s="1" t="s">
        <v>21</v>
      </c>
      <c r="G488" s="1" t="s">
        <v>22</v>
      </c>
      <c r="H488" s="3">
        <v>166217.14000000001</v>
      </c>
      <c r="I488" s="13">
        <v>8</v>
      </c>
      <c r="L488" s="3">
        <f t="shared" si="12"/>
        <v>807499.43</v>
      </c>
    </row>
    <row r="489" spans="1:12">
      <c r="A489" s="1" t="s">
        <v>3557</v>
      </c>
      <c r="B489" s="2">
        <v>42359</v>
      </c>
      <c r="C489" s="11" t="s">
        <v>7322</v>
      </c>
      <c r="D489" s="1" t="s">
        <v>7323</v>
      </c>
      <c r="E489" s="1" t="s">
        <v>33</v>
      </c>
      <c r="F489" s="1" t="s">
        <v>2779</v>
      </c>
      <c r="G489" s="1" t="s">
        <v>7324</v>
      </c>
      <c r="J489" s="3">
        <v>166217.14000000001</v>
      </c>
      <c r="K489" s="5">
        <v>8</v>
      </c>
      <c r="L489" s="3">
        <f t="shared" si="12"/>
        <v>641282.29</v>
      </c>
    </row>
    <row r="490" spans="1:12">
      <c r="A490" s="1" t="s">
        <v>5196</v>
      </c>
      <c r="B490" s="2">
        <v>42364</v>
      </c>
      <c r="C490" s="11" t="s">
        <v>7325</v>
      </c>
      <c r="D490" s="1">
        <v>9025</v>
      </c>
      <c r="E490" s="1" t="s">
        <v>20</v>
      </c>
      <c r="F490" s="1" t="s">
        <v>21</v>
      </c>
      <c r="G490" s="1" t="s">
        <v>22</v>
      </c>
      <c r="H490" s="3">
        <v>171570.59</v>
      </c>
      <c r="I490" s="13">
        <v>9</v>
      </c>
      <c r="L490" s="3">
        <f t="shared" si="12"/>
        <v>812852.88</v>
      </c>
    </row>
    <row r="491" spans="1:12">
      <c r="A491" s="1" t="s">
        <v>7326</v>
      </c>
      <c r="B491" s="2">
        <v>42364</v>
      </c>
      <c r="C491" s="11" t="s">
        <v>7325</v>
      </c>
      <c r="D491" s="1" t="s">
        <v>7327</v>
      </c>
      <c r="E491" s="1" t="s">
        <v>33</v>
      </c>
      <c r="F491" s="1" t="s">
        <v>2779</v>
      </c>
      <c r="G491" s="1" t="s">
        <v>7328</v>
      </c>
      <c r="J491" s="3">
        <v>171570.59</v>
      </c>
      <c r="K491" s="5">
        <v>9</v>
      </c>
      <c r="L491" s="3">
        <f t="shared" si="12"/>
        <v>641282.29</v>
      </c>
    </row>
    <row r="492" spans="1:12">
      <c r="A492" s="1" t="s">
        <v>7329</v>
      </c>
      <c r="B492" s="2">
        <v>42364</v>
      </c>
      <c r="C492" s="11" t="s">
        <v>7330</v>
      </c>
      <c r="D492" s="1">
        <v>9027</v>
      </c>
      <c r="E492" s="1" t="s">
        <v>20</v>
      </c>
      <c r="F492" s="1" t="s">
        <v>21</v>
      </c>
      <c r="G492" s="1" t="s">
        <v>22</v>
      </c>
      <c r="H492" s="3">
        <v>166217.14000000001</v>
      </c>
      <c r="L492" s="3">
        <f t="shared" si="12"/>
        <v>807499.43</v>
      </c>
    </row>
    <row r="493" spans="1:12">
      <c r="A493" s="1" t="s">
        <v>4051</v>
      </c>
      <c r="B493" s="2">
        <v>42364</v>
      </c>
      <c r="C493" s="11" t="s">
        <v>7331</v>
      </c>
      <c r="D493" s="1">
        <v>9032</v>
      </c>
      <c r="E493" s="1" t="s">
        <v>20</v>
      </c>
      <c r="F493" s="1" t="s">
        <v>21</v>
      </c>
      <c r="G493" s="1" t="s">
        <v>22</v>
      </c>
      <c r="H493" s="3">
        <v>171570.59</v>
      </c>
      <c r="I493" s="13">
        <v>10</v>
      </c>
      <c r="L493" s="3">
        <f t="shared" si="12"/>
        <v>979070.02</v>
      </c>
    </row>
    <row r="494" spans="1:12">
      <c r="A494" s="1" t="s">
        <v>5202</v>
      </c>
      <c r="B494" s="2">
        <v>42366</v>
      </c>
      <c r="C494" s="11" t="s">
        <v>7331</v>
      </c>
      <c r="D494" s="1" t="s">
        <v>7332</v>
      </c>
      <c r="E494" s="1" t="s">
        <v>33</v>
      </c>
      <c r="F494" s="1" t="s">
        <v>2779</v>
      </c>
      <c r="G494" s="1" t="s">
        <v>7333</v>
      </c>
      <c r="J494" s="3">
        <v>171570.59</v>
      </c>
      <c r="K494" s="5">
        <v>10</v>
      </c>
      <c r="L494" s="3">
        <f t="shared" si="12"/>
        <v>807499.43</v>
      </c>
    </row>
    <row r="495" spans="1:12">
      <c r="A495" s="1" t="s">
        <v>920</v>
      </c>
      <c r="B495" s="2">
        <v>42367</v>
      </c>
      <c r="C495" s="11" t="s">
        <v>7334</v>
      </c>
      <c r="D495" s="1">
        <v>9045</v>
      </c>
      <c r="E495" s="1" t="s">
        <v>20</v>
      </c>
      <c r="F495" s="1" t="s">
        <v>21</v>
      </c>
      <c r="G495" s="1" t="s">
        <v>22</v>
      </c>
      <c r="H495" s="3">
        <v>171570.59</v>
      </c>
      <c r="I495" s="13">
        <v>11</v>
      </c>
      <c r="L495" s="3">
        <f t="shared" si="12"/>
        <v>979070.02</v>
      </c>
    </row>
    <row r="496" spans="1:12">
      <c r="A496" s="1" t="s">
        <v>871</v>
      </c>
      <c r="B496" s="2">
        <v>42367</v>
      </c>
      <c r="C496" s="11" t="s">
        <v>7334</v>
      </c>
      <c r="D496" s="1" t="s">
        <v>7335</v>
      </c>
      <c r="E496" s="1" t="s">
        <v>33</v>
      </c>
      <c r="F496" s="1" t="s">
        <v>2779</v>
      </c>
      <c r="G496" s="1" t="s">
        <v>7336</v>
      </c>
      <c r="J496" s="3">
        <v>171570.59</v>
      </c>
      <c r="K496" s="5">
        <v>11</v>
      </c>
      <c r="L496" s="3">
        <f t="shared" si="12"/>
        <v>807499.43</v>
      </c>
    </row>
    <row r="497" spans="1:12">
      <c r="A497" s="1" t="s">
        <v>7337</v>
      </c>
      <c r="B497" s="2">
        <v>42369</v>
      </c>
      <c r="C497" s="11" t="s">
        <v>7338</v>
      </c>
      <c r="D497" s="1">
        <v>9070</v>
      </c>
      <c r="E497" s="1" t="s">
        <v>20</v>
      </c>
      <c r="F497" s="1" t="s">
        <v>21</v>
      </c>
      <c r="G497" s="1" t="s">
        <v>22</v>
      </c>
      <c r="H497" s="3">
        <v>149070.59</v>
      </c>
      <c r="L497" s="3">
        <f t="shared" si="12"/>
        <v>956570.02</v>
      </c>
    </row>
    <row r="498" spans="1:12">
      <c r="A498" s="1" t="s">
        <v>7339</v>
      </c>
      <c r="B498" s="2">
        <v>42369</v>
      </c>
      <c r="C498" s="11" t="s">
        <v>7340</v>
      </c>
      <c r="D498" s="1">
        <v>9071</v>
      </c>
      <c r="E498" s="1" t="s">
        <v>20</v>
      </c>
      <c r="F498" s="1" t="s">
        <v>21</v>
      </c>
      <c r="G498" s="1" t="s">
        <v>22</v>
      </c>
      <c r="H498" s="3">
        <v>149070.59</v>
      </c>
      <c r="L498" s="3">
        <f t="shared" si="12"/>
        <v>1105640.6100000001</v>
      </c>
    </row>
    <row r="499" spans="1:12">
      <c r="A499" s="1" t="s">
        <v>7341</v>
      </c>
      <c r="B499" s="2">
        <v>42369</v>
      </c>
      <c r="C499" s="11" t="s">
        <v>7342</v>
      </c>
      <c r="D499" s="1">
        <v>9075</v>
      </c>
      <c r="E499" s="1" t="s">
        <v>20</v>
      </c>
      <c r="F499" s="1" t="s">
        <v>21</v>
      </c>
      <c r="G499" s="1" t="s">
        <v>22</v>
      </c>
      <c r="H499" s="3">
        <v>171570.59</v>
      </c>
      <c r="L499" s="3">
        <f t="shared" si="12"/>
        <v>1277211.2000000002</v>
      </c>
    </row>
    <row r="503" spans="1:12">
      <c r="A503" s="1" t="s">
        <v>11</v>
      </c>
    </row>
    <row r="505" spans="1:12">
      <c r="G505" s="1" t="s">
        <v>16</v>
      </c>
      <c r="L505" s="3">
        <v>726527.73</v>
      </c>
    </row>
    <row r="506" spans="1:12">
      <c r="A506" s="1" t="s">
        <v>3143</v>
      </c>
      <c r="B506" s="2">
        <v>42356</v>
      </c>
      <c r="C506" s="11" t="s">
        <v>6609</v>
      </c>
      <c r="D506" s="1" t="s">
        <v>7365</v>
      </c>
      <c r="E506" s="1" t="s">
        <v>33</v>
      </c>
      <c r="F506" s="1" t="s">
        <v>2779</v>
      </c>
      <c r="G506" s="1" t="s">
        <v>7366</v>
      </c>
      <c r="J506" s="3">
        <v>165000</v>
      </c>
      <c r="K506" s="5">
        <v>1</v>
      </c>
      <c r="L506" s="3">
        <f>+L505+H506-J506</f>
        <v>561527.73</v>
      </c>
    </row>
    <row r="507" spans="1:12">
      <c r="A507" s="1" t="s">
        <v>7369</v>
      </c>
      <c r="B507" s="2">
        <v>42359</v>
      </c>
      <c r="C507" s="11" t="s">
        <v>6609</v>
      </c>
      <c r="D507" s="1" t="s">
        <v>7370</v>
      </c>
      <c r="E507" s="1" t="s">
        <v>88</v>
      </c>
      <c r="F507" s="1" t="s">
        <v>2779</v>
      </c>
      <c r="G507" s="1" t="s">
        <v>7366</v>
      </c>
      <c r="H507" s="3">
        <v>165000</v>
      </c>
      <c r="I507" s="13">
        <v>1</v>
      </c>
      <c r="L507" s="3">
        <f t="shared" ref="L507:L529" si="13">+L506+H507-J507</f>
        <v>726527.73</v>
      </c>
    </row>
    <row r="508" spans="1:12">
      <c r="A508" s="1" t="s">
        <v>4297</v>
      </c>
      <c r="B508" s="2">
        <v>42359</v>
      </c>
      <c r="C508" s="11" t="s">
        <v>6609</v>
      </c>
      <c r="D508" s="1" t="s">
        <v>7371</v>
      </c>
      <c r="E508" s="1" t="s">
        <v>33</v>
      </c>
      <c r="F508" s="1" t="s">
        <v>2779</v>
      </c>
      <c r="G508" s="1" t="s">
        <v>7366</v>
      </c>
      <c r="J508" s="3">
        <v>165000</v>
      </c>
      <c r="K508" s="5" t="s">
        <v>7427</v>
      </c>
      <c r="L508" s="3">
        <f t="shared" si="13"/>
        <v>561527.73</v>
      </c>
    </row>
    <row r="509" spans="1:12">
      <c r="A509" s="1" t="s">
        <v>7343</v>
      </c>
      <c r="B509" s="2">
        <v>42339</v>
      </c>
      <c r="C509" s="11" t="s">
        <v>6611</v>
      </c>
      <c r="D509" s="1">
        <v>101</v>
      </c>
      <c r="E509" s="1" t="s">
        <v>1554</v>
      </c>
      <c r="F509" s="1" t="s">
        <v>27</v>
      </c>
      <c r="G509" s="1" t="s">
        <v>6612</v>
      </c>
      <c r="J509" s="3">
        <v>225000</v>
      </c>
      <c r="K509" s="5" t="s">
        <v>7428</v>
      </c>
      <c r="L509" s="3">
        <f t="shared" si="13"/>
        <v>336527.73</v>
      </c>
    </row>
    <row r="510" spans="1:12">
      <c r="A510" s="1" t="s">
        <v>7344</v>
      </c>
      <c r="B510" s="2">
        <v>42341</v>
      </c>
      <c r="C510" s="11" t="s">
        <v>6611</v>
      </c>
      <c r="D510" s="1" t="s">
        <v>7345</v>
      </c>
      <c r="E510" s="1" t="s">
        <v>33</v>
      </c>
      <c r="F510" s="1" t="s">
        <v>2779</v>
      </c>
      <c r="G510" s="1" t="s">
        <v>7346</v>
      </c>
      <c r="J510" s="3">
        <v>225000</v>
      </c>
      <c r="K510" s="5" t="s">
        <v>7434</v>
      </c>
      <c r="L510" s="3">
        <f t="shared" si="13"/>
        <v>111527.72999999998</v>
      </c>
    </row>
    <row r="511" spans="1:12">
      <c r="A511" s="1" t="s">
        <v>3673</v>
      </c>
      <c r="B511" s="2">
        <v>42349</v>
      </c>
      <c r="C511" s="11" t="s">
        <v>7347</v>
      </c>
      <c r="D511" s="1">
        <v>1051</v>
      </c>
      <c r="E511" s="1" t="s">
        <v>817</v>
      </c>
      <c r="F511" s="1" t="s">
        <v>27</v>
      </c>
      <c r="G511" s="1" t="s">
        <v>6957</v>
      </c>
      <c r="H511" s="3">
        <v>210000</v>
      </c>
      <c r="I511" s="13">
        <v>2</v>
      </c>
      <c r="L511" s="3">
        <f t="shared" si="13"/>
        <v>321527.73</v>
      </c>
    </row>
    <row r="512" spans="1:12">
      <c r="A512" s="1" t="s">
        <v>1321</v>
      </c>
      <c r="B512" s="2">
        <v>42353</v>
      </c>
      <c r="C512" s="11" t="s">
        <v>7347</v>
      </c>
      <c r="D512" s="1" t="s">
        <v>7348</v>
      </c>
      <c r="E512" s="1" t="s">
        <v>33</v>
      </c>
      <c r="F512" s="1" t="s">
        <v>2779</v>
      </c>
      <c r="G512" s="1" t="s">
        <v>7349</v>
      </c>
      <c r="J512" s="3">
        <v>210000</v>
      </c>
      <c r="K512" s="5">
        <v>2</v>
      </c>
      <c r="L512" s="3">
        <f t="shared" si="13"/>
        <v>111527.72999999998</v>
      </c>
    </row>
    <row r="513" spans="1:12">
      <c r="A513" s="1" t="s">
        <v>7356</v>
      </c>
      <c r="B513" s="2">
        <v>42356</v>
      </c>
      <c r="C513" s="11" t="s">
        <v>7347</v>
      </c>
      <c r="D513" s="1" t="s">
        <v>7357</v>
      </c>
      <c r="E513" s="1" t="s">
        <v>88</v>
      </c>
      <c r="F513" s="1" t="s">
        <v>2779</v>
      </c>
      <c r="G513" s="1" t="s">
        <v>7349</v>
      </c>
      <c r="H513" s="3">
        <v>210000</v>
      </c>
      <c r="I513" s="13">
        <v>3</v>
      </c>
      <c r="L513" s="3">
        <f t="shared" si="13"/>
        <v>321527.73</v>
      </c>
    </row>
    <row r="514" spans="1:12">
      <c r="A514" s="1" t="s">
        <v>7358</v>
      </c>
      <c r="B514" s="2">
        <v>42356</v>
      </c>
      <c r="C514" s="11" t="s">
        <v>7347</v>
      </c>
      <c r="D514" s="1" t="s">
        <v>7359</v>
      </c>
      <c r="E514" s="1" t="s">
        <v>33</v>
      </c>
      <c r="F514" s="1" t="s">
        <v>2779</v>
      </c>
      <c r="G514" s="1" t="s">
        <v>7349</v>
      </c>
      <c r="J514" s="3">
        <v>210000</v>
      </c>
      <c r="K514" s="5">
        <v>3</v>
      </c>
      <c r="L514" s="3">
        <f t="shared" si="13"/>
        <v>111527.72999999998</v>
      </c>
    </row>
    <row r="515" spans="1:12">
      <c r="A515" s="1" t="s">
        <v>3800</v>
      </c>
      <c r="B515" s="2">
        <v>42356</v>
      </c>
      <c r="C515" s="11" t="s">
        <v>7347</v>
      </c>
      <c r="D515" s="1" t="s">
        <v>7360</v>
      </c>
      <c r="E515" s="1" t="s">
        <v>88</v>
      </c>
      <c r="F515" s="1" t="s">
        <v>2779</v>
      </c>
      <c r="G515" s="1" t="s">
        <v>7349</v>
      </c>
      <c r="H515" s="3">
        <v>210000</v>
      </c>
      <c r="I515" s="13">
        <v>4</v>
      </c>
      <c r="L515" s="3">
        <f t="shared" si="13"/>
        <v>321527.73</v>
      </c>
    </row>
    <row r="516" spans="1:12">
      <c r="A516" s="1" t="s">
        <v>1766</v>
      </c>
      <c r="B516" s="2">
        <v>42356</v>
      </c>
      <c r="C516" s="11" t="s">
        <v>7347</v>
      </c>
      <c r="D516" s="1">
        <v>102</v>
      </c>
      <c r="E516" s="1" t="s">
        <v>1554</v>
      </c>
      <c r="F516" s="1" t="s">
        <v>27</v>
      </c>
      <c r="G516" s="1" t="s">
        <v>6957</v>
      </c>
      <c r="J516" s="3">
        <v>210000</v>
      </c>
      <c r="K516" s="5">
        <v>4</v>
      </c>
      <c r="L516" s="3">
        <f t="shared" si="13"/>
        <v>111527.72999999998</v>
      </c>
    </row>
    <row r="517" spans="1:12">
      <c r="A517" s="1" t="s">
        <v>3907</v>
      </c>
      <c r="B517" s="2">
        <v>42356</v>
      </c>
      <c r="C517" s="11" t="s">
        <v>7347</v>
      </c>
      <c r="D517" s="1">
        <v>1057</v>
      </c>
      <c r="E517" s="1" t="s">
        <v>817</v>
      </c>
      <c r="F517" s="1" t="s">
        <v>27</v>
      </c>
      <c r="G517" s="1" t="s">
        <v>6957</v>
      </c>
      <c r="H517" s="3">
        <v>210000</v>
      </c>
      <c r="I517" s="13">
        <v>5</v>
      </c>
      <c r="L517" s="3">
        <f t="shared" si="13"/>
        <v>321527.73</v>
      </c>
    </row>
    <row r="518" spans="1:12">
      <c r="A518" s="1" t="s">
        <v>7361</v>
      </c>
      <c r="B518" s="2">
        <v>42356</v>
      </c>
      <c r="C518" s="11" t="s">
        <v>7347</v>
      </c>
      <c r="D518" s="1">
        <v>103</v>
      </c>
      <c r="E518" s="1" t="s">
        <v>1554</v>
      </c>
      <c r="F518" s="1" t="s">
        <v>27</v>
      </c>
      <c r="G518" s="1" t="s">
        <v>6957</v>
      </c>
      <c r="J518" s="3">
        <v>210000</v>
      </c>
      <c r="K518" s="5">
        <v>5</v>
      </c>
      <c r="L518" s="3">
        <f t="shared" si="13"/>
        <v>111527.72999999998</v>
      </c>
    </row>
    <row r="519" spans="1:12">
      <c r="A519" s="1" t="s">
        <v>7362</v>
      </c>
      <c r="B519" s="2">
        <v>42356</v>
      </c>
      <c r="C519" s="11" t="s">
        <v>7347</v>
      </c>
      <c r="D519" s="1">
        <v>1058</v>
      </c>
      <c r="E519" s="1" t="s">
        <v>817</v>
      </c>
      <c r="F519" s="1" t="s">
        <v>27</v>
      </c>
      <c r="G519" s="1" t="s">
        <v>6957</v>
      </c>
      <c r="H519" s="3">
        <v>210000</v>
      </c>
      <c r="I519" s="13">
        <v>6</v>
      </c>
      <c r="L519" s="3">
        <f t="shared" si="13"/>
        <v>321527.73</v>
      </c>
    </row>
    <row r="520" spans="1:12">
      <c r="A520" s="1" t="s">
        <v>7363</v>
      </c>
      <c r="B520" s="2">
        <v>42356</v>
      </c>
      <c r="C520" s="11" t="s">
        <v>7347</v>
      </c>
      <c r="D520" s="1" t="s">
        <v>7364</v>
      </c>
      <c r="E520" s="1" t="s">
        <v>33</v>
      </c>
      <c r="F520" s="1" t="s">
        <v>2779</v>
      </c>
      <c r="G520" s="1" t="s">
        <v>7349</v>
      </c>
      <c r="J520" s="3">
        <v>210000</v>
      </c>
      <c r="K520" s="5">
        <v>6</v>
      </c>
      <c r="L520" s="3">
        <f t="shared" si="13"/>
        <v>111527.72999999998</v>
      </c>
    </row>
    <row r="521" spans="1:12">
      <c r="A521" s="1" t="s">
        <v>7350</v>
      </c>
      <c r="B521" s="2">
        <v>42353</v>
      </c>
      <c r="C521" s="11" t="s">
        <v>7351</v>
      </c>
      <c r="D521" s="1">
        <v>1053</v>
      </c>
      <c r="E521" s="1" t="s">
        <v>817</v>
      </c>
      <c r="F521" s="1" t="s">
        <v>27</v>
      </c>
      <c r="G521" s="1" t="s">
        <v>6694</v>
      </c>
      <c r="H521" s="3">
        <v>225000</v>
      </c>
      <c r="I521" s="13">
        <v>7</v>
      </c>
      <c r="L521" s="3">
        <f t="shared" si="13"/>
        <v>336527.73</v>
      </c>
    </row>
    <row r="522" spans="1:12">
      <c r="A522" s="1" t="s">
        <v>6395</v>
      </c>
      <c r="B522" s="2">
        <v>42366</v>
      </c>
      <c r="C522" s="11" t="s">
        <v>7351</v>
      </c>
      <c r="D522" s="1" t="s">
        <v>7377</v>
      </c>
      <c r="E522" s="1" t="s">
        <v>33</v>
      </c>
      <c r="F522" s="1" t="s">
        <v>2779</v>
      </c>
      <c r="G522" s="1" t="s">
        <v>7378</v>
      </c>
      <c r="J522" s="3">
        <v>225000</v>
      </c>
      <c r="K522" s="5">
        <v>7</v>
      </c>
      <c r="L522" s="3">
        <f t="shared" si="13"/>
        <v>111527.72999999998</v>
      </c>
    </row>
    <row r="523" spans="1:12">
      <c r="A523" s="1" t="s">
        <v>7352</v>
      </c>
      <c r="B523" s="2">
        <v>42353</v>
      </c>
      <c r="C523" s="11" t="s">
        <v>7353</v>
      </c>
      <c r="D523" s="1">
        <v>1054</v>
      </c>
      <c r="E523" s="1" t="s">
        <v>817</v>
      </c>
      <c r="F523" s="1" t="s">
        <v>27</v>
      </c>
      <c r="G523" s="1" t="s">
        <v>7354</v>
      </c>
      <c r="H523" s="3">
        <v>185000</v>
      </c>
      <c r="I523" s="13">
        <v>8</v>
      </c>
      <c r="L523" s="3">
        <f t="shared" si="13"/>
        <v>296527.73</v>
      </c>
    </row>
    <row r="524" spans="1:12">
      <c r="A524" s="1" t="s">
        <v>3965</v>
      </c>
      <c r="B524" s="2">
        <v>42360</v>
      </c>
      <c r="C524" s="11" t="s">
        <v>7353</v>
      </c>
      <c r="D524" s="1" t="s">
        <v>7372</v>
      </c>
      <c r="E524" s="1" t="s">
        <v>33</v>
      </c>
      <c r="F524" s="1" t="s">
        <v>2779</v>
      </c>
      <c r="G524" s="1" t="s">
        <v>7373</v>
      </c>
      <c r="J524" s="3">
        <v>185000</v>
      </c>
      <c r="K524" s="5">
        <v>8</v>
      </c>
      <c r="L524" s="3">
        <f t="shared" si="13"/>
        <v>111527.72999999998</v>
      </c>
    </row>
    <row r="525" spans="1:12">
      <c r="A525" s="1" t="s">
        <v>3392</v>
      </c>
      <c r="B525" s="2">
        <v>42355</v>
      </c>
      <c r="C525" s="11" t="s">
        <v>7355</v>
      </c>
      <c r="D525" s="1">
        <v>1056</v>
      </c>
      <c r="E525" s="1" t="s">
        <v>817</v>
      </c>
      <c r="F525" s="1" t="s">
        <v>27</v>
      </c>
      <c r="G525" s="1" t="s">
        <v>3802</v>
      </c>
      <c r="H525" s="3">
        <v>135000</v>
      </c>
      <c r="I525" s="13">
        <v>9</v>
      </c>
      <c r="L525" s="3">
        <f t="shared" si="13"/>
        <v>246527.72999999998</v>
      </c>
    </row>
    <row r="526" spans="1:12">
      <c r="A526" s="1" t="s">
        <v>4941</v>
      </c>
      <c r="B526" s="2">
        <v>42359</v>
      </c>
      <c r="C526" s="11" t="s">
        <v>7355</v>
      </c>
      <c r="D526" s="1" t="s">
        <v>7367</v>
      </c>
      <c r="E526" s="1" t="s">
        <v>33</v>
      </c>
      <c r="F526" s="1" t="s">
        <v>2779</v>
      </c>
      <c r="G526" s="1" t="s">
        <v>7368</v>
      </c>
      <c r="J526" s="3">
        <v>135000</v>
      </c>
      <c r="K526" s="5">
        <v>9</v>
      </c>
      <c r="L526" s="3">
        <f>+L525+H526-J526</f>
        <v>111527.72999999998</v>
      </c>
    </row>
    <row r="527" spans="1:12">
      <c r="A527" s="1" t="s">
        <v>537</v>
      </c>
      <c r="B527" s="2">
        <v>42361</v>
      </c>
      <c r="C527" s="11" t="s">
        <v>7355</v>
      </c>
      <c r="D527" s="1" t="s">
        <v>7374</v>
      </c>
      <c r="E527" s="1" t="s">
        <v>88</v>
      </c>
      <c r="F527" s="1" t="s">
        <v>2779</v>
      </c>
      <c r="G527" s="1" t="s">
        <v>7368</v>
      </c>
      <c r="H527" s="3">
        <v>135000</v>
      </c>
      <c r="I527" s="13">
        <v>10</v>
      </c>
      <c r="L527" s="3">
        <f t="shared" si="13"/>
        <v>246527.72999999998</v>
      </c>
    </row>
    <row r="528" spans="1:12">
      <c r="A528" s="1" t="s">
        <v>7375</v>
      </c>
      <c r="B528" s="2">
        <v>42361</v>
      </c>
      <c r="C528" s="11" t="s">
        <v>7355</v>
      </c>
      <c r="D528" s="1" t="s">
        <v>7376</v>
      </c>
      <c r="E528" s="1" t="s">
        <v>33</v>
      </c>
      <c r="F528" s="1" t="s">
        <v>2779</v>
      </c>
      <c r="G528" s="1" t="s">
        <v>7368</v>
      </c>
      <c r="J528" s="3">
        <v>135000</v>
      </c>
      <c r="K528" s="5">
        <v>10</v>
      </c>
      <c r="L528" s="3">
        <f t="shared" si="13"/>
        <v>111527.72999999998</v>
      </c>
    </row>
    <row r="529" spans="1:12">
      <c r="A529" s="1" t="s">
        <v>7379</v>
      </c>
      <c r="B529" s="2">
        <v>42369</v>
      </c>
      <c r="C529" s="11" t="s">
        <v>7380</v>
      </c>
      <c r="D529" s="1">
        <v>1067</v>
      </c>
      <c r="E529" s="1" t="s">
        <v>817</v>
      </c>
      <c r="F529" s="1" t="s">
        <v>27</v>
      </c>
      <c r="G529" s="1" t="s">
        <v>7381</v>
      </c>
      <c r="H529" s="3">
        <v>190000</v>
      </c>
      <c r="L529" s="3">
        <f t="shared" si="13"/>
        <v>301527.73</v>
      </c>
    </row>
    <row r="532" spans="1:12">
      <c r="A532" s="1" t="s">
        <v>12</v>
      </c>
    </row>
    <row r="534" spans="1:12">
      <c r="G534" s="1" t="s">
        <v>16</v>
      </c>
      <c r="L534" s="3">
        <v>677206.9</v>
      </c>
    </row>
    <row r="535" spans="1:12">
      <c r="A535" s="1" t="s">
        <v>2535</v>
      </c>
      <c r="B535" s="2">
        <v>42346</v>
      </c>
      <c r="C535" s="11" t="s">
        <v>6019</v>
      </c>
      <c r="D535" s="1">
        <f>-AA7717</f>
        <v>0</v>
      </c>
      <c r="E535" s="1" t="s">
        <v>33</v>
      </c>
      <c r="F535" s="1" t="s">
        <v>2779</v>
      </c>
      <c r="G535" s="1" t="s">
        <v>7395</v>
      </c>
      <c r="J535" s="3">
        <v>130000</v>
      </c>
      <c r="L535" s="3">
        <f>+L534+H535-J535</f>
        <v>547206.9</v>
      </c>
    </row>
    <row r="536" spans="1:12">
      <c r="A536" s="1" t="s">
        <v>1244</v>
      </c>
      <c r="B536" s="2">
        <v>42341</v>
      </c>
      <c r="C536" s="11" t="s">
        <v>6059</v>
      </c>
      <c r="D536" s="1">
        <f>-AA7711</f>
        <v>0</v>
      </c>
      <c r="E536" s="1" t="s">
        <v>33</v>
      </c>
      <c r="F536" s="1" t="s">
        <v>2779</v>
      </c>
      <c r="G536" s="1" t="s">
        <v>7382</v>
      </c>
      <c r="J536" s="3">
        <v>133620.69</v>
      </c>
      <c r="K536" s="5">
        <v>1</v>
      </c>
      <c r="L536" s="3">
        <f t="shared" ref="L536:L591" si="14">+L535+H536-J536</f>
        <v>413586.21</v>
      </c>
    </row>
    <row r="537" spans="1:12">
      <c r="A537" s="1" t="s">
        <v>7383</v>
      </c>
      <c r="B537" s="2">
        <v>42341</v>
      </c>
      <c r="C537" s="11" t="s">
        <v>6059</v>
      </c>
      <c r="D537" s="1">
        <f>-ZA3149</f>
        <v>0</v>
      </c>
      <c r="E537" s="1" t="s">
        <v>88</v>
      </c>
      <c r="F537" s="1" t="s">
        <v>2779</v>
      </c>
      <c r="G537" s="1" t="s">
        <v>7382</v>
      </c>
      <c r="H537" s="3">
        <v>133620.69</v>
      </c>
      <c r="I537" s="13">
        <v>1</v>
      </c>
      <c r="L537" s="3">
        <f t="shared" si="14"/>
        <v>547206.9</v>
      </c>
    </row>
    <row r="538" spans="1:12">
      <c r="A538" s="1" t="s">
        <v>1036</v>
      </c>
      <c r="B538" s="2">
        <v>42341</v>
      </c>
      <c r="C538" s="11" t="s">
        <v>6059</v>
      </c>
      <c r="D538" s="1">
        <f>-AA7712</f>
        <v>0</v>
      </c>
      <c r="E538" s="1" t="s">
        <v>33</v>
      </c>
      <c r="F538" s="1" t="s">
        <v>2779</v>
      </c>
      <c r="G538" s="1" t="s">
        <v>7382</v>
      </c>
      <c r="J538" s="3">
        <v>133620.69</v>
      </c>
      <c r="K538" s="5">
        <v>2</v>
      </c>
      <c r="L538" s="3">
        <f t="shared" si="14"/>
        <v>413586.21</v>
      </c>
    </row>
    <row r="539" spans="1:12">
      <c r="A539" s="1" t="s">
        <v>1247</v>
      </c>
      <c r="B539" s="2">
        <v>42341</v>
      </c>
      <c r="C539" s="11" t="s">
        <v>6059</v>
      </c>
      <c r="D539" s="1">
        <f>-ZA3150</f>
        <v>0</v>
      </c>
      <c r="E539" s="1" t="s">
        <v>88</v>
      </c>
      <c r="F539" s="1" t="s">
        <v>2779</v>
      </c>
      <c r="G539" s="1" t="s">
        <v>7382</v>
      </c>
      <c r="H539" s="3">
        <v>133620.69</v>
      </c>
      <c r="I539" s="13">
        <v>2</v>
      </c>
      <c r="L539" s="3">
        <f t="shared" si="14"/>
        <v>547206.9</v>
      </c>
    </row>
    <row r="540" spans="1:12">
      <c r="A540" s="1" t="s">
        <v>925</v>
      </c>
      <c r="B540" s="2">
        <v>42341</v>
      </c>
      <c r="C540" s="11" t="s">
        <v>6059</v>
      </c>
      <c r="D540" s="1">
        <f>-AA7713</f>
        <v>0</v>
      </c>
      <c r="E540" s="1" t="s">
        <v>33</v>
      </c>
      <c r="F540" s="1" t="s">
        <v>2779</v>
      </c>
      <c r="G540" s="1" t="s">
        <v>7382</v>
      </c>
      <c r="J540" s="3">
        <v>133620.69</v>
      </c>
      <c r="K540" s="5" t="s">
        <v>7427</v>
      </c>
      <c r="L540" s="3">
        <f t="shared" si="14"/>
        <v>413586.21</v>
      </c>
    </row>
    <row r="541" spans="1:12">
      <c r="A541" s="1" t="s">
        <v>5183</v>
      </c>
      <c r="B541" s="2">
        <v>42359</v>
      </c>
      <c r="C541" s="11" t="s">
        <v>6062</v>
      </c>
      <c r="D541" s="1">
        <f>-ZA3174</f>
        <v>0</v>
      </c>
      <c r="E541" s="1" t="s">
        <v>88</v>
      </c>
      <c r="F541" s="1" t="s">
        <v>2779</v>
      </c>
      <c r="G541" s="1" t="s">
        <v>6669</v>
      </c>
      <c r="H541" s="3">
        <v>105000</v>
      </c>
      <c r="I541" s="13">
        <v>3</v>
      </c>
      <c r="L541" s="3">
        <f t="shared" si="14"/>
        <v>518586.21</v>
      </c>
    </row>
    <row r="542" spans="1:12">
      <c r="A542" s="1" t="s">
        <v>5078</v>
      </c>
      <c r="B542" s="2">
        <v>42359</v>
      </c>
      <c r="C542" s="11" t="s">
        <v>6062</v>
      </c>
      <c r="D542" s="1">
        <f>-AA7826</f>
        <v>0</v>
      </c>
      <c r="E542" s="1" t="s">
        <v>33</v>
      </c>
      <c r="F542" s="1" t="s">
        <v>2779</v>
      </c>
      <c r="G542" s="1" t="s">
        <v>7406</v>
      </c>
      <c r="J542" s="3">
        <v>105000</v>
      </c>
      <c r="K542" s="5">
        <v>3</v>
      </c>
      <c r="L542" s="3">
        <f t="shared" si="14"/>
        <v>413586.21</v>
      </c>
    </row>
    <row r="543" spans="1:12">
      <c r="A543" s="1" t="s">
        <v>2561</v>
      </c>
      <c r="B543" s="2">
        <v>42352</v>
      </c>
      <c r="C543" s="11" t="s">
        <v>6066</v>
      </c>
      <c r="D543" s="1">
        <f>-AA7777</f>
        <v>0</v>
      </c>
      <c r="E543" s="1" t="s">
        <v>33</v>
      </c>
      <c r="F543" s="1" t="s">
        <v>2779</v>
      </c>
      <c r="G543" s="1" t="s">
        <v>7401</v>
      </c>
      <c r="J543" s="3">
        <v>150000</v>
      </c>
      <c r="K543" s="5">
        <v>4</v>
      </c>
      <c r="L543" s="3">
        <f t="shared" si="14"/>
        <v>263586.21000000002</v>
      </c>
    </row>
    <row r="544" spans="1:12">
      <c r="A544" s="1" t="s">
        <v>2140</v>
      </c>
      <c r="B544" s="2">
        <v>42352</v>
      </c>
      <c r="C544" s="11" t="s">
        <v>6066</v>
      </c>
      <c r="D544" s="1">
        <f>-ZA3164</f>
        <v>0</v>
      </c>
      <c r="E544" s="1" t="s">
        <v>88</v>
      </c>
      <c r="F544" s="1" t="s">
        <v>2779</v>
      </c>
      <c r="G544" s="1" t="s">
        <v>7401</v>
      </c>
      <c r="H544" s="3">
        <v>150000</v>
      </c>
      <c r="I544" s="13">
        <v>4</v>
      </c>
      <c r="L544" s="3">
        <f t="shared" si="14"/>
        <v>413586.21</v>
      </c>
    </row>
    <row r="545" spans="1:12">
      <c r="A545" s="1" t="s">
        <v>7402</v>
      </c>
      <c r="B545" s="2">
        <v>42352</v>
      </c>
      <c r="C545" s="11" t="s">
        <v>6066</v>
      </c>
      <c r="D545" s="1">
        <f>-AA7778</f>
        <v>0</v>
      </c>
      <c r="E545" s="1" t="s">
        <v>33</v>
      </c>
      <c r="F545" s="1" t="s">
        <v>2779</v>
      </c>
      <c r="G545" s="1" t="s">
        <v>7401</v>
      </c>
      <c r="J545" s="3">
        <v>150000</v>
      </c>
      <c r="K545" s="5" t="s">
        <v>7428</v>
      </c>
      <c r="L545" s="3">
        <f t="shared" si="14"/>
        <v>263586.21000000002</v>
      </c>
    </row>
    <row r="546" spans="1:12">
      <c r="A546" s="1" t="s">
        <v>2812</v>
      </c>
      <c r="B546" s="2">
        <v>42359</v>
      </c>
      <c r="C546" s="11" t="s">
        <v>6670</v>
      </c>
      <c r="D546" s="1">
        <f>-AA7832</f>
        <v>0</v>
      </c>
      <c r="E546" s="1" t="s">
        <v>33</v>
      </c>
      <c r="F546" s="1" t="s">
        <v>2779</v>
      </c>
      <c r="G546" s="1" t="s">
        <v>7407</v>
      </c>
      <c r="J546" s="3">
        <v>80000</v>
      </c>
      <c r="K546" s="5">
        <v>5</v>
      </c>
      <c r="L546" s="3">
        <f t="shared" si="14"/>
        <v>183586.21000000002</v>
      </c>
    </row>
    <row r="547" spans="1:12">
      <c r="A547" s="1" t="s">
        <v>6140</v>
      </c>
      <c r="B547" s="2">
        <v>42359</v>
      </c>
      <c r="C547" s="11" t="s">
        <v>6670</v>
      </c>
      <c r="D547" s="1">
        <f>-ZA3178</f>
        <v>0</v>
      </c>
      <c r="E547" s="1" t="s">
        <v>88</v>
      </c>
      <c r="F547" s="1" t="s">
        <v>2779</v>
      </c>
      <c r="G547" s="1" t="s">
        <v>7407</v>
      </c>
      <c r="H547" s="3">
        <v>80000</v>
      </c>
      <c r="I547" s="13">
        <v>5</v>
      </c>
      <c r="L547" s="3">
        <f t="shared" si="14"/>
        <v>263586.21000000002</v>
      </c>
    </row>
    <row r="548" spans="1:12">
      <c r="A548" s="1" t="s">
        <v>5803</v>
      </c>
      <c r="B548" s="2">
        <v>42359</v>
      </c>
      <c r="C548" s="11" t="s">
        <v>6670</v>
      </c>
      <c r="D548" s="1">
        <f>-AA7833</f>
        <v>0</v>
      </c>
      <c r="E548" s="1" t="s">
        <v>33</v>
      </c>
      <c r="F548" s="1" t="s">
        <v>2779</v>
      </c>
      <c r="G548" s="1" t="s">
        <v>7407</v>
      </c>
      <c r="J548" s="3">
        <v>80000</v>
      </c>
      <c r="K548" s="5" t="s">
        <v>7434</v>
      </c>
      <c r="L548" s="3">
        <f t="shared" si="14"/>
        <v>183586.21000000002</v>
      </c>
    </row>
    <row r="549" spans="1:12">
      <c r="A549" s="1" t="s">
        <v>7384</v>
      </c>
      <c r="B549" s="2">
        <v>42341</v>
      </c>
      <c r="C549" s="11" t="s">
        <v>7385</v>
      </c>
      <c r="D549" s="1">
        <v>-1044</v>
      </c>
      <c r="E549" s="1" t="s">
        <v>878</v>
      </c>
      <c r="F549" s="1" t="s">
        <v>27</v>
      </c>
      <c r="G549" s="1" t="s">
        <v>6379</v>
      </c>
      <c r="H549" s="3">
        <v>163793.10999999999</v>
      </c>
      <c r="I549" s="13">
        <v>6</v>
      </c>
      <c r="L549" s="3">
        <f t="shared" si="14"/>
        <v>347379.32</v>
      </c>
    </row>
    <row r="550" spans="1:12">
      <c r="A550" s="1" t="s">
        <v>7386</v>
      </c>
      <c r="B550" s="2">
        <v>42341</v>
      </c>
      <c r="C550" s="11" t="s">
        <v>7385</v>
      </c>
      <c r="D550" s="1">
        <f>-AA7725</f>
        <v>0</v>
      </c>
      <c r="E550" s="1" t="s">
        <v>33</v>
      </c>
      <c r="F550" s="1" t="s">
        <v>2779</v>
      </c>
      <c r="G550" s="1" t="s">
        <v>7382</v>
      </c>
      <c r="J550" s="3">
        <v>163793.10999999999</v>
      </c>
      <c r="K550" s="5">
        <v>6</v>
      </c>
      <c r="L550" s="3">
        <f t="shared" si="14"/>
        <v>183586.21000000002</v>
      </c>
    </row>
    <row r="551" spans="1:12">
      <c r="A551" s="1" t="s">
        <v>7387</v>
      </c>
      <c r="B551" s="2">
        <v>42342</v>
      </c>
      <c r="C551" s="11" t="s">
        <v>7388</v>
      </c>
      <c r="D551" s="1">
        <v>-1045</v>
      </c>
      <c r="E551" s="1" t="s">
        <v>817</v>
      </c>
      <c r="F551" s="1" t="s">
        <v>27</v>
      </c>
      <c r="G551" s="1" t="s">
        <v>7389</v>
      </c>
      <c r="H551" s="3">
        <v>180000</v>
      </c>
      <c r="I551" s="13">
        <v>7</v>
      </c>
      <c r="L551" s="3">
        <f t="shared" si="14"/>
        <v>363586.21</v>
      </c>
    </row>
    <row r="552" spans="1:12">
      <c r="A552" s="1" t="s">
        <v>7390</v>
      </c>
      <c r="B552" s="2">
        <v>42343</v>
      </c>
      <c r="C552" s="11" t="s">
        <v>7388</v>
      </c>
      <c r="D552" s="1">
        <f>-AA7732</f>
        <v>0</v>
      </c>
      <c r="E552" s="1" t="s">
        <v>33</v>
      </c>
      <c r="F552" s="1" t="s">
        <v>2779</v>
      </c>
      <c r="G552" s="1" t="s">
        <v>7391</v>
      </c>
      <c r="J552" s="3">
        <v>180000</v>
      </c>
      <c r="K552" s="5">
        <v>7</v>
      </c>
      <c r="L552" s="3">
        <f t="shared" si="14"/>
        <v>183586.21000000002</v>
      </c>
    </row>
    <row r="553" spans="1:12">
      <c r="A553" s="1" t="s">
        <v>573</v>
      </c>
      <c r="B553" s="2">
        <v>42343</v>
      </c>
      <c r="C553" s="11" t="s">
        <v>7388</v>
      </c>
      <c r="D553" s="1">
        <f>-ZA3160</f>
        <v>0</v>
      </c>
      <c r="E553" s="1" t="s">
        <v>88</v>
      </c>
      <c r="F553" s="1" t="s">
        <v>2779</v>
      </c>
      <c r="G553" s="1" t="s">
        <v>7391</v>
      </c>
      <c r="H553" s="3">
        <v>180000</v>
      </c>
      <c r="I553" s="13">
        <v>8</v>
      </c>
      <c r="L553" s="3">
        <f t="shared" si="14"/>
        <v>363586.21</v>
      </c>
    </row>
    <row r="554" spans="1:12">
      <c r="A554" s="1" t="s">
        <v>2247</v>
      </c>
      <c r="B554" s="2">
        <v>42343</v>
      </c>
      <c r="C554" s="11" t="s">
        <v>7388</v>
      </c>
      <c r="D554" s="1">
        <f>-AA7734</f>
        <v>0</v>
      </c>
      <c r="E554" s="1" t="s">
        <v>33</v>
      </c>
      <c r="F554" s="1" t="s">
        <v>2779</v>
      </c>
      <c r="G554" s="1" t="s">
        <v>7391</v>
      </c>
      <c r="J554" s="3">
        <v>180000</v>
      </c>
      <c r="K554" s="5">
        <v>8</v>
      </c>
      <c r="L554" s="3">
        <f t="shared" si="14"/>
        <v>183586.21000000002</v>
      </c>
    </row>
    <row r="555" spans="1:12">
      <c r="A555" s="1" t="s">
        <v>3820</v>
      </c>
      <c r="B555" s="2">
        <v>42345</v>
      </c>
      <c r="C555" s="11" t="s">
        <v>7392</v>
      </c>
      <c r="D555" s="1">
        <v>-1046</v>
      </c>
      <c r="E555" s="1" t="s">
        <v>817</v>
      </c>
      <c r="F555" s="1" t="s">
        <v>27</v>
      </c>
      <c r="G555" s="1" t="s">
        <v>6806</v>
      </c>
      <c r="H555" s="3">
        <v>200000</v>
      </c>
      <c r="I555" s="13">
        <v>9</v>
      </c>
      <c r="L555" s="3">
        <f t="shared" si="14"/>
        <v>383586.21</v>
      </c>
    </row>
    <row r="556" spans="1:12">
      <c r="A556" s="1" t="s">
        <v>786</v>
      </c>
      <c r="B556" s="2">
        <v>42367</v>
      </c>
      <c r="C556" s="11" t="s">
        <v>7392</v>
      </c>
      <c r="D556" s="1">
        <f>-AA7887</f>
        <v>0</v>
      </c>
      <c r="E556" s="1" t="s">
        <v>33</v>
      </c>
      <c r="F556" s="1" t="s">
        <v>2779</v>
      </c>
      <c r="G556" s="1" t="s">
        <v>7421</v>
      </c>
      <c r="J556" s="3">
        <v>200000</v>
      </c>
      <c r="K556" s="5">
        <v>9</v>
      </c>
      <c r="L556" s="3">
        <f t="shared" si="14"/>
        <v>183586.21000000002</v>
      </c>
    </row>
    <row r="557" spans="1:12">
      <c r="A557" s="1" t="s">
        <v>7425</v>
      </c>
      <c r="B557" s="2">
        <v>42369</v>
      </c>
      <c r="C557" s="11" t="s">
        <v>7392</v>
      </c>
      <c r="D557" s="1">
        <f>-ZA3188</f>
        <v>0</v>
      </c>
      <c r="E557" s="1" t="s">
        <v>88</v>
      </c>
      <c r="F557" s="1" t="s">
        <v>27</v>
      </c>
      <c r="G557" s="1" t="s">
        <v>7421</v>
      </c>
      <c r="H557" s="3">
        <v>200000</v>
      </c>
      <c r="I557" s="13">
        <v>10</v>
      </c>
      <c r="L557" s="3">
        <f t="shared" si="14"/>
        <v>383586.21</v>
      </c>
    </row>
    <row r="558" spans="1:12">
      <c r="A558" s="1" t="s">
        <v>7426</v>
      </c>
      <c r="B558" s="2">
        <v>42369</v>
      </c>
      <c r="C558" s="11" t="s">
        <v>7392</v>
      </c>
      <c r="D558" s="1">
        <f>-AA7906</f>
        <v>0</v>
      </c>
      <c r="E558" s="1" t="s">
        <v>33</v>
      </c>
      <c r="F558" s="1" t="s">
        <v>6865</v>
      </c>
      <c r="G558" s="1" t="s">
        <v>7421</v>
      </c>
      <c r="J558" s="3">
        <v>200000</v>
      </c>
      <c r="K558" s="5">
        <v>10</v>
      </c>
      <c r="L558" s="3">
        <f t="shared" si="14"/>
        <v>183586.21000000002</v>
      </c>
    </row>
    <row r="559" spans="1:12">
      <c r="A559" s="1" t="s">
        <v>1150</v>
      </c>
      <c r="B559" s="2">
        <v>42345</v>
      </c>
      <c r="C559" s="11" t="s">
        <v>7393</v>
      </c>
      <c r="D559" s="1">
        <v>-1047</v>
      </c>
      <c r="E559" s="1" t="s">
        <v>817</v>
      </c>
      <c r="F559" s="1" t="s">
        <v>27</v>
      </c>
      <c r="G559" s="1" t="s">
        <v>7391</v>
      </c>
      <c r="H559" s="3">
        <v>135000</v>
      </c>
      <c r="I559" s="13">
        <v>11</v>
      </c>
      <c r="L559" s="3">
        <f t="shared" si="14"/>
        <v>318586.21000000002</v>
      </c>
    </row>
    <row r="560" spans="1:12">
      <c r="A560" s="1" t="s">
        <v>1613</v>
      </c>
      <c r="B560" s="2">
        <v>42361</v>
      </c>
      <c r="C560" s="11" t="s">
        <v>7393</v>
      </c>
      <c r="D560" s="1">
        <f>-AA7855</f>
        <v>0</v>
      </c>
      <c r="E560" s="1" t="s">
        <v>33</v>
      </c>
      <c r="F560" s="1" t="s">
        <v>2779</v>
      </c>
      <c r="G560" s="1" t="s">
        <v>7415</v>
      </c>
      <c r="J560" s="3">
        <v>135000</v>
      </c>
      <c r="K560" s="5">
        <v>11</v>
      </c>
      <c r="L560" s="3">
        <f t="shared" si="14"/>
        <v>183586.21000000002</v>
      </c>
    </row>
    <row r="561" spans="1:12">
      <c r="A561" s="1" t="s">
        <v>2702</v>
      </c>
      <c r="B561" s="2">
        <v>42345</v>
      </c>
      <c r="C561" s="11" t="s">
        <v>7394</v>
      </c>
      <c r="D561" s="1">
        <v>-1048</v>
      </c>
      <c r="E561" s="1" t="s">
        <v>817</v>
      </c>
      <c r="F561" s="1" t="s">
        <v>27</v>
      </c>
      <c r="G561" s="1" t="s">
        <v>6974</v>
      </c>
      <c r="H561" s="3">
        <v>163000</v>
      </c>
      <c r="I561" s="13">
        <v>12</v>
      </c>
      <c r="L561" s="3">
        <f t="shared" si="14"/>
        <v>346586.21</v>
      </c>
    </row>
    <row r="562" spans="1:12">
      <c r="A562" s="1" t="s">
        <v>4629</v>
      </c>
      <c r="B562" s="2">
        <v>42349</v>
      </c>
      <c r="C562" s="11" t="s">
        <v>7394</v>
      </c>
      <c r="D562" s="1">
        <f>-AA7770</f>
        <v>0</v>
      </c>
      <c r="E562" s="1" t="s">
        <v>33</v>
      </c>
      <c r="F562" s="1" t="s">
        <v>2779</v>
      </c>
      <c r="G562" s="1" t="s">
        <v>7398</v>
      </c>
      <c r="J562" s="3">
        <v>163000</v>
      </c>
      <c r="K562" s="5">
        <v>12</v>
      </c>
      <c r="L562" s="3">
        <f t="shared" si="14"/>
        <v>183586.21000000002</v>
      </c>
    </row>
    <row r="563" spans="1:12">
      <c r="A563" s="1" t="s">
        <v>5249</v>
      </c>
      <c r="B563" s="2">
        <v>42348</v>
      </c>
      <c r="C563" s="11" t="s">
        <v>7396</v>
      </c>
      <c r="D563" s="1">
        <v>-1049</v>
      </c>
      <c r="E563" s="1" t="s">
        <v>817</v>
      </c>
      <c r="F563" s="1" t="s">
        <v>27</v>
      </c>
      <c r="G563" s="1" t="s">
        <v>6770</v>
      </c>
      <c r="H563" s="3">
        <v>100000</v>
      </c>
      <c r="I563" s="13">
        <v>13</v>
      </c>
      <c r="L563" s="3">
        <f t="shared" si="14"/>
        <v>283586.21000000002</v>
      </c>
    </row>
    <row r="564" spans="1:12">
      <c r="A564" s="1" t="s">
        <v>3672</v>
      </c>
      <c r="B564" s="2">
        <v>42349</v>
      </c>
      <c r="C564" s="11" t="s">
        <v>7396</v>
      </c>
      <c r="D564" s="1">
        <f>-AA7780</f>
        <v>0</v>
      </c>
      <c r="E564" s="1" t="s">
        <v>33</v>
      </c>
      <c r="F564" s="1" t="s">
        <v>2779</v>
      </c>
      <c r="G564" s="1" t="s">
        <v>7400</v>
      </c>
      <c r="J564" s="3">
        <v>100000</v>
      </c>
      <c r="K564" s="5">
        <v>13</v>
      </c>
      <c r="L564" s="3">
        <f t="shared" si="14"/>
        <v>183586.21000000002</v>
      </c>
    </row>
    <row r="565" spans="1:12">
      <c r="A565" s="1" t="s">
        <v>5316</v>
      </c>
      <c r="B565" s="2">
        <v>42352</v>
      </c>
      <c r="C565" s="11" t="s">
        <v>7396</v>
      </c>
      <c r="D565" s="1">
        <f>-ZA3185</f>
        <v>0</v>
      </c>
      <c r="E565" s="1" t="s">
        <v>88</v>
      </c>
      <c r="F565" s="1" t="s">
        <v>2779</v>
      </c>
      <c r="G565" s="1" t="s">
        <v>7400</v>
      </c>
      <c r="H565" s="3">
        <v>100000</v>
      </c>
      <c r="I565" s="13">
        <v>14</v>
      </c>
      <c r="L565" s="3">
        <f t="shared" si="14"/>
        <v>283586.21000000002</v>
      </c>
    </row>
    <row r="566" spans="1:12">
      <c r="A566" s="1" t="s">
        <v>1113</v>
      </c>
      <c r="B566" s="2">
        <v>42352</v>
      </c>
      <c r="C566" s="11" t="s">
        <v>7396</v>
      </c>
      <c r="D566" s="1">
        <f>-AA7796</f>
        <v>0</v>
      </c>
      <c r="E566" s="1" t="s">
        <v>33</v>
      </c>
      <c r="F566" s="1" t="s">
        <v>2779</v>
      </c>
      <c r="G566" s="1" t="s">
        <v>7400</v>
      </c>
      <c r="J566" s="3">
        <v>100000</v>
      </c>
      <c r="K566" s="5">
        <v>14</v>
      </c>
      <c r="L566" s="3">
        <f t="shared" si="14"/>
        <v>183586.21000000002</v>
      </c>
    </row>
    <row r="567" spans="1:12">
      <c r="A567" s="1" t="s">
        <v>2586</v>
      </c>
      <c r="B567" s="2">
        <v>42348</v>
      </c>
      <c r="C567" s="11" t="s">
        <v>7397</v>
      </c>
      <c r="D567" s="1">
        <v>-1050</v>
      </c>
      <c r="E567" s="1" t="s">
        <v>817</v>
      </c>
      <c r="F567" s="1" t="s">
        <v>27</v>
      </c>
      <c r="G567" s="1" t="s">
        <v>6984</v>
      </c>
      <c r="H567" s="3">
        <v>105000</v>
      </c>
      <c r="I567" s="13">
        <v>15</v>
      </c>
      <c r="L567" s="3">
        <f t="shared" si="14"/>
        <v>288586.21000000002</v>
      </c>
    </row>
    <row r="568" spans="1:12">
      <c r="A568" s="1" t="s">
        <v>1289</v>
      </c>
      <c r="B568" s="2">
        <v>42349</v>
      </c>
      <c r="C568" s="11" t="s">
        <v>7397</v>
      </c>
      <c r="D568" s="1">
        <f>-AA7776</f>
        <v>0</v>
      </c>
      <c r="E568" s="1" t="s">
        <v>33</v>
      </c>
      <c r="F568" s="1" t="s">
        <v>2779</v>
      </c>
      <c r="G568" s="1" t="s">
        <v>7399</v>
      </c>
      <c r="J568" s="3">
        <v>105000</v>
      </c>
      <c r="K568" s="5">
        <v>15</v>
      </c>
      <c r="L568" s="3">
        <f t="shared" si="14"/>
        <v>183586.21000000002</v>
      </c>
    </row>
    <row r="569" spans="1:12">
      <c r="A569" s="1" t="s">
        <v>3684</v>
      </c>
      <c r="B569" s="2">
        <v>42353</v>
      </c>
      <c r="C569" s="11" t="s">
        <v>7403</v>
      </c>
      <c r="D569" s="1">
        <v>-1052</v>
      </c>
      <c r="E569" s="1" t="s">
        <v>817</v>
      </c>
      <c r="F569" s="1" t="s">
        <v>27</v>
      </c>
      <c r="G569" s="1" t="s">
        <v>6357</v>
      </c>
      <c r="H569" s="3">
        <v>70000</v>
      </c>
      <c r="L569" s="3">
        <f t="shared" si="14"/>
        <v>253586.21000000002</v>
      </c>
    </row>
    <row r="570" spans="1:12">
      <c r="A570" s="1" t="s">
        <v>4576</v>
      </c>
      <c r="B570" s="2">
        <v>42355</v>
      </c>
      <c r="C570" s="11" t="s">
        <v>7404</v>
      </c>
      <c r="D570" s="1">
        <v>-1055</v>
      </c>
      <c r="E570" s="1" t="s">
        <v>817</v>
      </c>
      <c r="F570" s="1" t="s">
        <v>27</v>
      </c>
      <c r="G570" s="1" t="s">
        <v>7405</v>
      </c>
      <c r="H570" s="3">
        <v>145000</v>
      </c>
      <c r="I570" s="13">
        <v>16</v>
      </c>
      <c r="L570" s="3">
        <f t="shared" si="14"/>
        <v>398586.21</v>
      </c>
    </row>
    <row r="571" spans="1:12">
      <c r="A571" s="1" t="s">
        <v>3555</v>
      </c>
      <c r="B571" s="2">
        <v>42359</v>
      </c>
      <c r="C571" s="11" t="s">
        <v>7404</v>
      </c>
      <c r="D571" s="1">
        <f>-AA7858</f>
        <v>0</v>
      </c>
      <c r="E571" s="1" t="s">
        <v>33</v>
      </c>
      <c r="F571" s="1" t="s">
        <v>2779</v>
      </c>
      <c r="G571" s="1" t="s">
        <v>7408</v>
      </c>
      <c r="J571" s="3">
        <v>145000</v>
      </c>
      <c r="K571" s="5">
        <v>16</v>
      </c>
      <c r="L571" s="3">
        <f t="shared" si="14"/>
        <v>253586.21000000002</v>
      </c>
    </row>
    <row r="572" spans="1:12">
      <c r="A572" s="1" t="s">
        <v>5834</v>
      </c>
      <c r="B572" s="2">
        <v>42366</v>
      </c>
      <c r="C572" s="11" t="s">
        <v>7404</v>
      </c>
      <c r="D572" s="1">
        <f>-ZA3203</f>
        <v>0</v>
      </c>
      <c r="E572" s="1" t="s">
        <v>88</v>
      </c>
      <c r="F572" s="1" t="s">
        <v>2779</v>
      </c>
      <c r="G572" s="1" t="s">
        <v>7408</v>
      </c>
      <c r="H572" s="3">
        <v>145000</v>
      </c>
      <c r="L572" s="3">
        <f t="shared" si="14"/>
        <v>398586.21</v>
      </c>
    </row>
    <row r="573" spans="1:12">
      <c r="A573" s="1" t="s">
        <v>7409</v>
      </c>
      <c r="B573" s="2">
        <v>42359</v>
      </c>
      <c r="C573" s="11" t="s">
        <v>7410</v>
      </c>
      <c r="D573" s="1">
        <v>-1059</v>
      </c>
      <c r="E573" s="1" t="s">
        <v>817</v>
      </c>
      <c r="F573" s="1" t="s">
        <v>27</v>
      </c>
      <c r="G573" s="1" t="s">
        <v>7411</v>
      </c>
      <c r="H573" s="3">
        <v>97000</v>
      </c>
      <c r="I573" s="13">
        <v>17</v>
      </c>
      <c r="L573" s="3">
        <f t="shared" si="14"/>
        <v>495586.21</v>
      </c>
    </row>
    <row r="574" spans="1:12">
      <c r="A574" s="1" t="s">
        <v>535</v>
      </c>
      <c r="B574" s="2">
        <v>42361</v>
      </c>
      <c r="C574" s="11" t="s">
        <v>7410</v>
      </c>
      <c r="D574" s="1">
        <v>-104</v>
      </c>
      <c r="E574" s="1" t="s">
        <v>1554</v>
      </c>
      <c r="F574" s="1" t="s">
        <v>27</v>
      </c>
      <c r="G574" s="1" t="s">
        <v>7411</v>
      </c>
      <c r="J574" s="3">
        <v>97000</v>
      </c>
      <c r="K574" s="5">
        <v>17</v>
      </c>
      <c r="L574" s="3">
        <f t="shared" si="14"/>
        <v>398586.21</v>
      </c>
    </row>
    <row r="575" spans="1:12">
      <c r="A575" s="1" t="s">
        <v>3342</v>
      </c>
      <c r="B575" s="2">
        <v>42361</v>
      </c>
      <c r="C575" s="11" t="s">
        <v>7410</v>
      </c>
      <c r="D575" s="1">
        <v>-1062</v>
      </c>
      <c r="E575" s="1" t="s">
        <v>817</v>
      </c>
      <c r="F575" s="1" t="s">
        <v>27</v>
      </c>
      <c r="G575" s="1" t="s">
        <v>7411</v>
      </c>
      <c r="H575" s="3">
        <v>97000</v>
      </c>
      <c r="I575" s="13">
        <v>18</v>
      </c>
      <c r="L575" s="3">
        <f t="shared" si="14"/>
        <v>495586.21</v>
      </c>
    </row>
    <row r="576" spans="1:12">
      <c r="A576" s="1" t="s">
        <v>4960</v>
      </c>
      <c r="B576" s="2">
        <v>42361</v>
      </c>
      <c r="C576" s="11" t="s">
        <v>7410</v>
      </c>
      <c r="D576" s="1">
        <f>-AA7870</f>
        <v>0</v>
      </c>
      <c r="E576" s="1" t="s">
        <v>33</v>
      </c>
      <c r="F576" s="1" t="s">
        <v>2779</v>
      </c>
      <c r="G576" s="1" t="s">
        <v>7416</v>
      </c>
      <c r="J576" s="3">
        <v>97000</v>
      </c>
      <c r="K576" s="5">
        <v>18</v>
      </c>
      <c r="L576" s="3">
        <f t="shared" si="14"/>
        <v>398586.21</v>
      </c>
    </row>
    <row r="577" spans="1:12">
      <c r="A577" s="1" t="s">
        <v>7424</v>
      </c>
      <c r="B577" s="2">
        <v>42368</v>
      </c>
      <c r="C577" s="11" t="s">
        <v>7410</v>
      </c>
      <c r="D577" s="1">
        <f>-ZA3207</f>
        <v>0</v>
      </c>
      <c r="E577" s="1" t="s">
        <v>88</v>
      </c>
      <c r="F577" s="1" t="s">
        <v>2779</v>
      </c>
      <c r="G577" s="1" t="s">
        <v>7416</v>
      </c>
      <c r="H577" s="3">
        <v>97000</v>
      </c>
      <c r="L577" s="3">
        <f t="shared" si="14"/>
        <v>495586.21</v>
      </c>
    </row>
    <row r="578" spans="1:12">
      <c r="A578" s="1" t="s">
        <v>7412</v>
      </c>
      <c r="B578" s="2">
        <v>42360</v>
      </c>
      <c r="C578" s="11" t="s">
        <v>7413</v>
      </c>
      <c r="D578" s="1">
        <v>-1060</v>
      </c>
      <c r="E578" s="1" t="s">
        <v>817</v>
      </c>
      <c r="F578" s="1" t="s">
        <v>27</v>
      </c>
      <c r="G578" s="1" t="s">
        <v>7203</v>
      </c>
      <c r="H578" s="3">
        <v>106000</v>
      </c>
      <c r="I578" s="13">
        <v>19</v>
      </c>
      <c r="L578" s="3">
        <f t="shared" si="14"/>
        <v>601586.21</v>
      </c>
    </row>
    <row r="579" spans="1:12">
      <c r="A579" s="1" t="s">
        <v>123</v>
      </c>
      <c r="B579" s="2">
        <v>42366</v>
      </c>
      <c r="C579" s="11" t="s">
        <v>7413</v>
      </c>
      <c r="D579" s="1">
        <f>-AA7892</f>
        <v>0</v>
      </c>
      <c r="E579" s="1" t="s">
        <v>33</v>
      </c>
      <c r="F579" s="1" t="s">
        <v>2779</v>
      </c>
      <c r="G579" s="1" t="s">
        <v>6003</v>
      </c>
      <c r="J579" s="3">
        <v>106000</v>
      </c>
      <c r="K579" s="5">
        <v>19</v>
      </c>
      <c r="L579" s="3">
        <f t="shared" si="14"/>
        <v>495586.20999999996</v>
      </c>
    </row>
    <row r="580" spans="1:12">
      <c r="A580" s="1" t="s">
        <v>736</v>
      </c>
      <c r="B580" s="2">
        <v>42367</v>
      </c>
      <c r="C580" s="11" t="s">
        <v>7413</v>
      </c>
      <c r="D580" s="1">
        <f>-ZA3212</f>
        <v>0</v>
      </c>
      <c r="E580" s="1" t="s">
        <v>88</v>
      </c>
      <c r="F580" s="1" t="s">
        <v>2779</v>
      </c>
      <c r="G580" s="1" t="s">
        <v>6003</v>
      </c>
      <c r="H580" s="3">
        <v>106000</v>
      </c>
      <c r="I580" s="13">
        <v>20</v>
      </c>
      <c r="L580" s="3">
        <f t="shared" si="14"/>
        <v>601586.21</v>
      </c>
    </row>
    <row r="581" spans="1:12">
      <c r="A581" s="1" t="s">
        <v>234</v>
      </c>
      <c r="B581" s="2">
        <v>42367</v>
      </c>
      <c r="C581" s="11" t="s">
        <v>7413</v>
      </c>
      <c r="D581" s="1">
        <f>-AA7913</f>
        <v>0</v>
      </c>
      <c r="E581" s="1" t="s">
        <v>33</v>
      </c>
      <c r="F581" s="1" t="s">
        <v>2779</v>
      </c>
      <c r="G581" s="1" t="s">
        <v>7422</v>
      </c>
      <c r="J581" s="3">
        <v>106000</v>
      </c>
      <c r="K581" s="5">
        <v>20</v>
      </c>
      <c r="L581" s="3">
        <f t="shared" si="14"/>
        <v>495586.20999999996</v>
      </c>
    </row>
    <row r="582" spans="1:12">
      <c r="A582" s="1" t="s">
        <v>854</v>
      </c>
      <c r="B582" s="2">
        <v>42367</v>
      </c>
      <c r="C582" s="11" t="s">
        <v>7413</v>
      </c>
      <c r="D582" s="1">
        <f>-ZA3213</f>
        <v>0</v>
      </c>
      <c r="E582" s="1" t="s">
        <v>88</v>
      </c>
      <c r="F582" s="1" t="s">
        <v>2779</v>
      </c>
      <c r="G582" s="1" t="s">
        <v>7422</v>
      </c>
      <c r="H582" s="3">
        <v>106000</v>
      </c>
      <c r="I582" s="13">
        <v>21</v>
      </c>
      <c r="L582" s="3">
        <f t="shared" si="14"/>
        <v>601586.21</v>
      </c>
    </row>
    <row r="583" spans="1:12">
      <c r="A583" s="1" t="s">
        <v>862</v>
      </c>
      <c r="B583" s="2">
        <v>42367</v>
      </c>
      <c r="C583" s="11" t="s">
        <v>7413</v>
      </c>
      <c r="D583" s="1">
        <v>-105</v>
      </c>
      <c r="E583" s="1" t="s">
        <v>1554</v>
      </c>
      <c r="F583" s="1" t="s">
        <v>27</v>
      </c>
      <c r="G583" s="1" t="s">
        <v>7203</v>
      </c>
      <c r="J583" s="3">
        <v>106000</v>
      </c>
      <c r="K583" s="5">
        <v>21</v>
      </c>
      <c r="L583" s="3">
        <f t="shared" si="14"/>
        <v>495586.20999999996</v>
      </c>
    </row>
    <row r="584" spans="1:12">
      <c r="A584" s="1" t="s">
        <v>628</v>
      </c>
      <c r="B584" s="2">
        <v>42367</v>
      </c>
      <c r="C584" s="11" t="s">
        <v>7413</v>
      </c>
      <c r="D584" s="1">
        <v>-1064</v>
      </c>
      <c r="E584" s="1" t="s">
        <v>817</v>
      </c>
      <c r="F584" s="1" t="s">
        <v>27</v>
      </c>
      <c r="G584" s="1" t="s">
        <v>7203</v>
      </c>
      <c r="H584" s="3">
        <v>106000</v>
      </c>
      <c r="I584" s="13">
        <v>22</v>
      </c>
      <c r="L584" s="3">
        <f t="shared" si="14"/>
        <v>601586.21</v>
      </c>
    </row>
    <row r="585" spans="1:12">
      <c r="A585" s="1" t="s">
        <v>519</v>
      </c>
      <c r="B585" s="2">
        <v>42367</v>
      </c>
      <c r="C585" s="11" t="s">
        <v>7413</v>
      </c>
      <c r="D585" s="1">
        <f>-AA7914</f>
        <v>0</v>
      </c>
      <c r="E585" s="1" t="s">
        <v>33</v>
      </c>
      <c r="F585" s="1" t="s">
        <v>2779</v>
      </c>
      <c r="G585" s="1" t="s">
        <v>7422</v>
      </c>
      <c r="J585" s="3">
        <v>106000</v>
      </c>
      <c r="K585" s="5">
        <v>22</v>
      </c>
      <c r="L585" s="3">
        <f t="shared" si="14"/>
        <v>495586.20999999996</v>
      </c>
    </row>
    <row r="586" spans="1:12">
      <c r="A586" s="1" t="s">
        <v>685</v>
      </c>
      <c r="B586" s="2">
        <v>42361</v>
      </c>
      <c r="C586" s="11" t="s">
        <v>7414</v>
      </c>
      <c r="D586" s="1">
        <v>-1061</v>
      </c>
      <c r="E586" s="1" t="s">
        <v>817</v>
      </c>
      <c r="F586" s="1" t="s">
        <v>27</v>
      </c>
      <c r="G586" s="1" t="s">
        <v>6669</v>
      </c>
      <c r="H586" s="3">
        <v>175000</v>
      </c>
      <c r="L586" s="3">
        <f t="shared" si="14"/>
        <v>670586.21</v>
      </c>
    </row>
    <row r="587" spans="1:12">
      <c r="A587" s="1" t="s">
        <v>1900</v>
      </c>
      <c r="B587" s="2">
        <v>42366</v>
      </c>
      <c r="C587" s="11" t="s">
        <v>7417</v>
      </c>
      <c r="D587" s="1">
        <v>-1063</v>
      </c>
      <c r="E587" s="1" t="s">
        <v>817</v>
      </c>
      <c r="F587" s="1" t="s">
        <v>27</v>
      </c>
      <c r="G587" s="1" t="s">
        <v>7418</v>
      </c>
      <c r="H587" s="3">
        <v>200000</v>
      </c>
      <c r="I587" s="13">
        <v>23</v>
      </c>
      <c r="L587" s="3">
        <f t="shared" si="14"/>
        <v>870586.21</v>
      </c>
    </row>
    <row r="588" spans="1:12">
      <c r="A588" s="1" t="s">
        <v>7419</v>
      </c>
      <c r="B588" s="2">
        <v>42366</v>
      </c>
      <c r="C588" s="11" t="s">
        <v>7417</v>
      </c>
      <c r="D588" s="1">
        <f>-AA7900</f>
        <v>0</v>
      </c>
      <c r="E588" s="1" t="s">
        <v>33</v>
      </c>
      <c r="F588" s="1" t="s">
        <v>2779</v>
      </c>
      <c r="G588" s="1" t="s">
        <v>7420</v>
      </c>
      <c r="J588" s="3">
        <v>200000</v>
      </c>
      <c r="K588" s="5">
        <v>23</v>
      </c>
      <c r="L588" s="3">
        <f t="shared" si="14"/>
        <v>670586.21</v>
      </c>
    </row>
    <row r="589" spans="1:12">
      <c r="A589" s="1" t="s">
        <v>666</v>
      </c>
      <c r="B589" s="2">
        <v>42367</v>
      </c>
      <c r="C589" s="11" t="s">
        <v>7423</v>
      </c>
      <c r="D589" s="1">
        <v>-1065</v>
      </c>
      <c r="E589" s="1" t="s">
        <v>817</v>
      </c>
      <c r="F589" s="1" t="s">
        <v>27</v>
      </c>
      <c r="G589" s="1" t="s">
        <v>6866</v>
      </c>
      <c r="H589" s="3">
        <v>159000</v>
      </c>
      <c r="I589" s="13">
        <v>24</v>
      </c>
      <c r="L589" s="3">
        <f t="shared" si="14"/>
        <v>829586.21</v>
      </c>
    </row>
    <row r="590" spans="1:12">
      <c r="A590" s="1" t="s">
        <v>146</v>
      </c>
      <c r="B590" s="2">
        <v>42367</v>
      </c>
      <c r="C590" s="11" t="s">
        <v>7423</v>
      </c>
      <c r="D590" s="1">
        <v>-106</v>
      </c>
      <c r="E590" s="1" t="s">
        <v>1554</v>
      </c>
      <c r="F590" s="1" t="s">
        <v>27</v>
      </c>
      <c r="G590" s="1" t="s">
        <v>6866</v>
      </c>
      <c r="J590" s="3">
        <v>159000</v>
      </c>
      <c r="K590" s="5">
        <v>24</v>
      </c>
      <c r="L590" s="3">
        <f t="shared" si="14"/>
        <v>670586.21</v>
      </c>
    </row>
    <row r="591" spans="1:12">
      <c r="A591" s="1" t="s">
        <v>150</v>
      </c>
      <c r="B591" s="2">
        <v>42367</v>
      </c>
      <c r="C591" s="11" t="s">
        <v>7423</v>
      </c>
      <c r="D591" s="1">
        <v>-1066</v>
      </c>
      <c r="E591" s="1" t="s">
        <v>817</v>
      </c>
      <c r="F591" s="1" t="s">
        <v>27</v>
      </c>
      <c r="G591" s="1" t="s">
        <v>6866</v>
      </c>
      <c r="H591" s="3">
        <v>159000</v>
      </c>
      <c r="L591" s="3">
        <f t="shared" si="14"/>
        <v>829586.21</v>
      </c>
    </row>
  </sheetData>
  <autoFilter ref="A534:L591"/>
  <sortState ref="A537:L593">
    <sortCondition ref="C537:C593"/>
  </sortState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329"/>
  <sheetViews>
    <sheetView topLeftCell="A268" workbookViewId="0">
      <selection activeCell="A293" sqref="A293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" bestFit="1" customWidth="1"/>
    <col min="4" max="4" width="7.5703125" style="1" bestFit="1" customWidth="1"/>
    <col min="5" max="5" width="19.7109375" style="1" bestFit="1" customWidth="1"/>
    <col min="6" max="6" width="10" style="1" bestFit="1" customWidth="1"/>
    <col min="7" max="7" width="33.85546875" style="1" bestFit="1" customWidth="1"/>
    <col min="8" max="8" width="9.85546875" style="3" bestFit="1" customWidth="1"/>
    <col min="9" max="9" width="2.7109375" style="4" bestFit="1" customWidth="1"/>
    <col min="10" max="10" width="9.85546875" style="3" bestFit="1" customWidth="1"/>
    <col min="11" max="11" width="2.7109375" style="5" bestFit="1" customWidth="1"/>
    <col min="12" max="12" width="11.140625" style="3" bestFit="1" customWidth="1"/>
    <col min="13" max="16384" width="11.42578125" style="1"/>
  </cols>
  <sheetData>
    <row r="2" spans="1:12">
      <c r="A2" s="1" t="s">
        <v>0</v>
      </c>
    </row>
    <row r="4" spans="1:12">
      <c r="G4" s="1" t="s">
        <v>16</v>
      </c>
      <c r="L4" s="3">
        <v>3892866.92</v>
      </c>
    </row>
    <row r="5" spans="1:12">
      <c r="A5" s="1" t="s">
        <v>929</v>
      </c>
      <c r="B5" s="2">
        <v>42046</v>
      </c>
      <c r="C5" s="1" t="s">
        <v>930</v>
      </c>
      <c r="D5" s="1" t="s">
        <v>931</v>
      </c>
      <c r="E5" s="1" t="s">
        <v>26</v>
      </c>
      <c r="F5" s="1" t="s">
        <v>101</v>
      </c>
      <c r="G5" s="1" t="s">
        <v>932</v>
      </c>
      <c r="J5" s="3">
        <v>220685.15</v>
      </c>
      <c r="K5" s="5" t="s">
        <v>7427</v>
      </c>
      <c r="L5" s="3">
        <f>+L4+H5-J5</f>
        <v>3672181.77</v>
      </c>
    </row>
    <row r="6" spans="1:12">
      <c r="A6" s="1" t="s">
        <v>933</v>
      </c>
      <c r="B6" s="2">
        <v>42046</v>
      </c>
      <c r="C6" s="1" t="s">
        <v>934</v>
      </c>
      <c r="D6" s="1" t="s">
        <v>935</v>
      </c>
      <c r="E6" s="1" t="s">
        <v>26</v>
      </c>
      <c r="F6" s="1" t="s">
        <v>101</v>
      </c>
      <c r="G6" s="1" t="s">
        <v>936</v>
      </c>
      <c r="J6" s="3">
        <v>174877.74</v>
      </c>
      <c r="K6" s="5" t="s">
        <v>7428</v>
      </c>
      <c r="L6" s="3">
        <f t="shared" ref="L6:L26" si="0">+L5+H6-J6</f>
        <v>3497304.0300000003</v>
      </c>
    </row>
    <row r="7" spans="1:12">
      <c r="A7" s="1" t="s">
        <v>945</v>
      </c>
      <c r="B7" s="2">
        <v>42055</v>
      </c>
      <c r="C7" s="1" t="s">
        <v>946</v>
      </c>
      <c r="D7" s="1" t="s">
        <v>947</v>
      </c>
      <c r="E7" s="1" t="s">
        <v>26</v>
      </c>
      <c r="F7" s="1" t="s">
        <v>101</v>
      </c>
      <c r="G7" s="1" t="s">
        <v>222</v>
      </c>
      <c r="J7" s="3">
        <v>190051.99</v>
      </c>
      <c r="K7" s="5" t="s">
        <v>7434</v>
      </c>
      <c r="L7" s="3">
        <f t="shared" si="0"/>
        <v>3307252.04</v>
      </c>
    </row>
    <row r="8" spans="1:12">
      <c r="A8" s="1" t="s">
        <v>937</v>
      </c>
      <c r="B8" s="2">
        <v>42048</v>
      </c>
      <c r="C8" s="1" t="s">
        <v>48</v>
      </c>
      <c r="D8" s="1" t="s">
        <v>938</v>
      </c>
      <c r="E8" s="1" t="s">
        <v>33</v>
      </c>
      <c r="F8" s="1" t="s">
        <v>101</v>
      </c>
      <c r="G8" s="1" t="s">
        <v>939</v>
      </c>
      <c r="J8" s="3">
        <v>183250.59</v>
      </c>
      <c r="K8" s="5" t="s">
        <v>7435</v>
      </c>
      <c r="L8" s="3">
        <f t="shared" si="0"/>
        <v>3124001.45</v>
      </c>
    </row>
    <row r="9" spans="1:12">
      <c r="A9" s="1" t="s">
        <v>948</v>
      </c>
      <c r="B9" s="2">
        <v>42056</v>
      </c>
      <c r="C9" s="1" t="s">
        <v>48</v>
      </c>
      <c r="D9" s="1" t="s">
        <v>949</v>
      </c>
      <c r="E9" s="1" t="s">
        <v>88</v>
      </c>
      <c r="F9" s="1" t="s">
        <v>101</v>
      </c>
      <c r="G9" s="1" t="s">
        <v>939</v>
      </c>
      <c r="H9" s="3">
        <v>183250.59</v>
      </c>
      <c r="I9" s="4">
        <v>1</v>
      </c>
      <c r="L9" s="3">
        <f t="shared" si="0"/>
        <v>3307252.04</v>
      </c>
    </row>
    <row r="10" spans="1:12">
      <c r="A10" s="1" t="s">
        <v>950</v>
      </c>
      <c r="B10" s="2">
        <v>42056</v>
      </c>
      <c r="C10" s="1" t="s">
        <v>48</v>
      </c>
      <c r="D10" s="1" t="s">
        <v>951</v>
      </c>
      <c r="E10" s="1" t="s">
        <v>33</v>
      </c>
      <c r="F10" s="1" t="s">
        <v>101</v>
      </c>
      <c r="G10" s="1" t="s">
        <v>939</v>
      </c>
      <c r="J10" s="3">
        <v>183250.59</v>
      </c>
      <c r="K10" s="5">
        <v>1</v>
      </c>
      <c r="L10" s="3">
        <f t="shared" si="0"/>
        <v>3124001.45</v>
      </c>
    </row>
    <row r="11" spans="1:12">
      <c r="A11" s="1" t="s">
        <v>966</v>
      </c>
      <c r="B11" s="2">
        <v>42059</v>
      </c>
      <c r="C11" s="1" t="s">
        <v>133</v>
      </c>
      <c r="D11" s="1" t="s">
        <v>967</v>
      </c>
      <c r="E11" s="1" t="s">
        <v>26</v>
      </c>
      <c r="F11" s="1" t="s">
        <v>101</v>
      </c>
      <c r="G11" s="1" t="s">
        <v>61</v>
      </c>
      <c r="J11" s="3">
        <v>183076.46</v>
      </c>
      <c r="K11" s="5" t="s">
        <v>7436</v>
      </c>
      <c r="L11" s="3">
        <f t="shared" si="0"/>
        <v>2940924.99</v>
      </c>
    </row>
    <row r="12" spans="1:12">
      <c r="A12" s="1" t="s">
        <v>925</v>
      </c>
      <c r="B12" s="2">
        <v>42040</v>
      </c>
      <c r="C12" s="1" t="s">
        <v>926</v>
      </c>
      <c r="D12" s="1">
        <v>8055</v>
      </c>
      <c r="E12" s="1" t="s">
        <v>20</v>
      </c>
      <c r="F12" s="1" t="s">
        <v>21</v>
      </c>
      <c r="G12" s="1" t="s">
        <v>22</v>
      </c>
      <c r="H12" s="3">
        <v>211017.72</v>
      </c>
      <c r="I12" s="4">
        <v>2</v>
      </c>
      <c r="L12" s="3">
        <f t="shared" si="0"/>
        <v>3151942.7100000004</v>
      </c>
    </row>
    <row r="13" spans="1:12">
      <c r="A13" s="1" t="s">
        <v>927</v>
      </c>
      <c r="B13" s="2">
        <v>42041</v>
      </c>
      <c r="C13" s="1" t="s">
        <v>926</v>
      </c>
      <c r="D13" s="1" t="s">
        <v>928</v>
      </c>
      <c r="E13" s="1" t="s">
        <v>26</v>
      </c>
      <c r="F13" s="1" t="s">
        <v>27</v>
      </c>
      <c r="G13" s="1" t="s">
        <v>61</v>
      </c>
      <c r="J13" s="3">
        <v>211017.72</v>
      </c>
      <c r="K13" s="5">
        <v>2</v>
      </c>
      <c r="L13" s="3">
        <f t="shared" si="0"/>
        <v>2940924.99</v>
      </c>
    </row>
    <row r="14" spans="1:12">
      <c r="A14" s="1" t="s">
        <v>952</v>
      </c>
      <c r="B14" s="2">
        <v>42058</v>
      </c>
      <c r="C14" s="1" t="s">
        <v>953</v>
      </c>
      <c r="D14" s="1">
        <v>8096</v>
      </c>
      <c r="E14" s="1" t="s">
        <v>20</v>
      </c>
      <c r="F14" s="1" t="s">
        <v>21</v>
      </c>
      <c r="G14" s="1" t="s">
        <v>22</v>
      </c>
      <c r="H14" s="3">
        <v>221075.46</v>
      </c>
      <c r="L14" s="3">
        <f t="shared" si="0"/>
        <v>3162000.45</v>
      </c>
    </row>
    <row r="15" spans="1:12">
      <c r="A15" s="1" t="s">
        <v>954</v>
      </c>
      <c r="B15" s="2">
        <v>42058</v>
      </c>
      <c r="C15" s="1" t="s">
        <v>955</v>
      </c>
      <c r="D15" s="1">
        <v>8097</v>
      </c>
      <c r="E15" s="1" t="s">
        <v>20</v>
      </c>
      <c r="F15" s="1" t="s">
        <v>21</v>
      </c>
      <c r="G15" s="1" t="s">
        <v>22</v>
      </c>
      <c r="H15" s="3">
        <v>240356.36</v>
      </c>
      <c r="L15" s="3">
        <f t="shared" si="0"/>
        <v>3402356.81</v>
      </c>
    </row>
    <row r="16" spans="1:12">
      <c r="A16" s="1" t="s">
        <v>940</v>
      </c>
      <c r="B16" s="2">
        <v>42054</v>
      </c>
      <c r="C16" s="1" t="s">
        <v>941</v>
      </c>
      <c r="D16" s="1">
        <v>8089</v>
      </c>
      <c r="E16" s="1" t="s">
        <v>20</v>
      </c>
      <c r="F16" s="1" t="s">
        <v>21</v>
      </c>
      <c r="G16" s="1" t="s">
        <v>22</v>
      </c>
      <c r="H16" s="3">
        <v>191601.89</v>
      </c>
      <c r="I16" s="4">
        <v>3</v>
      </c>
      <c r="L16" s="3">
        <f t="shared" si="0"/>
        <v>3593958.7</v>
      </c>
    </row>
    <row r="17" spans="1:12">
      <c r="A17" s="1" t="s">
        <v>942</v>
      </c>
      <c r="B17" s="2">
        <v>42055</v>
      </c>
      <c r="C17" s="1" t="s">
        <v>941</v>
      </c>
      <c r="D17" s="1" t="s">
        <v>943</v>
      </c>
      <c r="E17" s="1" t="s">
        <v>33</v>
      </c>
      <c r="F17" s="1" t="s">
        <v>101</v>
      </c>
      <c r="G17" s="1" t="s">
        <v>944</v>
      </c>
      <c r="J17" s="3">
        <v>191601.89</v>
      </c>
      <c r="K17" s="5">
        <v>3</v>
      </c>
      <c r="L17" s="3">
        <f t="shared" si="0"/>
        <v>3402356.81</v>
      </c>
    </row>
    <row r="18" spans="1:12">
      <c r="A18" s="1" t="s">
        <v>956</v>
      </c>
      <c r="B18" s="2">
        <v>42058</v>
      </c>
      <c r="C18" s="1" t="s">
        <v>957</v>
      </c>
      <c r="D18" s="1">
        <v>8102</v>
      </c>
      <c r="E18" s="1" t="s">
        <v>20</v>
      </c>
      <c r="F18" s="1" t="s">
        <v>21</v>
      </c>
      <c r="G18" s="1" t="s">
        <v>22</v>
      </c>
      <c r="H18" s="3">
        <v>211582.18</v>
      </c>
      <c r="I18" s="4">
        <v>4</v>
      </c>
      <c r="L18" s="3">
        <f t="shared" si="0"/>
        <v>3613938.99</v>
      </c>
    </row>
    <row r="19" spans="1:12">
      <c r="A19" s="1" t="s">
        <v>964</v>
      </c>
      <c r="B19" s="2">
        <v>42059</v>
      </c>
      <c r="C19" s="1" t="s">
        <v>957</v>
      </c>
      <c r="D19" s="1" t="s">
        <v>965</v>
      </c>
      <c r="E19" s="1" t="s">
        <v>26</v>
      </c>
      <c r="F19" s="1" t="s">
        <v>101</v>
      </c>
      <c r="G19" s="1" t="s">
        <v>623</v>
      </c>
      <c r="J19" s="3">
        <v>211582.18</v>
      </c>
      <c r="K19" s="5">
        <v>4</v>
      </c>
      <c r="L19" s="3">
        <f t="shared" si="0"/>
        <v>3402356.81</v>
      </c>
    </row>
    <row r="20" spans="1:12">
      <c r="A20" s="1" t="s">
        <v>958</v>
      </c>
      <c r="B20" s="2">
        <v>42058</v>
      </c>
      <c r="C20" s="1" t="s">
        <v>959</v>
      </c>
      <c r="D20" s="1">
        <v>8103</v>
      </c>
      <c r="E20" s="1" t="s">
        <v>20</v>
      </c>
      <c r="F20" s="1" t="s">
        <v>21</v>
      </c>
      <c r="G20" s="1" t="s">
        <v>22</v>
      </c>
      <c r="H20" s="3">
        <v>221075.46</v>
      </c>
      <c r="I20" s="4">
        <v>5</v>
      </c>
      <c r="L20" s="3">
        <f t="shared" si="0"/>
        <v>3623432.27</v>
      </c>
    </row>
    <row r="21" spans="1:12">
      <c r="A21" s="1" t="s">
        <v>972</v>
      </c>
      <c r="B21" s="2">
        <v>42062</v>
      </c>
      <c r="C21" s="1" t="s">
        <v>959</v>
      </c>
      <c r="D21" s="1" t="s">
        <v>973</v>
      </c>
      <c r="E21" s="1" t="s">
        <v>26</v>
      </c>
      <c r="F21" s="1" t="s">
        <v>101</v>
      </c>
      <c r="G21" s="1" t="s">
        <v>341</v>
      </c>
      <c r="J21" s="3">
        <v>221075.46</v>
      </c>
      <c r="K21" s="5">
        <v>5</v>
      </c>
      <c r="L21" s="3">
        <f t="shared" si="0"/>
        <v>3402356.81</v>
      </c>
    </row>
    <row r="22" spans="1:12">
      <c r="A22" s="1" t="s">
        <v>960</v>
      </c>
      <c r="B22" s="2">
        <v>42058</v>
      </c>
      <c r="C22" s="1" t="s">
        <v>961</v>
      </c>
      <c r="D22" s="1">
        <v>8104</v>
      </c>
      <c r="E22" s="1" t="s">
        <v>20</v>
      </c>
      <c r="F22" s="1" t="s">
        <v>21</v>
      </c>
      <c r="G22" s="1" t="s">
        <v>22</v>
      </c>
      <c r="H22" s="3">
        <v>207461.08</v>
      </c>
      <c r="L22" s="3">
        <f t="shared" si="0"/>
        <v>3609817.89</v>
      </c>
    </row>
    <row r="23" spans="1:12">
      <c r="A23" s="1" t="s">
        <v>962</v>
      </c>
      <c r="B23" s="2">
        <v>42058</v>
      </c>
      <c r="C23" s="1" t="s">
        <v>963</v>
      </c>
      <c r="D23" s="1">
        <v>8105</v>
      </c>
      <c r="E23" s="1" t="s">
        <v>20</v>
      </c>
      <c r="F23" s="1" t="s">
        <v>21</v>
      </c>
      <c r="G23" s="1" t="s">
        <v>22</v>
      </c>
      <c r="H23" s="3">
        <v>183981.62</v>
      </c>
      <c r="I23" s="4">
        <v>6</v>
      </c>
      <c r="L23" s="3">
        <f t="shared" si="0"/>
        <v>3793799.5100000002</v>
      </c>
    </row>
    <row r="24" spans="1:12">
      <c r="A24" s="1" t="s">
        <v>974</v>
      </c>
      <c r="B24" s="2">
        <v>42063</v>
      </c>
      <c r="C24" s="1" t="s">
        <v>963</v>
      </c>
      <c r="D24" s="1" t="s">
        <v>975</v>
      </c>
      <c r="E24" s="1" t="s">
        <v>33</v>
      </c>
      <c r="F24" s="1" t="s">
        <v>101</v>
      </c>
      <c r="G24" s="1" t="s">
        <v>976</v>
      </c>
      <c r="J24" s="3">
        <v>183981.62</v>
      </c>
      <c r="K24" s="5">
        <v>6</v>
      </c>
      <c r="L24" s="3">
        <f t="shared" si="0"/>
        <v>3609817.89</v>
      </c>
    </row>
    <row r="25" spans="1:12">
      <c r="A25" s="1" t="s">
        <v>968</v>
      </c>
      <c r="B25" s="2">
        <v>42061</v>
      </c>
      <c r="C25" s="1" t="s">
        <v>969</v>
      </c>
      <c r="D25" s="1">
        <v>8116</v>
      </c>
      <c r="E25" s="1" t="s">
        <v>20</v>
      </c>
      <c r="F25" s="1" t="s">
        <v>21</v>
      </c>
      <c r="G25" s="1" t="s">
        <v>22</v>
      </c>
      <c r="H25" s="3">
        <v>221075.46</v>
      </c>
      <c r="L25" s="3">
        <f t="shared" si="0"/>
        <v>3830893.35</v>
      </c>
    </row>
    <row r="26" spans="1:12">
      <c r="A26" s="1" t="s">
        <v>970</v>
      </c>
      <c r="B26" s="2">
        <v>42061</v>
      </c>
      <c r="C26" s="1" t="s">
        <v>971</v>
      </c>
      <c r="D26" s="1">
        <v>8117</v>
      </c>
      <c r="E26" s="1" t="s">
        <v>20</v>
      </c>
      <c r="F26" s="1" t="s">
        <v>21</v>
      </c>
      <c r="G26" s="1" t="s">
        <v>22</v>
      </c>
      <c r="H26" s="3">
        <v>207461.08</v>
      </c>
      <c r="L26" s="3">
        <f t="shared" si="0"/>
        <v>4038354.43</v>
      </c>
    </row>
    <row r="29" spans="1:12">
      <c r="A29" s="1" t="s">
        <v>1</v>
      </c>
    </row>
    <row r="31" spans="1:12">
      <c r="G31" s="1" t="s">
        <v>16</v>
      </c>
      <c r="L31" s="3">
        <v>3407371.5</v>
      </c>
    </row>
    <row r="32" spans="1:12">
      <c r="A32" s="1" t="s">
        <v>977</v>
      </c>
      <c r="B32" s="2">
        <v>42046</v>
      </c>
      <c r="C32" s="1" t="s">
        <v>978</v>
      </c>
      <c r="D32" s="1">
        <v>8066</v>
      </c>
      <c r="E32" s="1" t="s">
        <v>20</v>
      </c>
      <c r="F32" s="1" t="s">
        <v>21</v>
      </c>
      <c r="G32" s="1" t="s">
        <v>22</v>
      </c>
      <c r="H32" s="3">
        <v>261403.04</v>
      </c>
      <c r="I32" s="4">
        <v>1</v>
      </c>
      <c r="L32" s="3">
        <v>3668774.54</v>
      </c>
    </row>
    <row r="33" spans="1:12">
      <c r="A33" s="1" t="s">
        <v>979</v>
      </c>
      <c r="B33" s="2">
        <v>42046</v>
      </c>
      <c r="C33" s="1" t="s">
        <v>978</v>
      </c>
      <c r="D33" s="1" t="s">
        <v>980</v>
      </c>
      <c r="E33" s="1" t="s">
        <v>26</v>
      </c>
      <c r="F33" s="1" t="s">
        <v>101</v>
      </c>
      <c r="G33" s="1" t="s">
        <v>488</v>
      </c>
      <c r="J33" s="3">
        <v>261403.04</v>
      </c>
      <c r="K33" s="5">
        <v>1</v>
      </c>
      <c r="L33" s="3">
        <v>3407371.5</v>
      </c>
    </row>
    <row r="34" spans="1:12">
      <c r="A34" s="1" t="s">
        <v>981</v>
      </c>
      <c r="B34" s="2">
        <v>42048</v>
      </c>
      <c r="C34" s="1" t="s">
        <v>982</v>
      </c>
      <c r="D34" s="1">
        <v>8073</v>
      </c>
      <c r="E34" s="1" t="s">
        <v>20</v>
      </c>
      <c r="F34" s="1" t="s">
        <v>21</v>
      </c>
      <c r="G34" s="1" t="s">
        <v>22</v>
      </c>
      <c r="H34" s="3">
        <v>261403.04</v>
      </c>
      <c r="I34" s="4">
        <v>2</v>
      </c>
      <c r="L34" s="3">
        <v>3668774.54</v>
      </c>
    </row>
    <row r="35" spans="1:12">
      <c r="A35" s="1" t="s">
        <v>983</v>
      </c>
      <c r="B35" s="2">
        <v>42048</v>
      </c>
      <c r="C35" s="1" t="s">
        <v>982</v>
      </c>
      <c r="D35" s="1" t="s">
        <v>984</v>
      </c>
      <c r="E35" s="1" t="s">
        <v>26</v>
      </c>
      <c r="F35" s="1" t="s">
        <v>101</v>
      </c>
      <c r="G35" s="1" t="s">
        <v>985</v>
      </c>
      <c r="J35" s="3">
        <v>261403.04</v>
      </c>
      <c r="K35" s="5">
        <v>2</v>
      </c>
      <c r="L35" s="3">
        <v>3407371.5</v>
      </c>
    </row>
    <row r="36" spans="1:12">
      <c r="A36" s="1" t="s">
        <v>986</v>
      </c>
      <c r="B36" s="2">
        <v>42053</v>
      </c>
      <c r="C36" s="1" t="s">
        <v>987</v>
      </c>
      <c r="D36" s="1">
        <v>8083</v>
      </c>
      <c r="E36" s="1" t="s">
        <v>20</v>
      </c>
      <c r="F36" s="1" t="s">
        <v>21</v>
      </c>
      <c r="G36" s="1" t="s">
        <v>76</v>
      </c>
      <c r="H36" s="3">
        <v>261403.04</v>
      </c>
      <c r="I36" s="4">
        <v>3</v>
      </c>
      <c r="L36" s="3">
        <v>3668774.54</v>
      </c>
    </row>
    <row r="37" spans="1:12">
      <c r="A37" s="1" t="s">
        <v>988</v>
      </c>
      <c r="B37" s="2">
        <v>42053</v>
      </c>
      <c r="C37" s="1" t="s">
        <v>987</v>
      </c>
      <c r="D37" s="1" t="s">
        <v>989</v>
      </c>
      <c r="E37" s="1" t="s">
        <v>33</v>
      </c>
      <c r="F37" s="1" t="s">
        <v>101</v>
      </c>
      <c r="G37" s="1" t="s">
        <v>990</v>
      </c>
      <c r="J37" s="3">
        <v>261403.04</v>
      </c>
      <c r="K37" s="5">
        <v>3</v>
      </c>
      <c r="L37" s="3">
        <v>3407371.5</v>
      </c>
    </row>
    <row r="38" spans="1:12">
      <c r="A38" s="1" t="s">
        <v>991</v>
      </c>
      <c r="B38" s="2">
        <v>42061</v>
      </c>
      <c r="C38" s="1" t="s">
        <v>992</v>
      </c>
      <c r="D38" s="1">
        <v>8118</v>
      </c>
      <c r="E38" s="1" t="s">
        <v>20</v>
      </c>
      <c r="F38" s="1" t="s">
        <v>21</v>
      </c>
      <c r="G38" s="1" t="s">
        <v>22</v>
      </c>
      <c r="H38" s="3">
        <v>261403.04</v>
      </c>
      <c r="L38" s="3">
        <v>3668774.54</v>
      </c>
    </row>
    <row r="41" spans="1:12">
      <c r="A41" s="1" t="s">
        <v>2</v>
      </c>
    </row>
    <row r="43" spans="1:12">
      <c r="G43" s="1" t="s">
        <v>16</v>
      </c>
      <c r="L43" s="3">
        <v>1859110.59</v>
      </c>
    </row>
    <row r="44" spans="1:12">
      <c r="A44" s="1" t="s">
        <v>993</v>
      </c>
      <c r="B44" s="2">
        <v>42045</v>
      </c>
      <c r="C44" s="1" t="s">
        <v>994</v>
      </c>
      <c r="D44" s="1" t="s">
        <v>995</v>
      </c>
      <c r="E44" s="1" t="s">
        <v>33</v>
      </c>
      <c r="F44" s="1" t="s">
        <v>27</v>
      </c>
      <c r="G44" s="1" t="s">
        <v>996</v>
      </c>
      <c r="J44" s="3">
        <v>318837.06</v>
      </c>
      <c r="K44" s="5">
        <v>1</v>
      </c>
      <c r="L44" s="3">
        <f>+L43+H44-J44</f>
        <v>1540273.53</v>
      </c>
    </row>
    <row r="45" spans="1:12">
      <c r="A45" s="1" t="s">
        <v>997</v>
      </c>
      <c r="B45" s="2">
        <v>42060</v>
      </c>
      <c r="C45" s="1" t="s">
        <v>994</v>
      </c>
      <c r="D45" s="1" t="s">
        <v>998</v>
      </c>
      <c r="E45" s="1" t="s">
        <v>88</v>
      </c>
      <c r="F45" s="1" t="s">
        <v>101</v>
      </c>
      <c r="G45" s="1" t="s">
        <v>996</v>
      </c>
      <c r="H45" s="3">
        <v>318837.06</v>
      </c>
      <c r="I45" s="4">
        <v>1</v>
      </c>
      <c r="L45" s="3">
        <f>+L44+H45-J45</f>
        <v>1859110.59</v>
      </c>
    </row>
    <row r="46" spans="1:12">
      <c r="A46" s="1" t="s">
        <v>999</v>
      </c>
      <c r="B46" s="2">
        <v>42060</v>
      </c>
      <c r="C46" s="1" t="s">
        <v>994</v>
      </c>
      <c r="D46" s="1" t="s">
        <v>1000</v>
      </c>
      <c r="E46" s="1" t="s">
        <v>33</v>
      </c>
      <c r="F46" s="1" t="s">
        <v>101</v>
      </c>
      <c r="G46" s="1" t="s">
        <v>996</v>
      </c>
      <c r="J46" s="3">
        <v>318837.06</v>
      </c>
      <c r="K46" s="5" t="s">
        <v>7427</v>
      </c>
      <c r="L46" s="3">
        <f>+L45+H46-J46</f>
        <v>1540273.53</v>
      </c>
    </row>
    <row r="47" spans="1:12">
      <c r="A47" s="1" t="s">
        <v>1001</v>
      </c>
      <c r="B47" s="2">
        <v>42060</v>
      </c>
      <c r="C47" s="1" t="s">
        <v>1002</v>
      </c>
      <c r="D47" s="1">
        <v>8111</v>
      </c>
      <c r="E47" s="1" t="s">
        <v>20</v>
      </c>
      <c r="F47" s="1" t="s">
        <v>21</v>
      </c>
      <c r="G47" s="1" t="s">
        <v>22</v>
      </c>
      <c r="H47" s="3">
        <v>318837.06</v>
      </c>
      <c r="I47" s="4">
        <v>2</v>
      </c>
      <c r="L47" s="3">
        <f>+L46+H47-J47</f>
        <v>1859110.59</v>
      </c>
    </row>
    <row r="48" spans="1:12">
      <c r="A48" s="1" t="s">
        <v>1003</v>
      </c>
      <c r="B48" s="2">
        <v>42060</v>
      </c>
      <c r="C48" s="1" t="s">
        <v>1002</v>
      </c>
      <c r="D48" s="1" t="s">
        <v>1004</v>
      </c>
      <c r="E48" s="1" t="s">
        <v>26</v>
      </c>
      <c r="F48" s="1" t="s">
        <v>27</v>
      </c>
      <c r="G48" s="1" t="s">
        <v>229</v>
      </c>
      <c r="J48" s="3">
        <v>318837.06</v>
      </c>
      <c r="K48" s="5">
        <v>2</v>
      </c>
      <c r="L48" s="3">
        <f>+L47+H48-J48</f>
        <v>1540273.53</v>
      </c>
    </row>
    <row r="50" spans="1:12">
      <c r="A50" s="1" t="s">
        <v>3</v>
      </c>
    </row>
    <row r="52" spans="1:12">
      <c r="G52" s="1" t="s">
        <v>16</v>
      </c>
      <c r="L52" s="3">
        <v>2534084.7599999998</v>
      </c>
    </row>
    <row r="53" spans="1:12">
      <c r="A53" s="1" t="s">
        <v>1019</v>
      </c>
      <c r="B53" s="2">
        <v>42055</v>
      </c>
      <c r="C53" s="1" t="s">
        <v>224</v>
      </c>
      <c r="D53" s="1" t="s">
        <v>1020</v>
      </c>
      <c r="E53" s="1" t="s">
        <v>26</v>
      </c>
      <c r="F53" s="1" t="s">
        <v>101</v>
      </c>
      <c r="G53" s="1" t="s">
        <v>1021</v>
      </c>
      <c r="J53" s="3">
        <v>366626.09</v>
      </c>
      <c r="K53" s="5" t="s">
        <v>7427</v>
      </c>
      <c r="L53" s="3">
        <f>+L52+H53-J53</f>
        <v>2167458.67</v>
      </c>
    </row>
    <row r="54" spans="1:12">
      <c r="A54" s="1" t="s">
        <v>1022</v>
      </c>
      <c r="B54" s="2">
        <v>42055</v>
      </c>
      <c r="C54" s="1" t="s">
        <v>237</v>
      </c>
      <c r="D54" s="1" t="s">
        <v>1023</v>
      </c>
      <c r="E54" s="1" t="s">
        <v>26</v>
      </c>
      <c r="F54" s="1" t="s">
        <v>101</v>
      </c>
      <c r="G54" s="1" t="s">
        <v>936</v>
      </c>
      <c r="J54" s="3">
        <v>366626.09</v>
      </c>
      <c r="K54" s="5" t="s">
        <v>7428</v>
      </c>
      <c r="L54" s="3">
        <f t="shared" ref="L54:L62" si="1">+L53+H54-J54</f>
        <v>1800832.5799999998</v>
      </c>
    </row>
    <row r="55" spans="1:12">
      <c r="A55" s="1" t="s">
        <v>1005</v>
      </c>
      <c r="B55" s="2">
        <v>42041</v>
      </c>
      <c r="C55" s="1" t="s">
        <v>1006</v>
      </c>
      <c r="D55" s="1">
        <v>8056</v>
      </c>
      <c r="E55" s="1" t="s">
        <v>20</v>
      </c>
      <c r="F55" s="1" t="s">
        <v>21</v>
      </c>
      <c r="G55" s="1" t="s">
        <v>1007</v>
      </c>
      <c r="H55" s="3">
        <v>401618.97</v>
      </c>
      <c r="I55" s="4">
        <v>1</v>
      </c>
      <c r="L55" s="3">
        <f t="shared" si="1"/>
        <v>2202451.5499999998</v>
      </c>
    </row>
    <row r="56" spans="1:12">
      <c r="A56" s="1" t="s">
        <v>1008</v>
      </c>
      <c r="B56" s="2">
        <v>42041</v>
      </c>
      <c r="C56" s="1" t="s">
        <v>1006</v>
      </c>
      <c r="D56" s="1" t="s">
        <v>1009</v>
      </c>
      <c r="E56" s="1" t="s">
        <v>33</v>
      </c>
      <c r="F56" s="1" t="s">
        <v>27</v>
      </c>
      <c r="G56" s="1" t="s">
        <v>1010</v>
      </c>
      <c r="J56" s="3">
        <v>401618.97</v>
      </c>
      <c r="K56" s="5">
        <v>1</v>
      </c>
      <c r="L56" s="3">
        <f t="shared" si="1"/>
        <v>1800832.5799999998</v>
      </c>
    </row>
    <row r="57" spans="1:12">
      <c r="A57" s="1" t="s">
        <v>1011</v>
      </c>
      <c r="B57" s="2">
        <v>42053</v>
      </c>
      <c r="C57" s="1" t="s">
        <v>1012</v>
      </c>
      <c r="D57" s="1">
        <v>8084</v>
      </c>
      <c r="E57" s="1" t="s">
        <v>20</v>
      </c>
      <c r="F57" s="1" t="s">
        <v>21</v>
      </c>
      <c r="G57" s="1" t="s">
        <v>1013</v>
      </c>
      <c r="H57" s="3">
        <v>337213.4</v>
      </c>
      <c r="I57" s="4">
        <v>2</v>
      </c>
      <c r="L57" s="3">
        <f t="shared" si="1"/>
        <v>2138045.98</v>
      </c>
    </row>
    <row r="58" spans="1:12">
      <c r="A58" s="1" t="s">
        <v>1014</v>
      </c>
      <c r="B58" s="2">
        <v>42054</v>
      </c>
      <c r="C58" s="1" t="s">
        <v>1012</v>
      </c>
      <c r="D58" s="1" t="s">
        <v>1015</v>
      </c>
      <c r="E58" s="1" t="s">
        <v>33</v>
      </c>
      <c r="F58" s="1" t="s">
        <v>101</v>
      </c>
      <c r="G58" s="1" t="s">
        <v>1016</v>
      </c>
      <c r="J58" s="3">
        <v>337213.4</v>
      </c>
      <c r="K58" s="5">
        <v>2</v>
      </c>
      <c r="L58" s="3">
        <f t="shared" si="1"/>
        <v>1800832.58</v>
      </c>
    </row>
    <row r="59" spans="1:12">
      <c r="A59" s="1" t="s">
        <v>1017</v>
      </c>
      <c r="B59" s="2">
        <v>42055</v>
      </c>
      <c r="C59" s="1" t="s">
        <v>1018</v>
      </c>
      <c r="D59" s="1">
        <v>8093</v>
      </c>
      <c r="E59" s="1" t="s">
        <v>20</v>
      </c>
      <c r="F59" s="1" t="s">
        <v>21</v>
      </c>
      <c r="G59" s="1" t="s">
        <v>22</v>
      </c>
      <c r="H59" s="3">
        <v>479370.33</v>
      </c>
      <c r="I59" s="4">
        <v>3</v>
      </c>
      <c r="L59" s="3">
        <f t="shared" si="1"/>
        <v>2280202.91</v>
      </c>
    </row>
    <row r="60" spans="1:12">
      <c r="A60" s="1" t="s">
        <v>1024</v>
      </c>
      <c r="B60" s="2">
        <v>42056</v>
      </c>
      <c r="C60" s="1" t="s">
        <v>1018</v>
      </c>
      <c r="D60" s="1" t="s">
        <v>1025</v>
      </c>
      <c r="E60" s="1" t="s">
        <v>26</v>
      </c>
      <c r="F60" s="1" t="s">
        <v>27</v>
      </c>
      <c r="G60" s="1" t="s">
        <v>700</v>
      </c>
      <c r="J60" s="3">
        <v>479370.33</v>
      </c>
      <c r="K60" s="5">
        <v>3</v>
      </c>
      <c r="L60" s="3">
        <f t="shared" si="1"/>
        <v>1800832.58</v>
      </c>
    </row>
    <row r="61" spans="1:12">
      <c r="A61" s="1" t="s">
        <v>1026</v>
      </c>
      <c r="B61" s="2">
        <v>42062</v>
      </c>
      <c r="C61" s="1" t="s">
        <v>1027</v>
      </c>
      <c r="D61" s="1">
        <v>8125</v>
      </c>
      <c r="E61" s="1" t="s">
        <v>20</v>
      </c>
      <c r="F61" s="1" t="s">
        <v>21</v>
      </c>
      <c r="G61" s="1" t="s">
        <v>1028</v>
      </c>
      <c r="H61" s="3">
        <v>367965.6</v>
      </c>
      <c r="I61" s="4">
        <v>4</v>
      </c>
      <c r="L61" s="3">
        <f t="shared" si="1"/>
        <v>2168798.1800000002</v>
      </c>
    </row>
    <row r="62" spans="1:12">
      <c r="A62" s="1" t="s">
        <v>1029</v>
      </c>
      <c r="B62" s="2">
        <v>42062</v>
      </c>
      <c r="C62" s="1" t="s">
        <v>1027</v>
      </c>
      <c r="D62" s="1" t="s">
        <v>1030</v>
      </c>
      <c r="E62" s="1" t="s">
        <v>26</v>
      </c>
      <c r="F62" s="1" t="s">
        <v>101</v>
      </c>
      <c r="G62" s="1" t="s">
        <v>1031</v>
      </c>
      <c r="J62" s="3">
        <v>367965.6</v>
      </c>
      <c r="K62" s="5">
        <v>4</v>
      </c>
      <c r="L62" s="3">
        <f t="shared" si="1"/>
        <v>1800832.58</v>
      </c>
    </row>
    <row r="65" spans="1:12">
      <c r="A65" s="1" t="s">
        <v>4</v>
      </c>
    </row>
    <row r="67" spans="1:12">
      <c r="G67" s="1" t="s">
        <v>16</v>
      </c>
      <c r="L67" s="3">
        <v>2147136.59</v>
      </c>
    </row>
    <row r="68" spans="1:12">
      <c r="A68" s="1" t="s">
        <v>1065</v>
      </c>
      <c r="B68" s="2">
        <v>42062</v>
      </c>
      <c r="C68" s="1" t="s">
        <v>1066</v>
      </c>
      <c r="D68" s="1" t="s">
        <v>1067</v>
      </c>
      <c r="E68" s="1" t="s">
        <v>33</v>
      </c>
      <c r="F68" s="1" t="s">
        <v>27</v>
      </c>
      <c r="G68" s="1" t="s">
        <v>1068</v>
      </c>
      <c r="J68" s="3">
        <v>320826.59000000003</v>
      </c>
      <c r="K68" s="5" t="s">
        <v>7427</v>
      </c>
      <c r="L68" s="3">
        <f>+L67+H68-J68</f>
        <v>1826309.9999999998</v>
      </c>
    </row>
    <row r="69" spans="1:12">
      <c r="A69" s="1" t="s">
        <v>1039</v>
      </c>
      <c r="B69" s="2">
        <v>42042</v>
      </c>
      <c r="C69" s="1" t="s">
        <v>246</v>
      </c>
      <c r="D69" s="1" t="s">
        <v>1040</v>
      </c>
      <c r="E69" s="1" t="s">
        <v>88</v>
      </c>
      <c r="F69" s="1" t="s">
        <v>27</v>
      </c>
      <c r="G69" s="1" t="s">
        <v>256</v>
      </c>
      <c r="H69" s="3">
        <v>272863.96999999997</v>
      </c>
      <c r="L69" s="3">
        <f t="shared" ref="L69:L85" si="2">+L68+H69-J69</f>
        <v>2099173.9699999997</v>
      </c>
    </row>
    <row r="70" spans="1:12">
      <c r="A70" s="1" t="s">
        <v>1032</v>
      </c>
      <c r="B70" s="2">
        <v>42039</v>
      </c>
      <c r="C70" s="1" t="s">
        <v>1033</v>
      </c>
      <c r="D70" s="1">
        <v>8052</v>
      </c>
      <c r="E70" s="1" t="s">
        <v>20</v>
      </c>
      <c r="F70" s="1" t="s">
        <v>21</v>
      </c>
      <c r="G70" s="1" t="s">
        <v>22</v>
      </c>
      <c r="H70" s="3">
        <v>272689.83</v>
      </c>
      <c r="I70" s="4">
        <v>1</v>
      </c>
      <c r="L70" s="3">
        <f t="shared" si="2"/>
        <v>2371863.7999999998</v>
      </c>
    </row>
    <row r="71" spans="1:12">
      <c r="A71" s="1" t="s">
        <v>1034</v>
      </c>
      <c r="B71" s="2">
        <v>42040</v>
      </c>
      <c r="C71" s="1" t="s">
        <v>1033</v>
      </c>
      <c r="D71" s="1" t="s">
        <v>1035</v>
      </c>
      <c r="E71" s="1" t="s">
        <v>26</v>
      </c>
      <c r="F71" s="1" t="s">
        <v>27</v>
      </c>
      <c r="G71" s="1" t="s">
        <v>341</v>
      </c>
      <c r="J71" s="3">
        <v>272689.83</v>
      </c>
      <c r="K71" s="5">
        <v>1</v>
      </c>
      <c r="L71" s="3">
        <f t="shared" si="2"/>
        <v>2099173.9699999997</v>
      </c>
    </row>
    <row r="72" spans="1:12">
      <c r="A72" s="1" t="s">
        <v>1036</v>
      </c>
      <c r="B72" s="2">
        <v>42040</v>
      </c>
      <c r="C72" s="1" t="s">
        <v>1037</v>
      </c>
      <c r="D72" s="1">
        <v>8053</v>
      </c>
      <c r="E72" s="1" t="s">
        <v>20</v>
      </c>
      <c r="F72" s="1" t="s">
        <v>21</v>
      </c>
      <c r="G72" s="1" t="s">
        <v>1038</v>
      </c>
      <c r="H72" s="3">
        <v>272863.96999999997</v>
      </c>
      <c r="I72" s="4">
        <v>2</v>
      </c>
      <c r="L72" s="3">
        <f t="shared" si="2"/>
        <v>2372037.9399999995</v>
      </c>
    </row>
    <row r="73" spans="1:12">
      <c r="A73" s="1" t="s">
        <v>1041</v>
      </c>
      <c r="B73" s="2">
        <v>42042</v>
      </c>
      <c r="C73" s="1" t="s">
        <v>1037</v>
      </c>
      <c r="D73" s="1" t="s">
        <v>1042</v>
      </c>
      <c r="E73" s="1" t="s">
        <v>33</v>
      </c>
      <c r="F73" s="1" t="s">
        <v>27</v>
      </c>
      <c r="G73" s="1" t="s">
        <v>256</v>
      </c>
      <c r="J73" s="3">
        <v>272863.96999999997</v>
      </c>
      <c r="K73" s="5">
        <v>2</v>
      </c>
      <c r="L73" s="3">
        <f t="shared" si="2"/>
        <v>2099173.9699999997</v>
      </c>
    </row>
    <row r="74" spans="1:12">
      <c r="A74" s="1" t="s">
        <v>1047</v>
      </c>
      <c r="B74" s="2">
        <v>42048</v>
      </c>
      <c r="C74" s="1" t="s">
        <v>1048</v>
      </c>
      <c r="D74" s="1">
        <v>8070</v>
      </c>
      <c r="E74" s="1" t="s">
        <v>20</v>
      </c>
      <c r="F74" s="1" t="s">
        <v>21</v>
      </c>
      <c r="G74" s="1" t="s">
        <v>1049</v>
      </c>
      <c r="H74" s="3">
        <v>248320.37</v>
      </c>
      <c r="I74" s="4">
        <v>3</v>
      </c>
      <c r="L74" s="3">
        <f t="shared" si="2"/>
        <v>2347494.34</v>
      </c>
    </row>
    <row r="75" spans="1:12">
      <c r="A75" s="1" t="s">
        <v>1050</v>
      </c>
      <c r="B75" s="2">
        <v>42049</v>
      </c>
      <c r="C75" s="1" t="s">
        <v>1048</v>
      </c>
      <c r="D75" s="1" t="s">
        <v>1051</v>
      </c>
      <c r="E75" s="1" t="s">
        <v>33</v>
      </c>
      <c r="F75" s="1" t="s">
        <v>101</v>
      </c>
      <c r="G75" s="1" t="s">
        <v>1052</v>
      </c>
      <c r="J75" s="3">
        <v>248320.37</v>
      </c>
      <c r="K75" s="5">
        <v>3</v>
      </c>
      <c r="L75" s="3">
        <f t="shared" si="2"/>
        <v>2099173.9699999997</v>
      </c>
    </row>
    <row r="76" spans="1:12">
      <c r="A76" s="1" t="s">
        <v>1053</v>
      </c>
      <c r="B76" s="2">
        <v>42049</v>
      </c>
      <c r="C76" s="1" t="s">
        <v>1048</v>
      </c>
      <c r="D76" s="1" t="s">
        <v>1054</v>
      </c>
      <c r="E76" s="1" t="s">
        <v>88</v>
      </c>
      <c r="F76" s="1" t="s">
        <v>101</v>
      </c>
      <c r="G76" s="1" t="s">
        <v>1052</v>
      </c>
      <c r="H76" s="3">
        <v>248320.37</v>
      </c>
      <c r="I76" s="4">
        <v>4</v>
      </c>
      <c r="L76" s="3">
        <f t="shared" si="2"/>
        <v>2347494.34</v>
      </c>
    </row>
    <row r="77" spans="1:12">
      <c r="A77" s="1" t="s">
        <v>1055</v>
      </c>
      <c r="B77" s="2">
        <v>42049</v>
      </c>
      <c r="C77" s="1" t="s">
        <v>1048</v>
      </c>
      <c r="D77" s="1" t="s">
        <v>1056</v>
      </c>
      <c r="E77" s="1" t="s">
        <v>33</v>
      </c>
      <c r="F77" s="1" t="s">
        <v>101</v>
      </c>
      <c r="G77" s="1" t="s">
        <v>1052</v>
      </c>
      <c r="J77" s="3">
        <v>248320.37</v>
      </c>
      <c r="K77" s="5">
        <v>4</v>
      </c>
      <c r="L77" s="3">
        <f t="shared" si="2"/>
        <v>2099173.9699999997</v>
      </c>
    </row>
    <row r="78" spans="1:12">
      <c r="A78" s="1" t="s">
        <v>1069</v>
      </c>
      <c r="B78" s="2">
        <v>42062</v>
      </c>
      <c r="C78" s="1" t="s">
        <v>1070</v>
      </c>
      <c r="D78" s="1">
        <v>8124</v>
      </c>
      <c r="E78" s="1" t="s">
        <v>20</v>
      </c>
      <c r="F78" s="1" t="s">
        <v>21</v>
      </c>
      <c r="G78" s="1" t="s">
        <v>22</v>
      </c>
      <c r="H78" s="3">
        <v>272863.96999999997</v>
      </c>
      <c r="I78" s="4">
        <v>5</v>
      </c>
      <c r="L78" s="3">
        <f t="shared" si="2"/>
        <v>2372037.9399999995</v>
      </c>
    </row>
    <row r="79" spans="1:12">
      <c r="A79" s="1" t="s">
        <v>1071</v>
      </c>
      <c r="B79" s="2">
        <v>42063</v>
      </c>
      <c r="C79" s="1" t="s">
        <v>1070</v>
      </c>
      <c r="D79" s="1" t="s">
        <v>1072</v>
      </c>
      <c r="E79" s="1" t="s">
        <v>33</v>
      </c>
      <c r="F79" s="1" t="s">
        <v>101</v>
      </c>
      <c r="G79" s="1" t="s">
        <v>1073</v>
      </c>
      <c r="J79" s="3">
        <v>272863.96999999997</v>
      </c>
      <c r="K79" s="5">
        <v>5</v>
      </c>
      <c r="L79" s="3">
        <f t="shared" si="2"/>
        <v>2099173.9699999997</v>
      </c>
    </row>
    <row r="80" spans="1:12">
      <c r="A80" s="1" t="s">
        <v>657</v>
      </c>
      <c r="B80" s="2">
        <v>42063</v>
      </c>
      <c r="C80" s="1" t="s">
        <v>1074</v>
      </c>
      <c r="D80" s="1">
        <v>8128</v>
      </c>
      <c r="E80" s="1" t="s">
        <v>20</v>
      </c>
      <c r="F80" s="1" t="s">
        <v>21</v>
      </c>
      <c r="G80" s="1" t="s">
        <v>1075</v>
      </c>
      <c r="H80" s="3">
        <v>248318.51</v>
      </c>
      <c r="I80" s="4">
        <v>6</v>
      </c>
      <c r="L80" s="3">
        <f t="shared" si="2"/>
        <v>2347492.4799999995</v>
      </c>
    </row>
    <row r="81" spans="1:12">
      <c r="A81" s="1" t="s">
        <v>1076</v>
      </c>
      <c r="B81" s="2">
        <v>42063</v>
      </c>
      <c r="C81" s="1" t="s">
        <v>1074</v>
      </c>
      <c r="D81" s="1" t="s">
        <v>1077</v>
      </c>
      <c r="E81" s="1" t="s">
        <v>33</v>
      </c>
      <c r="F81" s="1" t="s">
        <v>101</v>
      </c>
      <c r="G81" s="1" t="s">
        <v>1078</v>
      </c>
      <c r="J81" s="3">
        <v>248318.51</v>
      </c>
      <c r="K81" s="5">
        <v>6</v>
      </c>
      <c r="L81" s="3">
        <f t="shared" si="2"/>
        <v>2099173.9699999997</v>
      </c>
    </row>
    <row r="82" spans="1:12">
      <c r="A82" s="1" t="s">
        <v>588</v>
      </c>
      <c r="B82" s="2">
        <v>42047</v>
      </c>
      <c r="C82" s="1" t="s">
        <v>287</v>
      </c>
      <c r="D82" s="1" t="s">
        <v>1046</v>
      </c>
      <c r="E82" s="1" t="s">
        <v>26</v>
      </c>
      <c r="F82" s="1" t="s">
        <v>101</v>
      </c>
      <c r="G82" s="1" t="s">
        <v>623</v>
      </c>
      <c r="J82" s="3">
        <v>320437.17</v>
      </c>
      <c r="K82" s="5" t="s">
        <v>7428</v>
      </c>
      <c r="L82" s="3">
        <f t="shared" si="2"/>
        <v>1778736.7999999998</v>
      </c>
    </row>
    <row r="83" spans="1:12">
      <c r="A83" s="1" t="s">
        <v>1057</v>
      </c>
      <c r="B83" s="2">
        <v>42052</v>
      </c>
      <c r="C83" s="1" t="s">
        <v>1058</v>
      </c>
      <c r="D83" s="1" t="s">
        <v>1059</v>
      </c>
      <c r="E83" s="1" t="s">
        <v>33</v>
      </c>
      <c r="F83" s="1" t="s">
        <v>101</v>
      </c>
      <c r="G83" s="1" t="s">
        <v>1060</v>
      </c>
      <c r="J83" s="3">
        <v>320437.18</v>
      </c>
      <c r="K83" s="5" t="s">
        <v>7434</v>
      </c>
      <c r="L83" s="3">
        <f t="shared" si="2"/>
        <v>1458299.6199999999</v>
      </c>
    </row>
    <row r="84" spans="1:12">
      <c r="A84" s="1" t="s">
        <v>1061</v>
      </c>
      <c r="B84" s="2">
        <v>42053</v>
      </c>
      <c r="C84" s="1" t="s">
        <v>1062</v>
      </c>
      <c r="D84" s="1" t="s">
        <v>1063</v>
      </c>
      <c r="E84" s="1" t="s">
        <v>33</v>
      </c>
      <c r="F84" s="1" t="s">
        <v>101</v>
      </c>
      <c r="G84" s="1" t="s">
        <v>1064</v>
      </c>
      <c r="J84" s="3">
        <v>320437.18</v>
      </c>
      <c r="K84" s="5" t="s">
        <v>7435</v>
      </c>
      <c r="L84" s="3">
        <f t="shared" si="2"/>
        <v>1137862.44</v>
      </c>
    </row>
    <row r="85" spans="1:12">
      <c r="A85" s="1" t="s">
        <v>1043</v>
      </c>
      <c r="B85" s="2">
        <v>42046</v>
      </c>
      <c r="C85" s="1" t="s">
        <v>266</v>
      </c>
      <c r="D85" s="1" t="s">
        <v>1044</v>
      </c>
      <c r="E85" s="1" t="s">
        <v>33</v>
      </c>
      <c r="F85" s="1" t="s">
        <v>101</v>
      </c>
      <c r="G85" s="1" t="s">
        <v>1045</v>
      </c>
      <c r="J85" s="3">
        <v>246689.97</v>
      </c>
      <c r="K85" s="5" t="s">
        <v>7436</v>
      </c>
      <c r="L85" s="3">
        <f t="shared" si="2"/>
        <v>891172.47</v>
      </c>
    </row>
    <row r="88" spans="1:12">
      <c r="A88" s="1" t="s">
        <v>5</v>
      </c>
    </row>
    <row r="90" spans="1:12">
      <c r="G90" s="1" t="s">
        <v>16</v>
      </c>
      <c r="L90" s="3">
        <v>1164024.6200000001</v>
      </c>
    </row>
    <row r="91" spans="1:12">
      <c r="A91" s="1" t="s">
        <v>1079</v>
      </c>
      <c r="B91" s="2">
        <v>42041</v>
      </c>
      <c r="C91" s="1" t="s">
        <v>1080</v>
      </c>
      <c r="D91" s="1" t="s">
        <v>1081</v>
      </c>
      <c r="E91" s="1" t="s">
        <v>33</v>
      </c>
      <c r="F91" s="1" t="s">
        <v>27</v>
      </c>
      <c r="G91" s="1" t="s">
        <v>1082</v>
      </c>
      <c r="J91" s="3">
        <v>383139.75</v>
      </c>
      <c r="K91" s="5">
        <v>1</v>
      </c>
      <c r="L91" s="3">
        <f>+L90+H91-J91</f>
        <v>780884.87000000011</v>
      </c>
    </row>
    <row r="92" spans="1:12">
      <c r="A92" s="1" t="s">
        <v>466</v>
      </c>
      <c r="B92" s="2">
        <v>42044</v>
      </c>
      <c r="C92" s="1" t="s">
        <v>1080</v>
      </c>
      <c r="D92" s="1" t="s">
        <v>1083</v>
      </c>
      <c r="E92" s="1" t="s">
        <v>88</v>
      </c>
      <c r="F92" s="1" t="s">
        <v>27</v>
      </c>
      <c r="G92" s="1" t="s">
        <v>1082</v>
      </c>
      <c r="H92" s="3">
        <v>383139.75</v>
      </c>
      <c r="I92" s="4">
        <v>1</v>
      </c>
      <c r="L92" s="3">
        <f t="shared" ref="L92:L100" si="3">+L91+H92-J92</f>
        <v>1164024.6200000001</v>
      </c>
    </row>
    <row r="93" spans="1:12">
      <c r="A93" s="1" t="s">
        <v>1084</v>
      </c>
      <c r="B93" s="2">
        <v>42044</v>
      </c>
      <c r="C93" s="1" t="s">
        <v>1080</v>
      </c>
      <c r="D93" s="1" t="s">
        <v>1085</v>
      </c>
      <c r="E93" s="1" t="s">
        <v>33</v>
      </c>
      <c r="F93" s="1" t="s">
        <v>27</v>
      </c>
      <c r="G93" s="1" t="s">
        <v>1082</v>
      </c>
      <c r="J93" s="3">
        <v>383139.75</v>
      </c>
      <c r="K93" s="5" t="s">
        <v>7427</v>
      </c>
      <c r="L93" s="3">
        <f t="shared" si="3"/>
        <v>780884.87000000011</v>
      </c>
    </row>
    <row r="94" spans="1:12">
      <c r="A94" s="1" t="s">
        <v>1094</v>
      </c>
      <c r="B94" s="2">
        <v>42059</v>
      </c>
      <c r="C94" s="1" t="s">
        <v>398</v>
      </c>
      <c r="D94" s="1" t="s">
        <v>1095</v>
      </c>
      <c r="E94" s="1" t="s">
        <v>88</v>
      </c>
      <c r="F94" s="1" t="s">
        <v>101</v>
      </c>
      <c r="G94" s="1" t="s">
        <v>22</v>
      </c>
      <c r="H94" s="3">
        <v>343484.15999999997</v>
      </c>
      <c r="L94" s="3">
        <f t="shared" si="3"/>
        <v>1124369.03</v>
      </c>
    </row>
    <row r="95" spans="1:12">
      <c r="A95" s="1" t="s">
        <v>1086</v>
      </c>
      <c r="B95" s="2">
        <v>42052</v>
      </c>
      <c r="C95" s="1" t="s">
        <v>1087</v>
      </c>
      <c r="D95" s="1">
        <v>8075</v>
      </c>
      <c r="E95" s="1" t="s">
        <v>20</v>
      </c>
      <c r="F95" s="1" t="s">
        <v>21</v>
      </c>
      <c r="G95" s="1" t="s">
        <v>22</v>
      </c>
      <c r="H95" s="3">
        <v>387494.66</v>
      </c>
      <c r="I95" s="4">
        <v>2</v>
      </c>
      <c r="L95" s="3">
        <f t="shared" si="3"/>
        <v>1511863.69</v>
      </c>
    </row>
    <row r="96" spans="1:12">
      <c r="A96" s="1" t="s">
        <v>1088</v>
      </c>
      <c r="B96" s="2">
        <v>42052</v>
      </c>
      <c r="C96" s="1" t="s">
        <v>1087</v>
      </c>
      <c r="D96" s="1" t="s">
        <v>1089</v>
      </c>
      <c r="E96" s="1" t="s">
        <v>33</v>
      </c>
      <c r="F96" s="1" t="s">
        <v>101</v>
      </c>
      <c r="G96" s="1" t="s">
        <v>1090</v>
      </c>
      <c r="J96" s="3">
        <v>387494.66</v>
      </c>
      <c r="K96" s="5">
        <v>2</v>
      </c>
      <c r="L96" s="3">
        <f t="shared" si="3"/>
        <v>1124369.03</v>
      </c>
    </row>
    <row r="97" spans="1:12">
      <c r="A97" s="1" t="s">
        <v>1091</v>
      </c>
      <c r="B97" s="2">
        <v>42058</v>
      </c>
      <c r="C97" s="1" t="s">
        <v>1092</v>
      </c>
      <c r="D97" s="1">
        <v>8106</v>
      </c>
      <c r="E97" s="1" t="s">
        <v>20</v>
      </c>
      <c r="F97" s="1" t="s">
        <v>21</v>
      </c>
      <c r="G97" s="1" t="s">
        <v>1093</v>
      </c>
      <c r="H97" s="3">
        <v>343547.23</v>
      </c>
      <c r="I97" s="4">
        <v>3</v>
      </c>
      <c r="L97" s="3">
        <f t="shared" si="3"/>
        <v>1467916.26</v>
      </c>
    </row>
    <row r="98" spans="1:12">
      <c r="A98" s="1" t="s">
        <v>1096</v>
      </c>
      <c r="B98" s="2">
        <v>42059</v>
      </c>
      <c r="C98" s="1" t="s">
        <v>1092</v>
      </c>
      <c r="D98" s="1" t="s">
        <v>1097</v>
      </c>
      <c r="E98" s="1" t="s">
        <v>33</v>
      </c>
      <c r="F98" s="1" t="s">
        <v>101</v>
      </c>
      <c r="G98" s="1" t="s">
        <v>76</v>
      </c>
      <c r="J98" s="3">
        <v>343547.23</v>
      </c>
      <c r="K98" s="5">
        <v>3</v>
      </c>
      <c r="L98" s="3">
        <f t="shared" si="3"/>
        <v>1124369.03</v>
      </c>
    </row>
    <row r="99" spans="1:12">
      <c r="A99" s="1" t="s">
        <v>1098</v>
      </c>
      <c r="B99" s="2">
        <v>42061</v>
      </c>
      <c r="C99" s="1" t="s">
        <v>1099</v>
      </c>
      <c r="D99" s="1">
        <v>8119</v>
      </c>
      <c r="E99" s="1" t="s">
        <v>20</v>
      </c>
      <c r="F99" s="1" t="s">
        <v>21</v>
      </c>
      <c r="G99" s="1" t="s">
        <v>1100</v>
      </c>
      <c r="H99" s="3">
        <v>443904.91</v>
      </c>
      <c r="I99" s="4">
        <v>4</v>
      </c>
      <c r="L99" s="3">
        <f t="shared" si="3"/>
        <v>1568273.94</v>
      </c>
    </row>
    <row r="100" spans="1:12">
      <c r="A100" s="1" t="s">
        <v>1101</v>
      </c>
      <c r="B100" s="2">
        <v>42062</v>
      </c>
      <c r="C100" s="1" t="s">
        <v>1099</v>
      </c>
      <c r="D100" s="1" t="s">
        <v>1102</v>
      </c>
      <c r="E100" s="1" t="s">
        <v>33</v>
      </c>
      <c r="F100" s="1" t="s">
        <v>101</v>
      </c>
      <c r="G100" s="1" t="s">
        <v>1103</v>
      </c>
      <c r="J100" s="3">
        <v>443904.91</v>
      </c>
      <c r="K100" s="5">
        <v>4</v>
      </c>
      <c r="L100" s="3">
        <f t="shared" si="3"/>
        <v>1124369.03</v>
      </c>
    </row>
    <row r="103" spans="1:12">
      <c r="A103" s="1" t="s">
        <v>6</v>
      </c>
    </row>
    <row r="105" spans="1:12">
      <c r="G105" s="1" t="s">
        <v>16</v>
      </c>
      <c r="L105" s="3">
        <v>298494.06</v>
      </c>
    </row>
    <row r="106" spans="1:12">
      <c r="A106" s="1" t="s">
        <v>1104</v>
      </c>
      <c r="B106" s="2">
        <v>42040</v>
      </c>
      <c r="C106" s="1" t="s">
        <v>1105</v>
      </c>
      <c r="D106" s="1" t="s">
        <v>1132</v>
      </c>
      <c r="E106" s="1" t="s">
        <v>33</v>
      </c>
      <c r="F106" s="1" t="s">
        <v>27</v>
      </c>
      <c r="G106" s="1" t="s">
        <v>1106</v>
      </c>
      <c r="J106" s="3">
        <v>297961.62</v>
      </c>
      <c r="K106" s="5" t="s">
        <v>7427</v>
      </c>
      <c r="L106" s="3">
        <f>+L105+H106-J106</f>
        <v>532.44000000000233</v>
      </c>
    </row>
    <row r="107" spans="1:12">
      <c r="A107" s="1" t="s">
        <v>1107</v>
      </c>
      <c r="B107" s="2">
        <v>42044</v>
      </c>
      <c r="C107" s="1" t="s">
        <v>1108</v>
      </c>
      <c r="D107" s="1">
        <v>8058</v>
      </c>
      <c r="E107" s="1" t="s">
        <v>20</v>
      </c>
      <c r="F107" s="1" t="s">
        <v>21</v>
      </c>
      <c r="G107" s="1" t="s">
        <v>22</v>
      </c>
      <c r="H107" s="3">
        <v>301012.87</v>
      </c>
      <c r="I107" s="4">
        <v>1</v>
      </c>
      <c r="L107" s="3">
        <f t="shared" ref="L107:L121" si="4">+L106+H107-J107</f>
        <v>301545.31</v>
      </c>
    </row>
    <row r="108" spans="1:12">
      <c r="A108" s="1" t="s">
        <v>1109</v>
      </c>
      <c r="B108" s="2">
        <v>42045</v>
      </c>
      <c r="C108" s="1" t="s">
        <v>1108</v>
      </c>
      <c r="D108" s="1" t="s">
        <v>1133</v>
      </c>
      <c r="E108" s="1" t="s">
        <v>33</v>
      </c>
      <c r="F108" s="1" t="s">
        <v>27</v>
      </c>
      <c r="G108" s="1" t="s">
        <v>1110</v>
      </c>
      <c r="J108" s="3">
        <v>301012.87</v>
      </c>
      <c r="K108" s="5">
        <v>1</v>
      </c>
      <c r="L108" s="3">
        <f t="shared" si="4"/>
        <v>532.44000000000233</v>
      </c>
    </row>
    <row r="109" spans="1:12">
      <c r="A109" s="1" t="s">
        <v>208</v>
      </c>
      <c r="B109" s="2">
        <v>42054</v>
      </c>
      <c r="C109" s="1" t="s">
        <v>1108</v>
      </c>
      <c r="D109" s="1" t="s">
        <v>1134</v>
      </c>
      <c r="E109" s="1" t="s">
        <v>88</v>
      </c>
      <c r="F109" s="1" t="s">
        <v>101</v>
      </c>
      <c r="G109" s="1" t="s">
        <v>1110</v>
      </c>
      <c r="H109" s="3">
        <v>301012.87</v>
      </c>
      <c r="L109" s="3">
        <f t="shared" si="4"/>
        <v>301545.31</v>
      </c>
    </row>
    <row r="110" spans="1:12">
      <c r="A110" s="1" t="s">
        <v>1111</v>
      </c>
      <c r="B110" s="2">
        <v>42054</v>
      </c>
      <c r="C110" s="1" t="s">
        <v>1112</v>
      </c>
      <c r="D110" s="1">
        <v>8086</v>
      </c>
      <c r="E110" s="1" t="s">
        <v>20</v>
      </c>
      <c r="F110" s="1" t="s">
        <v>21</v>
      </c>
      <c r="G110" s="1" t="s">
        <v>22</v>
      </c>
      <c r="H110" s="3">
        <v>301013.82</v>
      </c>
      <c r="I110" s="4">
        <v>2</v>
      </c>
      <c r="L110" s="3">
        <f t="shared" si="4"/>
        <v>602559.13</v>
      </c>
    </row>
    <row r="111" spans="1:12">
      <c r="A111" s="1" t="s">
        <v>1116</v>
      </c>
      <c r="B111" s="2">
        <v>42054</v>
      </c>
      <c r="C111" s="1" t="s">
        <v>1112</v>
      </c>
      <c r="D111" s="1" t="s">
        <v>1135</v>
      </c>
      <c r="E111" s="1" t="s">
        <v>33</v>
      </c>
      <c r="F111" s="1" t="s">
        <v>101</v>
      </c>
      <c r="G111" s="1" t="s">
        <v>1110</v>
      </c>
      <c r="J111" s="3">
        <v>301013.82</v>
      </c>
      <c r="K111" s="5">
        <v>2</v>
      </c>
      <c r="L111" s="3">
        <f t="shared" si="4"/>
        <v>301545.31</v>
      </c>
    </row>
    <row r="112" spans="1:12">
      <c r="A112" s="1" t="s">
        <v>1113</v>
      </c>
      <c r="B112" s="2">
        <v>42054</v>
      </c>
      <c r="C112" s="1" t="s">
        <v>1114</v>
      </c>
      <c r="D112" s="1">
        <v>8087</v>
      </c>
      <c r="E112" s="1" t="s">
        <v>20</v>
      </c>
      <c r="F112" s="1" t="s">
        <v>21</v>
      </c>
      <c r="G112" s="1" t="s">
        <v>1115</v>
      </c>
      <c r="H112" s="3">
        <v>301014.59000000003</v>
      </c>
      <c r="I112" s="4">
        <v>3</v>
      </c>
      <c r="L112" s="3">
        <f t="shared" si="4"/>
        <v>602559.9</v>
      </c>
    </row>
    <row r="113" spans="1:12">
      <c r="A113" s="1" t="s">
        <v>69</v>
      </c>
      <c r="B113" s="2">
        <v>42054</v>
      </c>
      <c r="C113" s="1" t="s">
        <v>1114</v>
      </c>
      <c r="D113" s="1" t="s">
        <v>1136</v>
      </c>
      <c r="E113" s="1" t="s">
        <v>33</v>
      </c>
      <c r="F113" s="1" t="s">
        <v>101</v>
      </c>
      <c r="G113" s="1" t="s">
        <v>1117</v>
      </c>
      <c r="J113" s="3">
        <v>301014.59000000003</v>
      </c>
      <c r="K113" s="5">
        <v>3</v>
      </c>
      <c r="L113" s="3">
        <f t="shared" si="4"/>
        <v>301545.31</v>
      </c>
    </row>
    <row r="114" spans="1:12">
      <c r="A114" s="1" t="s">
        <v>1125</v>
      </c>
      <c r="B114" s="2">
        <v>42060</v>
      </c>
      <c r="C114" s="1" t="s">
        <v>1114</v>
      </c>
      <c r="D114" s="1" t="s">
        <v>1138</v>
      </c>
      <c r="E114" s="1" t="s">
        <v>88</v>
      </c>
      <c r="F114" s="1" t="s">
        <v>27</v>
      </c>
      <c r="G114" s="1" t="s">
        <v>1117</v>
      </c>
      <c r="H114" s="3">
        <v>301014.59000000003</v>
      </c>
      <c r="I114" s="4">
        <v>4</v>
      </c>
      <c r="L114" s="3">
        <f t="shared" si="4"/>
        <v>602559.9</v>
      </c>
    </row>
    <row r="115" spans="1:12">
      <c r="A115" s="1" t="s">
        <v>1126</v>
      </c>
      <c r="B115" s="2">
        <v>42060</v>
      </c>
      <c r="C115" s="1" t="s">
        <v>1114</v>
      </c>
      <c r="D115" s="1" t="s">
        <v>1139</v>
      </c>
      <c r="E115" s="1" t="s">
        <v>33</v>
      </c>
      <c r="F115" s="1" t="s">
        <v>27</v>
      </c>
      <c r="G115" s="1" t="s">
        <v>1127</v>
      </c>
      <c r="J115" s="3">
        <v>301014.59000000003</v>
      </c>
      <c r="K115" s="5">
        <v>4</v>
      </c>
      <c r="L115" s="3">
        <f t="shared" si="4"/>
        <v>301545.31</v>
      </c>
    </row>
    <row r="116" spans="1:12">
      <c r="A116" s="1" t="s">
        <v>1118</v>
      </c>
      <c r="B116" s="2">
        <v>42060</v>
      </c>
      <c r="C116" s="1" t="s">
        <v>1119</v>
      </c>
      <c r="D116" s="1">
        <v>8112</v>
      </c>
      <c r="E116" s="1" t="s">
        <v>20</v>
      </c>
      <c r="F116" s="1" t="s">
        <v>21</v>
      </c>
      <c r="G116" s="1" t="s">
        <v>76</v>
      </c>
      <c r="H116" s="3">
        <v>329117.96999999997</v>
      </c>
      <c r="I116" s="4">
        <v>5</v>
      </c>
      <c r="L116" s="3">
        <f t="shared" si="4"/>
        <v>630663.28</v>
      </c>
    </row>
    <row r="117" spans="1:12">
      <c r="A117" s="1" t="s">
        <v>1120</v>
      </c>
      <c r="B117" s="2">
        <v>42060</v>
      </c>
      <c r="C117" s="1" t="s">
        <v>1119</v>
      </c>
      <c r="D117" s="1" t="s">
        <v>1137</v>
      </c>
      <c r="E117" s="1" t="s">
        <v>33</v>
      </c>
      <c r="F117" s="1" t="s">
        <v>101</v>
      </c>
      <c r="G117" s="1" t="s">
        <v>1121</v>
      </c>
      <c r="J117" s="3">
        <v>301014.59000000003</v>
      </c>
      <c r="K117" s="5">
        <v>6</v>
      </c>
      <c r="L117" s="3">
        <f t="shared" si="4"/>
        <v>329648.69</v>
      </c>
    </row>
    <row r="118" spans="1:12">
      <c r="A118" s="1" t="s">
        <v>1128</v>
      </c>
      <c r="B118" s="2">
        <v>42061</v>
      </c>
      <c r="C118" s="1" t="s">
        <v>1119</v>
      </c>
      <c r="D118" s="1" t="s">
        <v>1140</v>
      </c>
      <c r="E118" s="1" t="s">
        <v>88</v>
      </c>
      <c r="F118" s="1" t="s">
        <v>101</v>
      </c>
      <c r="G118" s="1" t="s">
        <v>1121</v>
      </c>
      <c r="H118" s="3">
        <v>301014.59000000003</v>
      </c>
      <c r="I118" s="4">
        <v>6</v>
      </c>
      <c r="L118" s="3">
        <f t="shared" si="4"/>
        <v>630663.28</v>
      </c>
    </row>
    <row r="119" spans="1:12">
      <c r="A119" s="1" t="s">
        <v>1129</v>
      </c>
      <c r="B119" s="2">
        <v>42061</v>
      </c>
      <c r="C119" s="1" t="s">
        <v>1119</v>
      </c>
      <c r="D119" s="1" t="s">
        <v>1141</v>
      </c>
      <c r="E119" s="1" t="s">
        <v>33</v>
      </c>
      <c r="F119" s="1" t="s">
        <v>101</v>
      </c>
      <c r="G119" s="1" t="s">
        <v>1130</v>
      </c>
      <c r="J119" s="3">
        <v>329117.96999999997</v>
      </c>
      <c r="K119" s="5">
        <v>5</v>
      </c>
      <c r="L119" s="3">
        <f t="shared" si="4"/>
        <v>301545.31000000006</v>
      </c>
    </row>
    <row r="120" spans="1:12">
      <c r="A120" s="1" t="s">
        <v>1122</v>
      </c>
      <c r="B120" s="2">
        <v>42060</v>
      </c>
      <c r="C120" s="1" t="s">
        <v>1123</v>
      </c>
      <c r="D120" s="1">
        <v>8114</v>
      </c>
      <c r="E120" s="1" t="s">
        <v>20</v>
      </c>
      <c r="F120" s="1" t="s">
        <v>21</v>
      </c>
      <c r="G120" s="1" t="s">
        <v>1124</v>
      </c>
      <c r="H120" s="3">
        <v>301012.87</v>
      </c>
      <c r="I120" s="4">
        <v>7</v>
      </c>
      <c r="L120" s="3">
        <f t="shared" si="4"/>
        <v>602558.18000000005</v>
      </c>
    </row>
    <row r="121" spans="1:12">
      <c r="A121" s="1" t="s">
        <v>1131</v>
      </c>
      <c r="B121" s="2">
        <v>42062</v>
      </c>
      <c r="C121" s="1" t="s">
        <v>1123</v>
      </c>
      <c r="D121" s="1" t="s">
        <v>1142</v>
      </c>
      <c r="E121" s="1" t="s">
        <v>33</v>
      </c>
      <c r="F121" s="1" t="s">
        <v>101</v>
      </c>
      <c r="G121" s="1" t="s">
        <v>1117</v>
      </c>
      <c r="J121" s="3">
        <v>301012.87</v>
      </c>
      <c r="K121" s="5">
        <v>7</v>
      </c>
      <c r="L121" s="3">
        <f t="shared" si="4"/>
        <v>301545.31000000006</v>
      </c>
    </row>
    <row r="124" spans="1:12">
      <c r="A124" s="1" t="s">
        <v>7</v>
      </c>
    </row>
    <row r="126" spans="1:12">
      <c r="G126" s="1" t="s">
        <v>16</v>
      </c>
      <c r="L126" s="3">
        <v>2295084.39</v>
      </c>
    </row>
    <row r="127" spans="1:12">
      <c r="A127" s="1" t="s">
        <v>1165</v>
      </c>
      <c r="B127" s="2">
        <v>42051</v>
      </c>
      <c r="C127" s="1" t="s">
        <v>1166</v>
      </c>
      <c r="D127" s="1" t="s">
        <v>1167</v>
      </c>
      <c r="E127" s="1" t="s">
        <v>33</v>
      </c>
      <c r="F127" s="1" t="s">
        <v>101</v>
      </c>
      <c r="G127" s="1" t="s">
        <v>1168</v>
      </c>
      <c r="J127" s="3">
        <v>148624.56</v>
      </c>
      <c r="K127" s="5" t="s">
        <v>7427</v>
      </c>
      <c r="L127" s="3">
        <f>+L126+H127-J127</f>
        <v>2146459.83</v>
      </c>
    </row>
    <row r="128" spans="1:12">
      <c r="A128" s="1" t="s">
        <v>1207</v>
      </c>
      <c r="B128" s="2">
        <v>42059</v>
      </c>
      <c r="C128" s="1" t="s">
        <v>1208</v>
      </c>
      <c r="D128" s="1" t="s">
        <v>1209</v>
      </c>
      <c r="E128" s="1" t="s">
        <v>26</v>
      </c>
      <c r="F128" s="1" t="s">
        <v>101</v>
      </c>
      <c r="G128" s="1" t="s">
        <v>1031</v>
      </c>
      <c r="J128" s="3">
        <v>140305.59</v>
      </c>
      <c r="K128" s="5" t="s">
        <v>7428</v>
      </c>
      <c r="L128" s="3">
        <f t="shared" ref="L128:L167" si="5">+L127+H128-J128</f>
        <v>2006154.24</v>
      </c>
    </row>
    <row r="129" spans="1:12">
      <c r="A129" s="1" t="s">
        <v>1172</v>
      </c>
      <c r="B129" s="2">
        <v>42053</v>
      </c>
      <c r="C129" s="1" t="s">
        <v>490</v>
      </c>
      <c r="D129" s="1">
        <v>923</v>
      </c>
      <c r="E129" s="1" t="s">
        <v>164</v>
      </c>
      <c r="F129" s="1" t="s">
        <v>21</v>
      </c>
      <c r="G129" s="1" t="s">
        <v>22</v>
      </c>
      <c r="J129" s="3">
        <v>153711.5</v>
      </c>
      <c r="K129" s="5">
        <v>1</v>
      </c>
      <c r="L129" s="3">
        <f t="shared" si="5"/>
        <v>1852442.74</v>
      </c>
    </row>
    <row r="130" spans="1:12">
      <c r="A130" s="1" t="s">
        <v>1173</v>
      </c>
      <c r="B130" s="2">
        <v>42053</v>
      </c>
      <c r="C130" s="1" t="s">
        <v>490</v>
      </c>
      <c r="D130" s="1">
        <v>8079</v>
      </c>
      <c r="E130" s="1" t="s">
        <v>20</v>
      </c>
      <c r="F130" s="1" t="s">
        <v>21</v>
      </c>
      <c r="G130" s="1" t="s">
        <v>22</v>
      </c>
      <c r="H130" s="3">
        <v>153711.5</v>
      </c>
      <c r="I130" s="4">
        <v>1</v>
      </c>
      <c r="L130" s="3">
        <f t="shared" si="5"/>
        <v>2006154.24</v>
      </c>
    </row>
    <row r="131" spans="1:12">
      <c r="A131" s="1" t="s">
        <v>1174</v>
      </c>
      <c r="B131" s="2">
        <v>42053</v>
      </c>
      <c r="C131" s="1" t="s">
        <v>490</v>
      </c>
      <c r="D131" s="1">
        <v>924</v>
      </c>
      <c r="E131" s="1" t="s">
        <v>164</v>
      </c>
      <c r="F131" s="1" t="s">
        <v>21</v>
      </c>
      <c r="G131" s="1" t="s">
        <v>22</v>
      </c>
      <c r="J131" s="3">
        <v>153711.5</v>
      </c>
      <c r="K131" s="5">
        <v>2</v>
      </c>
      <c r="L131" s="3">
        <f t="shared" si="5"/>
        <v>1852442.74</v>
      </c>
    </row>
    <row r="132" spans="1:12">
      <c r="A132" s="1" t="s">
        <v>1175</v>
      </c>
      <c r="B132" s="2">
        <v>42053</v>
      </c>
      <c r="C132" s="1" t="s">
        <v>490</v>
      </c>
      <c r="D132" s="1">
        <v>8080</v>
      </c>
      <c r="E132" s="1" t="s">
        <v>20</v>
      </c>
      <c r="F132" s="1" t="s">
        <v>21</v>
      </c>
      <c r="G132" s="1" t="s">
        <v>76</v>
      </c>
      <c r="H132" s="3">
        <v>153537.35999999999</v>
      </c>
      <c r="I132" s="4">
        <v>2</v>
      </c>
      <c r="L132" s="3">
        <f t="shared" si="5"/>
        <v>2005980.1</v>
      </c>
    </row>
    <row r="133" spans="1:12">
      <c r="A133" s="1" t="s">
        <v>342</v>
      </c>
      <c r="B133" s="2">
        <v>42053</v>
      </c>
      <c r="C133" s="1" t="s">
        <v>490</v>
      </c>
      <c r="D133" s="1" t="s">
        <v>1176</v>
      </c>
      <c r="E133" s="1" t="s">
        <v>33</v>
      </c>
      <c r="F133" s="1" t="s">
        <v>27</v>
      </c>
      <c r="G133" s="1" t="s">
        <v>1177</v>
      </c>
      <c r="J133" s="3">
        <v>153537.35999999999</v>
      </c>
      <c r="K133" s="5" t="s">
        <v>7434</v>
      </c>
      <c r="L133" s="3">
        <f t="shared" si="5"/>
        <v>1852442.7400000002</v>
      </c>
    </row>
    <row r="134" spans="1:12">
      <c r="A134" s="1" t="s">
        <v>1150</v>
      </c>
      <c r="B134" s="2">
        <v>42045</v>
      </c>
      <c r="C134" s="1" t="s">
        <v>528</v>
      </c>
      <c r="D134" s="1" t="s">
        <v>1151</v>
      </c>
      <c r="E134" s="1" t="s">
        <v>33</v>
      </c>
      <c r="F134" s="1" t="s">
        <v>27</v>
      </c>
      <c r="G134" s="1" t="s">
        <v>1152</v>
      </c>
      <c r="J134" s="3">
        <v>167890.82</v>
      </c>
      <c r="L134" s="3">
        <f t="shared" si="5"/>
        <v>1684551.9200000002</v>
      </c>
    </row>
    <row r="135" spans="1:12">
      <c r="A135" s="1" t="s">
        <v>1146</v>
      </c>
      <c r="B135" s="2">
        <v>42042</v>
      </c>
      <c r="C135" s="1" t="s">
        <v>538</v>
      </c>
      <c r="D135" s="1" t="s">
        <v>1147</v>
      </c>
      <c r="E135" s="1" t="s">
        <v>88</v>
      </c>
      <c r="F135" s="1" t="s">
        <v>27</v>
      </c>
      <c r="G135" s="1" t="s">
        <v>543</v>
      </c>
      <c r="H135" s="3">
        <v>177356.16</v>
      </c>
      <c r="I135" s="4">
        <v>3</v>
      </c>
      <c r="L135" s="3">
        <f t="shared" si="5"/>
        <v>1861908.08</v>
      </c>
    </row>
    <row r="136" spans="1:12">
      <c r="A136" s="1" t="s">
        <v>1148</v>
      </c>
      <c r="B136" s="2">
        <v>42044</v>
      </c>
      <c r="C136" s="1" t="s">
        <v>538</v>
      </c>
      <c r="D136" s="1" t="s">
        <v>1149</v>
      </c>
      <c r="E136" s="1" t="s">
        <v>33</v>
      </c>
      <c r="F136" s="1" t="s">
        <v>27</v>
      </c>
      <c r="G136" s="1" t="s">
        <v>543</v>
      </c>
      <c r="J136" s="3">
        <v>177356.16</v>
      </c>
      <c r="K136" s="5">
        <v>3</v>
      </c>
      <c r="L136" s="3">
        <f t="shared" si="5"/>
        <v>1684551.9200000002</v>
      </c>
    </row>
    <row r="137" spans="1:12">
      <c r="A137" s="1" t="s">
        <v>1169</v>
      </c>
      <c r="B137" s="2">
        <v>42051</v>
      </c>
      <c r="C137" s="1" t="s">
        <v>550</v>
      </c>
      <c r="D137" s="1" t="s">
        <v>1170</v>
      </c>
      <c r="E137" s="1" t="s">
        <v>33</v>
      </c>
      <c r="F137" s="1" t="s">
        <v>101</v>
      </c>
      <c r="G137" s="1" t="s">
        <v>1171</v>
      </c>
      <c r="J137" s="3">
        <v>167890.82</v>
      </c>
      <c r="K137" s="5" t="s">
        <v>7435</v>
      </c>
      <c r="L137" s="3">
        <f t="shared" si="5"/>
        <v>1516661.1</v>
      </c>
    </row>
    <row r="138" spans="1:12">
      <c r="A138" s="1" t="s">
        <v>1178</v>
      </c>
      <c r="B138" s="2">
        <v>42055</v>
      </c>
      <c r="C138" s="1" t="s">
        <v>1179</v>
      </c>
      <c r="D138" s="1">
        <v>8092</v>
      </c>
      <c r="E138" s="1" t="s">
        <v>20</v>
      </c>
      <c r="F138" s="1" t="s">
        <v>21</v>
      </c>
      <c r="G138" s="1" t="s">
        <v>1180</v>
      </c>
      <c r="H138" s="3">
        <v>177356.33</v>
      </c>
      <c r="I138" s="4">
        <v>4</v>
      </c>
      <c r="L138" s="3">
        <f t="shared" si="5"/>
        <v>1694017.4300000002</v>
      </c>
    </row>
    <row r="139" spans="1:12">
      <c r="A139" s="1" t="s">
        <v>1182</v>
      </c>
      <c r="B139" s="2">
        <v>42055</v>
      </c>
      <c r="C139" s="1" t="s">
        <v>1179</v>
      </c>
      <c r="D139" s="1" t="s">
        <v>1183</v>
      </c>
      <c r="E139" s="1" t="s">
        <v>33</v>
      </c>
      <c r="F139" s="1" t="s">
        <v>101</v>
      </c>
      <c r="G139" s="1" t="s">
        <v>1184</v>
      </c>
      <c r="J139" s="3">
        <v>177356.33</v>
      </c>
      <c r="K139" s="5">
        <v>4</v>
      </c>
      <c r="L139" s="3">
        <f t="shared" si="5"/>
        <v>1516661.1</v>
      </c>
    </row>
    <row r="140" spans="1:12">
      <c r="A140" s="1" t="s">
        <v>1223</v>
      </c>
      <c r="B140" s="2">
        <v>42062</v>
      </c>
      <c r="C140" s="1" t="s">
        <v>1179</v>
      </c>
      <c r="D140" s="1" t="s">
        <v>1224</v>
      </c>
      <c r="E140" s="1" t="s">
        <v>88</v>
      </c>
      <c r="F140" s="1" t="s">
        <v>101</v>
      </c>
      <c r="G140" s="1" t="s">
        <v>1184</v>
      </c>
      <c r="H140" s="3">
        <v>177356.33</v>
      </c>
      <c r="I140" s="4">
        <v>5</v>
      </c>
      <c r="L140" s="3">
        <f t="shared" si="5"/>
        <v>1694017.4300000002</v>
      </c>
    </row>
    <row r="141" spans="1:12">
      <c r="A141" s="1" t="s">
        <v>1232</v>
      </c>
      <c r="B141" s="2">
        <v>42063</v>
      </c>
      <c r="C141" s="1" t="s">
        <v>1179</v>
      </c>
      <c r="D141" s="1" t="s">
        <v>1233</v>
      </c>
      <c r="E141" s="1" t="s">
        <v>33</v>
      </c>
      <c r="F141" s="1" t="s">
        <v>101</v>
      </c>
      <c r="G141" s="1" t="s">
        <v>1234</v>
      </c>
      <c r="J141" s="3">
        <v>177356.33</v>
      </c>
      <c r="K141" s="5">
        <v>5</v>
      </c>
      <c r="L141" s="3">
        <f t="shared" si="5"/>
        <v>1516661.1</v>
      </c>
    </row>
    <row r="142" spans="1:12">
      <c r="A142" s="1" t="s">
        <v>498</v>
      </c>
      <c r="B142" s="2">
        <v>42055</v>
      </c>
      <c r="C142" s="1" t="s">
        <v>1181</v>
      </c>
      <c r="D142" s="1">
        <v>8094</v>
      </c>
      <c r="E142" s="1" t="s">
        <v>20</v>
      </c>
      <c r="F142" s="1" t="s">
        <v>21</v>
      </c>
      <c r="G142" s="1" t="s">
        <v>22</v>
      </c>
      <c r="H142" s="3">
        <v>156409.04</v>
      </c>
      <c r="I142" s="4">
        <v>6</v>
      </c>
      <c r="L142" s="3">
        <f t="shared" si="5"/>
        <v>1673070.1400000001</v>
      </c>
    </row>
    <row r="143" spans="1:12">
      <c r="A143" s="1" t="s">
        <v>1185</v>
      </c>
      <c r="B143" s="2">
        <v>42056</v>
      </c>
      <c r="C143" s="1" t="s">
        <v>1181</v>
      </c>
      <c r="D143" s="1" t="s">
        <v>1186</v>
      </c>
      <c r="E143" s="1" t="s">
        <v>26</v>
      </c>
      <c r="F143" s="1" t="s">
        <v>27</v>
      </c>
      <c r="G143" s="1" t="s">
        <v>222</v>
      </c>
      <c r="J143" s="3">
        <v>156409.04</v>
      </c>
      <c r="K143" s="5">
        <v>6</v>
      </c>
      <c r="L143" s="3">
        <f t="shared" si="5"/>
        <v>1516661.1</v>
      </c>
    </row>
    <row r="144" spans="1:12">
      <c r="A144" s="1" t="s">
        <v>1187</v>
      </c>
      <c r="B144" s="2">
        <v>42056</v>
      </c>
      <c r="C144" s="1" t="s">
        <v>1188</v>
      </c>
      <c r="D144" s="1">
        <v>8095</v>
      </c>
      <c r="E144" s="1" t="s">
        <v>20</v>
      </c>
      <c r="F144" s="1" t="s">
        <v>21</v>
      </c>
      <c r="G144" s="1" t="s">
        <v>1189</v>
      </c>
      <c r="H144" s="3">
        <v>190051.99</v>
      </c>
      <c r="I144" s="4">
        <v>7</v>
      </c>
      <c r="L144" s="3">
        <f t="shared" si="5"/>
        <v>1706713.09</v>
      </c>
    </row>
    <row r="145" spans="1:12">
      <c r="A145" s="1" t="s">
        <v>1190</v>
      </c>
      <c r="B145" s="2">
        <v>42058</v>
      </c>
      <c r="C145" s="1" t="s">
        <v>1188</v>
      </c>
      <c r="D145" s="1" t="s">
        <v>1191</v>
      </c>
      <c r="E145" s="1" t="s">
        <v>33</v>
      </c>
      <c r="F145" s="1" t="s">
        <v>101</v>
      </c>
      <c r="G145" s="1" t="s">
        <v>1192</v>
      </c>
      <c r="J145" s="3">
        <v>190051.99</v>
      </c>
      <c r="K145" s="5">
        <v>7</v>
      </c>
      <c r="L145" s="3">
        <f t="shared" si="5"/>
        <v>1516661.1</v>
      </c>
    </row>
    <row r="146" spans="1:12">
      <c r="A146" s="1" t="s">
        <v>1210</v>
      </c>
      <c r="B146" s="2">
        <v>42060</v>
      </c>
      <c r="C146" s="1" t="s">
        <v>1188</v>
      </c>
      <c r="D146" s="1" t="s">
        <v>1211</v>
      </c>
      <c r="E146" s="1" t="s">
        <v>88</v>
      </c>
      <c r="F146" s="1" t="s">
        <v>101</v>
      </c>
      <c r="G146" s="1" t="s">
        <v>1192</v>
      </c>
      <c r="H146" s="3">
        <v>190051.99</v>
      </c>
      <c r="I146" s="4">
        <v>8</v>
      </c>
      <c r="L146" s="3">
        <f t="shared" si="5"/>
        <v>1706713.09</v>
      </c>
    </row>
    <row r="147" spans="1:12">
      <c r="A147" s="1" t="s">
        <v>1212</v>
      </c>
      <c r="B147" s="2">
        <v>42060</v>
      </c>
      <c r="C147" s="1" t="s">
        <v>1188</v>
      </c>
      <c r="D147" s="1">
        <v>928</v>
      </c>
      <c r="E147" s="1" t="s">
        <v>164</v>
      </c>
      <c r="F147" s="1" t="s">
        <v>21</v>
      </c>
      <c r="G147" s="1" t="s">
        <v>1189</v>
      </c>
      <c r="J147" s="3">
        <v>190051.99</v>
      </c>
      <c r="K147" s="5">
        <v>8</v>
      </c>
      <c r="L147" s="3">
        <f t="shared" si="5"/>
        <v>1516661.1</v>
      </c>
    </row>
    <row r="148" spans="1:12">
      <c r="A148" s="1" t="s">
        <v>1213</v>
      </c>
      <c r="B148" s="2">
        <v>42060</v>
      </c>
      <c r="C148" s="1" t="s">
        <v>1188</v>
      </c>
      <c r="D148" s="1">
        <v>8113</v>
      </c>
      <c r="E148" s="1" t="s">
        <v>20</v>
      </c>
      <c r="F148" s="1" t="s">
        <v>21</v>
      </c>
      <c r="G148" s="1" t="s">
        <v>1028</v>
      </c>
      <c r="H148" s="3">
        <v>156583.18</v>
      </c>
      <c r="I148" s="4">
        <v>9</v>
      </c>
      <c r="L148" s="3">
        <f t="shared" si="5"/>
        <v>1673244.28</v>
      </c>
    </row>
    <row r="149" spans="1:12">
      <c r="A149" s="1" t="s">
        <v>1214</v>
      </c>
      <c r="B149" s="2">
        <v>42060</v>
      </c>
      <c r="C149" s="1" t="s">
        <v>1188</v>
      </c>
      <c r="D149" s="1" t="s">
        <v>1215</v>
      </c>
      <c r="E149" s="1" t="s">
        <v>33</v>
      </c>
      <c r="F149" s="1" t="s">
        <v>101</v>
      </c>
      <c r="G149" s="1" t="s">
        <v>1192</v>
      </c>
      <c r="J149" s="3">
        <v>156583.18</v>
      </c>
      <c r="K149" s="5">
        <v>9</v>
      </c>
      <c r="L149" s="3">
        <f t="shared" si="5"/>
        <v>1516661.1</v>
      </c>
    </row>
    <row r="150" spans="1:12">
      <c r="A150" s="1" t="s">
        <v>1193</v>
      </c>
      <c r="B150" s="2">
        <v>42058</v>
      </c>
      <c r="C150" s="1" t="s">
        <v>1194</v>
      </c>
      <c r="D150" s="1">
        <v>8107</v>
      </c>
      <c r="E150" s="1" t="s">
        <v>20</v>
      </c>
      <c r="F150" s="1" t="s">
        <v>21</v>
      </c>
      <c r="G150" s="1" t="s">
        <v>22</v>
      </c>
      <c r="H150" s="3">
        <v>148650.42000000001</v>
      </c>
      <c r="I150" s="4">
        <v>10</v>
      </c>
      <c r="L150" s="3">
        <f t="shared" si="5"/>
        <v>1665311.52</v>
      </c>
    </row>
    <row r="151" spans="1:12">
      <c r="A151" s="1" t="s">
        <v>1197</v>
      </c>
      <c r="B151" s="2">
        <v>42058</v>
      </c>
      <c r="C151" s="1" t="s">
        <v>1194</v>
      </c>
      <c r="D151" s="1">
        <v>926</v>
      </c>
      <c r="E151" s="1" t="s">
        <v>164</v>
      </c>
      <c r="F151" s="1" t="s">
        <v>21</v>
      </c>
      <c r="G151" s="1" t="s">
        <v>22</v>
      </c>
      <c r="J151" s="3">
        <v>148650.42000000001</v>
      </c>
      <c r="K151" s="5">
        <v>10</v>
      </c>
      <c r="L151" s="3">
        <f t="shared" si="5"/>
        <v>1516661.1</v>
      </c>
    </row>
    <row r="152" spans="1:12">
      <c r="A152" s="1" t="s">
        <v>1198</v>
      </c>
      <c r="B152" s="2">
        <v>42058</v>
      </c>
      <c r="C152" s="1" t="s">
        <v>1194</v>
      </c>
      <c r="D152" s="1">
        <v>8109</v>
      </c>
      <c r="E152" s="1" t="s">
        <v>20</v>
      </c>
      <c r="F152" s="1" t="s">
        <v>21</v>
      </c>
      <c r="G152" s="1" t="s">
        <v>22</v>
      </c>
      <c r="H152" s="3">
        <v>148650.42000000001</v>
      </c>
      <c r="I152" s="4">
        <v>11</v>
      </c>
      <c r="L152" s="3">
        <f t="shared" si="5"/>
        <v>1665311.52</v>
      </c>
    </row>
    <row r="153" spans="1:12">
      <c r="A153" s="1" t="s">
        <v>1199</v>
      </c>
      <c r="B153" s="2">
        <v>42059</v>
      </c>
      <c r="C153" s="1" t="s">
        <v>1194</v>
      </c>
      <c r="D153" s="1" t="s">
        <v>1200</v>
      </c>
      <c r="E153" s="1" t="s">
        <v>26</v>
      </c>
      <c r="F153" s="1" t="s">
        <v>101</v>
      </c>
      <c r="G153" s="1" t="s">
        <v>38</v>
      </c>
      <c r="J153" s="3">
        <v>148650.42000000001</v>
      </c>
      <c r="K153" s="5">
        <v>11</v>
      </c>
      <c r="L153" s="3">
        <f t="shared" si="5"/>
        <v>1516661.1</v>
      </c>
    </row>
    <row r="154" spans="1:12">
      <c r="A154" s="1" t="s">
        <v>1195</v>
      </c>
      <c r="B154" s="2">
        <v>42058</v>
      </c>
      <c r="C154" s="1" t="s">
        <v>1196</v>
      </c>
      <c r="D154" s="1">
        <v>8108</v>
      </c>
      <c r="E154" s="1" t="s">
        <v>20</v>
      </c>
      <c r="F154" s="1" t="s">
        <v>21</v>
      </c>
      <c r="G154" s="1" t="s">
        <v>22</v>
      </c>
      <c r="H154" s="3">
        <v>148650.42000000001</v>
      </c>
      <c r="I154" s="4">
        <v>12</v>
      </c>
      <c r="L154" s="3">
        <f t="shared" si="5"/>
        <v>1665311.52</v>
      </c>
    </row>
    <row r="155" spans="1:12">
      <c r="A155" s="1" t="s">
        <v>1201</v>
      </c>
      <c r="B155" s="2">
        <v>42059</v>
      </c>
      <c r="C155" s="1" t="s">
        <v>1196</v>
      </c>
      <c r="D155" s="1" t="s">
        <v>1202</v>
      </c>
      <c r="E155" s="1" t="s">
        <v>26</v>
      </c>
      <c r="F155" s="1" t="s">
        <v>101</v>
      </c>
      <c r="G155" s="1" t="s">
        <v>61</v>
      </c>
      <c r="J155" s="3">
        <v>148650.42000000001</v>
      </c>
      <c r="K155" s="5">
        <v>12</v>
      </c>
      <c r="L155" s="3">
        <f t="shared" si="5"/>
        <v>1516661.1</v>
      </c>
    </row>
    <row r="156" spans="1:12">
      <c r="A156" s="1" t="s">
        <v>1220</v>
      </c>
      <c r="B156" s="2">
        <v>42062</v>
      </c>
      <c r="C156" s="1" t="s">
        <v>1221</v>
      </c>
      <c r="D156" s="1">
        <v>8120</v>
      </c>
      <c r="E156" s="1" t="s">
        <v>20</v>
      </c>
      <c r="F156" s="1" t="s">
        <v>21</v>
      </c>
      <c r="G156" s="1" t="s">
        <v>1222</v>
      </c>
      <c r="H156" s="3">
        <v>148824.56</v>
      </c>
      <c r="I156" s="4">
        <v>13</v>
      </c>
      <c r="L156" s="3">
        <f t="shared" si="5"/>
        <v>1665485.6600000001</v>
      </c>
    </row>
    <row r="157" spans="1:12">
      <c r="A157" s="1" t="s">
        <v>1229</v>
      </c>
      <c r="B157" s="2">
        <v>42062</v>
      </c>
      <c r="C157" s="1" t="s">
        <v>1221</v>
      </c>
      <c r="D157" s="1" t="s">
        <v>1230</v>
      </c>
      <c r="E157" s="1" t="s">
        <v>33</v>
      </c>
      <c r="F157" s="1" t="s">
        <v>101</v>
      </c>
      <c r="G157" s="1" t="s">
        <v>1231</v>
      </c>
      <c r="J157" s="3">
        <v>148824.56</v>
      </c>
      <c r="K157" s="5">
        <v>13</v>
      </c>
      <c r="L157" s="3">
        <f t="shared" si="5"/>
        <v>1516661.1</v>
      </c>
    </row>
    <row r="158" spans="1:12">
      <c r="A158" s="1" t="s">
        <v>1235</v>
      </c>
      <c r="B158" s="2">
        <v>42063</v>
      </c>
      <c r="C158" s="1" t="s">
        <v>1236</v>
      </c>
      <c r="D158" s="1">
        <v>8129</v>
      </c>
      <c r="E158" s="1" t="s">
        <v>20</v>
      </c>
      <c r="F158" s="1" t="s">
        <v>21</v>
      </c>
      <c r="G158" s="1" t="s">
        <v>1237</v>
      </c>
      <c r="H158" s="3">
        <v>156584.18</v>
      </c>
      <c r="I158" s="4">
        <v>14</v>
      </c>
      <c r="L158" s="3">
        <f t="shared" si="5"/>
        <v>1673245.28</v>
      </c>
    </row>
    <row r="159" spans="1:12">
      <c r="A159" s="1" t="s">
        <v>1238</v>
      </c>
      <c r="B159" s="2">
        <v>42063</v>
      </c>
      <c r="C159" s="1" t="s">
        <v>1236</v>
      </c>
      <c r="D159" s="1" t="s">
        <v>1239</v>
      </c>
      <c r="E159" s="1" t="s">
        <v>33</v>
      </c>
      <c r="F159" s="1" t="s">
        <v>101</v>
      </c>
      <c r="G159" s="1" t="s">
        <v>1240</v>
      </c>
      <c r="J159" s="3">
        <v>156584.18</v>
      </c>
      <c r="K159" s="5">
        <v>14</v>
      </c>
      <c r="L159" s="3">
        <f t="shared" si="5"/>
        <v>1516661.1</v>
      </c>
    </row>
    <row r="160" spans="1:12">
      <c r="A160" s="1" t="s">
        <v>1143</v>
      </c>
      <c r="B160" s="2">
        <v>42041</v>
      </c>
      <c r="C160" s="1" t="s">
        <v>1144</v>
      </c>
      <c r="D160" s="1" t="s">
        <v>1145</v>
      </c>
      <c r="E160" s="1" t="s">
        <v>33</v>
      </c>
      <c r="F160" s="1" t="s">
        <v>101</v>
      </c>
      <c r="G160" s="1" t="s">
        <v>882</v>
      </c>
      <c r="J160" s="3">
        <v>176668.53</v>
      </c>
      <c r="K160" s="5" t="s">
        <v>7436</v>
      </c>
      <c r="L160" s="3">
        <f t="shared" si="5"/>
        <v>1339992.57</v>
      </c>
    </row>
    <row r="161" spans="1:15">
      <c r="A161" s="1" t="s">
        <v>1161</v>
      </c>
      <c r="B161" s="2">
        <v>42049</v>
      </c>
      <c r="C161" s="1" t="s">
        <v>1162</v>
      </c>
      <c r="D161" s="1" t="s">
        <v>1163</v>
      </c>
      <c r="E161" s="1" t="s">
        <v>33</v>
      </c>
      <c r="F161" s="1" t="s">
        <v>101</v>
      </c>
      <c r="G161" s="1" t="s">
        <v>1164</v>
      </c>
      <c r="J161" s="3">
        <v>153703.01</v>
      </c>
      <c r="K161" s="5">
        <v>15</v>
      </c>
      <c r="L161" s="3">
        <f t="shared" si="5"/>
        <v>1186289.56</v>
      </c>
    </row>
    <row r="162" spans="1:15">
      <c r="A162" s="1" t="s">
        <v>1225</v>
      </c>
      <c r="B162" s="2">
        <v>42062</v>
      </c>
      <c r="C162" s="1" t="s">
        <v>1162</v>
      </c>
      <c r="D162" s="1" t="s">
        <v>1226</v>
      </c>
      <c r="E162" s="1" t="s">
        <v>88</v>
      </c>
      <c r="F162" s="1" t="s">
        <v>101</v>
      </c>
      <c r="G162" s="1" t="s">
        <v>1164</v>
      </c>
      <c r="H162" s="3">
        <v>153703.01</v>
      </c>
      <c r="I162" s="4">
        <v>15</v>
      </c>
      <c r="L162" s="3">
        <f t="shared" si="5"/>
        <v>1339992.57</v>
      </c>
    </row>
    <row r="163" spans="1:15">
      <c r="A163" s="1" t="s">
        <v>1227</v>
      </c>
      <c r="B163" s="2">
        <v>42062</v>
      </c>
      <c r="C163" s="1" t="s">
        <v>1162</v>
      </c>
      <c r="D163" s="1" t="s">
        <v>1228</v>
      </c>
      <c r="E163" s="1" t="s">
        <v>33</v>
      </c>
      <c r="F163" s="1" t="s">
        <v>101</v>
      </c>
      <c r="G163" s="1" t="s">
        <v>1164</v>
      </c>
      <c r="J163" s="3">
        <v>153703.01</v>
      </c>
      <c r="K163" s="5" t="s">
        <v>7437</v>
      </c>
      <c r="L163" s="3">
        <f t="shared" si="5"/>
        <v>1186289.56</v>
      </c>
    </row>
    <row r="164" spans="1:15">
      <c r="A164" s="1" t="s">
        <v>1153</v>
      </c>
      <c r="B164" s="2">
        <v>42045</v>
      </c>
      <c r="C164" s="1" t="s">
        <v>1154</v>
      </c>
      <c r="D164" s="1" t="s">
        <v>1155</v>
      </c>
      <c r="E164" s="1" t="s">
        <v>26</v>
      </c>
      <c r="F164" s="1" t="s">
        <v>27</v>
      </c>
      <c r="G164" s="1" t="s">
        <v>1156</v>
      </c>
      <c r="J164" s="3">
        <v>156573.70000000001</v>
      </c>
      <c r="K164" s="5" t="s">
        <v>7438</v>
      </c>
      <c r="L164" s="3">
        <f t="shared" si="5"/>
        <v>1029715.8600000001</v>
      </c>
    </row>
    <row r="165" spans="1:15">
      <c r="A165" s="1" t="s">
        <v>1203</v>
      </c>
      <c r="B165" s="2">
        <v>42059</v>
      </c>
      <c r="C165" s="1" t="s">
        <v>1204</v>
      </c>
      <c r="D165" s="1" t="s">
        <v>1205</v>
      </c>
      <c r="E165" s="1" t="s">
        <v>33</v>
      </c>
      <c r="F165" s="1" t="s">
        <v>101</v>
      </c>
      <c r="G165" s="1" t="s">
        <v>1206</v>
      </c>
      <c r="J165" s="3">
        <v>139746.97</v>
      </c>
      <c r="K165" s="5" t="s">
        <v>7439</v>
      </c>
      <c r="L165" s="3">
        <f t="shared" si="5"/>
        <v>889968.89000000013</v>
      </c>
    </row>
    <row r="166" spans="1:15">
      <c r="A166" s="1" t="s">
        <v>1216</v>
      </c>
      <c r="B166" s="2">
        <v>42060</v>
      </c>
      <c r="C166" s="1" t="s">
        <v>1217</v>
      </c>
      <c r="D166" s="1" t="s">
        <v>1218</v>
      </c>
      <c r="E166" s="1" t="s">
        <v>33</v>
      </c>
      <c r="F166" s="1" t="s">
        <v>27</v>
      </c>
      <c r="G166" s="1" t="s">
        <v>1219</v>
      </c>
      <c r="J166" s="3">
        <v>156583.18</v>
      </c>
      <c r="K166" s="5" t="s">
        <v>7440</v>
      </c>
      <c r="L166" s="3">
        <f t="shared" si="5"/>
        <v>733385.7100000002</v>
      </c>
    </row>
    <row r="167" spans="1:15">
      <c r="A167" s="1" t="s">
        <v>1157</v>
      </c>
      <c r="B167" s="2">
        <v>42045</v>
      </c>
      <c r="C167" s="1" t="s">
        <v>1158</v>
      </c>
      <c r="D167" s="1" t="s">
        <v>1159</v>
      </c>
      <c r="E167" s="1" t="s">
        <v>33</v>
      </c>
      <c r="F167" s="1" t="s">
        <v>27</v>
      </c>
      <c r="G167" s="1" t="s">
        <v>1160</v>
      </c>
      <c r="J167" s="3">
        <v>156583.18</v>
      </c>
      <c r="K167" s="5" t="s">
        <v>7441</v>
      </c>
      <c r="L167" s="3">
        <f t="shared" si="5"/>
        <v>576802.53000000026</v>
      </c>
    </row>
    <row r="169" spans="1:15">
      <c r="A169" s="1" t="s">
        <v>8</v>
      </c>
    </row>
    <row r="171" spans="1:15">
      <c r="G171" s="1" t="s">
        <v>16</v>
      </c>
      <c r="L171" s="3">
        <v>1348523.61</v>
      </c>
      <c r="N171" s="18"/>
      <c r="O171" s="8"/>
    </row>
    <row r="172" spans="1:15">
      <c r="A172" s="1" t="s">
        <v>1241</v>
      </c>
      <c r="B172" s="2">
        <v>42038</v>
      </c>
      <c r="C172" s="1" t="s">
        <v>1242</v>
      </c>
      <c r="D172" s="1" t="s">
        <v>1347</v>
      </c>
      <c r="E172" s="1" t="s">
        <v>33</v>
      </c>
      <c r="F172" s="1" t="s">
        <v>27</v>
      </c>
      <c r="G172" s="1" t="s">
        <v>1243</v>
      </c>
      <c r="J172" s="3">
        <v>225004.51</v>
      </c>
      <c r="K172" s="5">
        <v>1</v>
      </c>
      <c r="L172" s="3">
        <f>+L171+H172-J172</f>
        <v>1123519.1000000001</v>
      </c>
      <c r="N172" s="18"/>
      <c r="O172" s="8"/>
    </row>
    <row r="173" spans="1:15">
      <c r="A173" s="1" t="s">
        <v>1244</v>
      </c>
      <c r="B173" s="2">
        <v>42038</v>
      </c>
      <c r="C173" s="1" t="s">
        <v>1242</v>
      </c>
      <c r="D173" s="1" t="s">
        <v>1348</v>
      </c>
      <c r="E173" s="1" t="s">
        <v>88</v>
      </c>
      <c r="F173" s="1" t="s">
        <v>27</v>
      </c>
      <c r="G173" s="1" t="s">
        <v>1245</v>
      </c>
      <c r="H173" s="3">
        <v>225004.51</v>
      </c>
      <c r="I173" s="4">
        <v>1</v>
      </c>
      <c r="L173" s="3">
        <f t="shared" ref="L173:L234" si="6">+L172+H173-J173</f>
        <v>1348523.61</v>
      </c>
      <c r="N173" s="18"/>
      <c r="O173" s="8"/>
    </row>
    <row r="174" spans="1:15">
      <c r="A174" s="1" t="s">
        <v>1343</v>
      </c>
      <c r="B174" s="2">
        <v>42063</v>
      </c>
      <c r="C174" s="1" t="s">
        <v>660</v>
      </c>
      <c r="D174" s="1" t="s">
        <v>1388</v>
      </c>
      <c r="E174" s="1" t="s">
        <v>33</v>
      </c>
      <c r="F174" s="1" t="s">
        <v>101</v>
      </c>
      <c r="G174" s="1" t="s">
        <v>1251</v>
      </c>
      <c r="J174" s="3">
        <v>224666.58</v>
      </c>
      <c r="K174" s="5" t="s">
        <v>7427</v>
      </c>
      <c r="L174" s="3">
        <f t="shared" si="6"/>
        <v>1123857.03</v>
      </c>
      <c r="N174" s="18"/>
      <c r="O174" s="8"/>
    </row>
    <row r="175" spans="1:15">
      <c r="A175" s="1" t="s">
        <v>1249</v>
      </c>
      <c r="B175" s="2">
        <v>42041</v>
      </c>
      <c r="C175" s="1" t="s">
        <v>1250</v>
      </c>
      <c r="D175" s="1" t="s">
        <v>1350</v>
      </c>
      <c r="E175" s="1" t="s">
        <v>88</v>
      </c>
      <c r="F175" s="1" t="s">
        <v>27</v>
      </c>
      <c r="G175" s="1" t="s">
        <v>1251</v>
      </c>
      <c r="H175" s="3">
        <v>224666.58</v>
      </c>
      <c r="I175" s="4">
        <v>2</v>
      </c>
      <c r="L175" s="3">
        <f t="shared" si="6"/>
        <v>1348523.61</v>
      </c>
      <c r="N175" s="18"/>
      <c r="O175" s="8"/>
    </row>
    <row r="176" spans="1:15">
      <c r="A176" s="1" t="s">
        <v>1252</v>
      </c>
      <c r="B176" s="2">
        <v>42041</v>
      </c>
      <c r="C176" s="1" t="s">
        <v>1250</v>
      </c>
      <c r="D176" s="1" t="s">
        <v>1351</v>
      </c>
      <c r="E176" s="1" t="s">
        <v>33</v>
      </c>
      <c r="F176" s="1" t="s">
        <v>27</v>
      </c>
      <c r="G176" s="1" t="s">
        <v>1253</v>
      </c>
      <c r="J176" s="3">
        <v>224666.58</v>
      </c>
      <c r="K176" s="5">
        <v>2</v>
      </c>
      <c r="L176" s="3">
        <f t="shared" si="6"/>
        <v>1123857.03</v>
      </c>
      <c r="N176" s="18"/>
      <c r="O176" s="8"/>
    </row>
    <row r="177" spans="1:15">
      <c r="A177" s="1" t="s">
        <v>1329</v>
      </c>
      <c r="B177" s="2">
        <v>42061</v>
      </c>
      <c r="C177" s="1" t="s">
        <v>1330</v>
      </c>
      <c r="D177" s="1" t="s">
        <v>1382</v>
      </c>
      <c r="E177" s="1" t="s">
        <v>88</v>
      </c>
      <c r="F177" s="1" t="s">
        <v>27</v>
      </c>
      <c r="G177" s="1" t="s">
        <v>1251</v>
      </c>
      <c r="H177" s="3">
        <v>225004.51</v>
      </c>
      <c r="I177" s="4">
        <v>3</v>
      </c>
      <c r="L177" s="3">
        <f t="shared" si="6"/>
        <v>1348861.54</v>
      </c>
      <c r="N177" s="18"/>
      <c r="O177" s="8"/>
    </row>
    <row r="178" spans="1:15">
      <c r="A178" s="1" t="s">
        <v>390</v>
      </c>
      <c r="B178" s="2">
        <v>42061</v>
      </c>
      <c r="C178" s="1" t="s">
        <v>1330</v>
      </c>
      <c r="D178" s="1" t="s">
        <v>1384</v>
      </c>
      <c r="E178" s="1" t="s">
        <v>33</v>
      </c>
      <c r="F178" s="1" t="s">
        <v>27</v>
      </c>
      <c r="G178" s="1" t="s">
        <v>1332</v>
      </c>
      <c r="J178" s="3">
        <v>225004.51</v>
      </c>
      <c r="K178" s="5">
        <v>3</v>
      </c>
      <c r="L178" s="3">
        <f t="shared" si="6"/>
        <v>1123857.03</v>
      </c>
      <c r="N178" s="18"/>
      <c r="O178" s="8"/>
    </row>
    <row r="179" spans="1:15">
      <c r="A179" s="1" t="s">
        <v>1246</v>
      </c>
      <c r="B179" s="2">
        <v>42038</v>
      </c>
      <c r="C179" s="1" t="s">
        <v>682</v>
      </c>
      <c r="D179" s="1" t="s">
        <v>1349</v>
      </c>
      <c r="E179" s="1" t="s">
        <v>88</v>
      </c>
      <c r="F179" s="1" t="s">
        <v>27</v>
      </c>
      <c r="G179" s="1" t="s">
        <v>706</v>
      </c>
      <c r="H179" s="3">
        <v>224830.37</v>
      </c>
      <c r="L179" s="3">
        <f t="shared" si="6"/>
        <v>1348687.4</v>
      </c>
      <c r="N179" s="18"/>
      <c r="O179" s="8"/>
    </row>
    <row r="180" spans="1:15">
      <c r="A180" s="1" t="s">
        <v>1276</v>
      </c>
      <c r="B180" s="2">
        <v>42047</v>
      </c>
      <c r="C180" s="1" t="s">
        <v>722</v>
      </c>
      <c r="D180" s="1" t="s">
        <v>1358</v>
      </c>
      <c r="E180" s="1" t="s">
        <v>88</v>
      </c>
      <c r="F180" s="1" t="s">
        <v>101</v>
      </c>
      <c r="G180" s="1" t="s">
        <v>725</v>
      </c>
      <c r="H180" s="3">
        <v>224830.37</v>
      </c>
      <c r="I180" s="4">
        <v>4</v>
      </c>
      <c r="L180" s="3">
        <f t="shared" si="6"/>
        <v>1573517.77</v>
      </c>
      <c r="N180" s="18"/>
      <c r="O180" s="8"/>
    </row>
    <row r="181" spans="1:15">
      <c r="A181" s="1" t="s">
        <v>1331</v>
      </c>
      <c r="B181" s="2">
        <v>42061</v>
      </c>
      <c r="C181" s="1" t="s">
        <v>722</v>
      </c>
      <c r="D181" s="1" t="s">
        <v>1383</v>
      </c>
      <c r="E181" s="1" t="s">
        <v>33</v>
      </c>
      <c r="F181" s="1" t="s">
        <v>27</v>
      </c>
      <c r="G181" s="1" t="s">
        <v>1251</v>
      </c>
      <c r="J181" s="3">
        <v>224830.37</v>
      </c>
      <c r="K181" s="5">
        <v>4</v>
      </c>
      <c r="L181" s="3">
        <f t="shared" si="6"/>
        <v>1348687.4</v>
      </c>
      <c r="N181" s="18"/>
      <c r="O181" s="8"/>
    </row>
    <row r="182" spans="1:15">
      <c r="A182" s="1" t="s">
        <v>1247</v>
      </c>
      <c r="B182" s="2">
        <v>42040</v>
      </c>
      <c r="C182" s="1" t="s">
        <v>1248</v>
      </c>
      <c r="D182" s="1">
        <v>8054</v>
      </c>
      <c r="E182" s="1" t="s">
        <v>20</v>
      </c>
      <c r="F182" s="1" t="s">
        <v>21</v>
      </c>
      <c r="G182" s="1" t="s">
        <v>22</v>
      </c>
      <c r="H182" s="3">
        <v>224830.37</v>
      </c>
      <c r="I182" s="4">
        <v>5</v>
      </c>
      <c r="L182" s="3">
        <f t="shared" si="6"/>
        <v>1573517.77</v>
      </c>
      <c r="N182" s="18"/>
      <c r="O182" s="8"/>
    </row>
    <row r="183" spans="1:15">
      <c r="A183" s="1" t="s">
        <v>1254</v>
      </c>
      <c r="B183" s="2">
        <v>42041</v>
      </c>
      <c r="C183" s="1" t="s">
        <v>1248</v>
      </c>
      <c r="D183" s="1" t="s">
        <v>1352</v>
      </c>
      <c r="E183" s="1" t="s">
        <v>26</v>
      </c>
      <c r="F183" s="1" t="s">
        <v>101</v>
      </c>
      <c r="G183" s="1" t="s">
        <v>488</v>
      </c>
      <c r="J183" s="3">
        <v>224830.37</v>
      </c>
      <c r="K183" s="5">
        <v>5</v>
      </c>
      <c r="L183" s="3">
        <f t="shared" si="6"/>
        <v>1348687.4</v>
      </c>
      <c r="N183" s="18"/>
      <c r="O183" s="8"/>
    </row>
    <row r="184" spans="1:15">
      <c r="A184" s="1" t="s">
        <v>1255</v>
      </c>
      <c r="B184" s="2">
        <v>42044</v>
      </c>
      <c r="C184" s="1" t="s">
        <v>1256</v>
      </c>
      <c r="D184" s="1">
        <v>8057</v>
      </c>
      <c r="E184" s="1" t="s">
        <v>20</v>
      </c>
      <c r="F184" s="1" t="s">
        <v>21</v>
      </c>
      <c r="G184" s="1" t="s">
        <v>1257</v>
      </c>
      <c r="H184" s="3">
        <v>224830.37</v>
      </c>
      <c r="I184" s="4">
        <v>6</v>
      </c>
      <c r="L184" s="3">
        <f t="shared" si="6"/>
        <v>1573517.77</v>
      </c>
      <c r="N184" s="18"/>
      <c r="O184" s="8"/>
    </row>
    <row r="185" spans="1:15">
      <c r="A185" s="1" t="s">
        <v>1287</v>
      </c>
      <c r="B185" s="2">
        <v>42048</v>
      </c>
      <c r="C185" s="1" t="s">
        <v>1256</v>
      </c>
      <c r="D185" s="1" t="s">
        <v>1365</v>
      </c>
      <c r="E185" s="1" t="s">
        <v>26</v>
      </c>
      <c r="F185" s="1" t="s">
        <v>101</v>
      </c>
      <c r="G185" s="1" t="s">
        <v>1288</v>
      </c>
      <c r="J185" s="3">
        <v>224830.37</v>
      </c>
      <c r="K185" s="5">
        <v>6</v>
      </c>
      <c r="L185" s="3">
        <f t="shared" si="6"/>
        <v>1348687.4</v>
      </c>
      <c r="N185" s="18"/>
      <c r="O185" s="8"/>
    </row>
    <row r="186" spans="1:15">
      <c r="A186" s="1" t="s">
        <v>1258</v>
      </c>
      <c r="B186" s="2">
        <v>42044</v>
      </c>
      <c r="C186" s="1" t="s">
        <v>1259</v>
      </c>
      <c r="D186" s="1">
        <v>8059</v>
      </c>
      <c r="E186" s="1" t="s">
        <v>20</v>
      </c>
      <c r="F186" s="1" t="s">
        <v>21</v>
      </c>
      <c r="G186" s="1" t="s">
        <v>22</v>
      </c>
      <c r="H186" s="3">
        <v>196764.09</v>
      </c>
      <c r="I186" s="4">
        <v>7</v>
      </c>
      <c r="L186" s="3">
        <f t="shared" si="6"/>
        <v>1545451.49</v>
      </c>
      <c r="N186" s="18"/>
      <c r="O186" s="8"/>
    </row>
    <row r="187" spans="1:15">
      <c r="A187" s="1" t="s">
        <v>1260</v>
      </c>
      <c r="B187" s="2">
        <v>42045</v>
      </c>
      <c r="C187" s="1" t="s">
        <v>1259</v>
      </c>
      <c r="D187" s="1" t="s">
        <v>1353</v>
      </c>
      <c r="E187" s="1" t="s">
        <v>33</v>
      </c>
      <c r="F187" s="1" t="s">
        <v>27</v>
      </c>
      <c r="G187" s="1" t="s">
        <v>1261</v>
      </c>
      <c r="J187" s="3">
        <v>196764.09</v>
      </c>
      <c r="K187" s="5">
        <v>7</v>
      </c>
      <c r="L187" s="3">
        <f t="shared" si="6"/>
        <v>1348687.4</v>
      </c>
      <c r="N187" s="18"/>
      <c r="O187" s="8"/>
    </row>
    <row r="188" spans="1:15">
      <c r="A188" s="1" t="s">
        <v>1292</v>
      </c>
      <c r="B188" s="2">
        <v>42053</v>
      </c>
      <c r="C188" s="1" t="s">
        <v>1259</v>
      </c>
      <c r="D188" s="1" t="s">
        <v>1368</v>
      </c>
      <c r="E188" s="1" t="s">
        <v>88</v>
      </c>
      <c r="F188" s="1" t="s">
        <v>101</v>
      </c>
      <c r="G188" s="1" t="s">
        <v>1261</v>
      </c>
      <c r="H188" s="3">
        <v>196764.09</v>
      </c>
      <c r="I188" s="4">
        <v>8</v>
      </c>
      <c r="L188" s="3">
        <f t="shared" si="6"/>
        <v>1545451.49</v>
      </c>
      <c r="N188" s="18"/>
      <c r="O188" s="8"/>
    </row>
    <row r="189" spans="1:15">
      <c r="A189" s="1" t="s">
        <v>1301</v>
      </c>
      <c r="B189" s="2">
        <v>42053</v>
      </c>
      <c r="C189" s="1" t="s">
        <v>1259</v>
      </c>
      <c r="D189" s="1" t="s">
        <v>1371</v>
      </c>
      <c r="E189" s="1" t="s">
        <v>33</v>
      </c>
      <c r="F189" s="1" t="s">
        <v>101</v>
      </c>
      <c r="G189" s="1" t="s">
        <v>1261</v>
      </c>
      <c r="J189" s="3">
        <v>196764.09</v>
      </c>
      <c r="K189" s="5">
        <v>8</v>
      </c>
      <c r="L189" s="3">
        <f t="shared" si="6"/>
        <v>1348687.4</v>
      </c>
      <c r="N189" s="18"/>
      <c r="O189" s="8"/>
    </row>
    <row r="190" spans="1:15">
      <c r="A190" s="1" t="s">
        <v>1302</v>
      </c>
      <c r="B190" s="2">
        <v>42054</v>
      </c>
      <c r="C190" s="1" t="s">
        <v>1259</v>
      </c>
      <c r="D190" s="1" t="s">
        <v>1372</v>
      </c>
      <c r="E190" s="1" t="s">
        <v>88</v>
      </c>
      <c r="F190" s="1" t="s">
        <v>101</v>
      </c>
      <c r="G190" s="1" t="s">
        <v>1261</v>
      </c>
      <c r="H190" s="3">
        <v>196764.09</v>
      </c>
      <c r="I190" s="4">
        <v>9</v>
      </c>
      <c r="L190" s="3">
        <f t="shared" si="6"/>
        <v>1545451.49</v>
      </c>
      <c r="N190" s="18"/>
      <c r="O190" s="8"/>
    </row>
    <row r="191" spans="1:15">
      <c r="A191" s="1" t="s">
        <v>1303</v>
      </c>
      <c r="B191" s="2">
        <v>42054</v>
      </c>
      <c r="C191" s="1" t="s">
        <v>1259</v>
      </c>
      <c r="D191" s="1">
        <v>925</v>
      </c>
      <c r="E191" s="1" t="s">
        <v>164</v>
      </c>
      <c r="F191" s="1" t="s">
        <v>21</v>
      </c>
      <c r="G191" s="1" t="s">
        <v>22</v>
      </c>
      <c r="J191" s="3">
        <v>196764.09</v>
      </c>
      <c r="K191" s="5">
        <v>9</v>
      </c>
      <c r="L191" s="3">
        <f t="shared" si="6"/>
        <v>1348687.4</v>
      </c>
      <c r="N191" s="18"/>
      <c r="O191" s="8"/>
    </row>
    <row r="192" spans="1:15">
      <c r="A192" s="1" t="s">
        <v>1304</v>
      </c>
      <c r="B192" s="2">
        <v>42054</v>
      </c>
      <c r="C192" s="1" t="s">
        <v>1259</v>
      </c>
      <c r="D192" s="1">
        <v>8085</v>
      </c>
      <c r="E192" s="1" t="s">
        <v>20</v>
      </c>
      <c r="F192" s="1" t="s">
        <v>21</v>
      </c>
      <c r="G192" s="1" t="s">
        <v>76</v>
      </c>
      <c r="H192" s="3">
        <v>195789.28</v>
      </c>
      <c r="I192" s="4">
        <v>10</v>
      </c>
      <c r="L192" s="3">
        <f t="shared" si="6"/>
        <v>1544476.68</v>
      </c>
      <c r="N192" s="18"/>
      <c r="O192" s="8"/>
    </row>
    <row r="193" spans="1:15">
      <c r="A193" s="1" t="s">
        <v>1305</v>
      </c>
      <c r="B193" s="2">
        <v>42054</v>
      </c>
      <c r="C193" s="1" t="s">
        <v>1259</v>
      </c>
      <c r="D193" s="1" t="s">
        <v>1373</v>
      </c>
      <c r="E193" s="1" t="s">
        <v>33</v>
      </c>
      <c r="F193" s="1" t="s">
        <v>101</v>
      </c>
      <c r="G193" s="1" t="s">
        <v>1306</v>
      </c>
      <c r="J193" s="3">
        <v>195789.28</v>
      </c>
      <c r="K193" s="5">
        <v>10</v>
      </c>
      <c r="L193" s="3">
        <f t="shared" si="6"/>
        <v>1348687.4</v>
      </c>
      <c r="N193" s="18"/>
      <c r="O193" s="8"/>
    </row>
    <row r="194" spans="1:15">
      <c r="A194" s="1" t="s">
        <v>1262</v>
      </c>
      <c r="B194" s="2">
        <v>42045</v>
      </c>
      <c r="C194" s="1" t="s">
        <v>1263</v>
      </c>
      <c r="D194" s="1">
        <v>8061</v>
      </c>
      <c r="E194" s="1" t="s">
        <v>20</v>
      </c>
      <c r="F194" s="1" t="s">
        <v>21</v>
      </c>
      <c r="G194" s="1" t="s">
        <v>1264</v>
      </c>
      <c r="H194" s="3">
        <v>217061.86</v>
      </c>
      <c r="I194" s="4">
        <v>11</v>
      </c>
      <c r="L194" s="3">
        <f t="shared" si="6"/>
        <v>1565749.2599999998</v>
      </c>
      <c r="N194" s="18"/>
      <c r="O194" s="8"/>
    </row>
    <row r="195" spans="1:15">
      <c r="A195" s="1" t="s">
        <v>1265</v>
      </c>
      <c r="B195" s="2">
        <v>42045</v>
      </c>
      <c r="C195" s="1" t="s">
        <v>1263</v>
      </c>
      <c r="D195" s="1" t="s">
        <v>1354</v>
      </c>
      <c r="E195" s="1" t="s">
        <v>33</v>
      </c>
      <c r="F195" s="1" t="s">
        <v>101</v>
      </c>
      <c r="G195" s="1" t="s">
        <v>1266</v>
      </c>
      <c r="J195" s="3">
        <v>217060.86</v>
      </c>
      <c r="K195" s="5">
        <v>11</v>
      </c>
      <c r="L195" s="3">
        <f t="shared" si="6"/>
        <v>1348688.4</v>
      </c>
      <c r="N195" s="18"/>
      <c r="O195" s="8"/>
    </row>
    <row r="196" spans="1:15">
      <c r="A196" s="1" t="s">
        <v>1289</v>
      </c>
      <c r="B196" s="2">
        <v>42052</v>
      </c>
      <c r="C196" s="1" t="s">
        <v>1263</v>
      </c>
      <c r="D196" s="1" t="s">
        <v>1366</v>
      </c>
      <c r="E196" s="1" t="s">
        <v>88</v>
      </c>
      <c r="F196" s="1" t="s">
        <v>101</v>
      </c>
      <c r="G196" s="1" t="s">
        <v>1266</v>
      </c>
      <c r="H196" s="3">
        <v>217060.86</v>
      </c>
      <c r="I196" s="4">
        <v>12</v>
      </c>
      <c r="L196" s="3">
        <f t="shared" si="6"/>
        <v>1565749.2599999998</v>
      </c>
      <c r="N196" s="18"/>
      <c r="O196" s="8"/>
    </row>
    <row r="197" spans="1:15">
      <c r="A197" s="1" t="s">
        <v>1290</v>
      </c>
      <c r="B197" s="2">
        <v>42052</v>
      </c>
      <c r="C197" s="1" t="s">
        <v>1263</v>
      </c>
      <c r="D197" s="1" t="s">
        <v>1367</v>
      </c>
      <c r="E197" s="1" t="s">
        <v>33</v>
      </c>
      <c r="F197" s="1" t="s">
        <v>101</v>
      </c>
      <c r="G197" s="1" t="s">
        <v>1291</v>
      </c>
      <c r="J197" s="3">
        <v>217061.86</v>
      </c>
      <c r="K197" s="5">
        <v>12</v>
      </c>
      <c r="L197" s="3">
        <f t="shared" si="6"/>
        <v>1348687.4</v>
      </c>
      <c r="N197" s="18"/>
      <c r="O197" s="8"/>
    </row>
    <row r="198" spans="1:15">
      <c r="A198" s="1" t="s">
        <v>1267</v>
      </c>
      <c r="B198" s="2">
        <v>42046</v>
      </c>
      <c r="C198" s="1" t="s">
        <v>1268</v>
      </c>
      <c r="D198" s="1">
        <v>8065</v>
      </c>
      <c r="E198" s="1" t="s">
        <v>20</v>
      </c>
      <c r="F198" s="1" t="s">
        <v>21</v>
      </c>
      <c r="G198" s="1" t="s">
        <v>76</v>
      </c>
      <c r="H198" s="3">
        <v>185203.22</v>
      </c>
      <c r="I198" s="4">
        <v>13</v>
      </c>
      <c r="L198" s="3">
        <f t="shared" si="6"/>
        <v>1533890.6199999999</v>
      </c>
      <c r="N198" s="18"/>
      <c r="O198" s="8"/>
    </row>
    <row r="199" spans="1:15">
      <c r="A199" s="1" t="s">
        <v>1269</v>
      </c>
      <c r="B199" s="2">
        <v>42046</v>
      </c>
      <c r="C199" s="1" t="s">
        <v>1268</v>
      </c>
      <c r="D199" s="1" t="s">
        <v>1355</v>
      </c>
      <c r="E199" s="1" t="s">
        <v>33</v>
      </c>
      <c r="F199" s="1" t="s">
        <v>101</v>
      </c>
      <c r="G199" s="1" t="s">
        <v>1270</v>
      </c>
      <c r="J199" s="3">
        <v>186125.64</v>
      </c>
      <c r="K199" s="5">
        <v>13</v>
      </c>
      <c r="L199" s="3">
        <f t="shared" si="6"/>
        <v>1347764.98</v>
      </c>
      <c r="N199" s="18"/>
      <c r="O199" s="8"/>
    </row>
    <row r="200" spans="1:15">
      <c r="A200" s="1" t="s">
        <v>1274</v>
      </c>
      <c r="B200" s="2">
        <v>42047</v>
      </c>
      <c r="C200" s="1" t="s">
        <v>1268</v>
      </c>
      <c r="D200" s="1" t="s">
        <v>1356</v>
      </c>
      <c r="E200" s="1" t="s">
        <v>88</v>
      </c>
      <c r="F200" s="1" t="s">
        <v>101</v>
      </c>
      <c r="G200" s="1" t="s">
        <v>1270</v>
      </c>
      <c r="H200" s="3">
        <v>186125.64</v>
      </c>
      <c r="I200" s="4">
        <v>14</v>
      </c>
      <c r="L200" s="3">
        <f t="shared" si="6"/>
        <v>1533890.62</v>
      </c>
      <c r="N200" s="18"/>
      <c r="O200" s="8"/>
    </row>
    <row r="201" spans="1:15">
      <c r="A201" s="1" t="s">
        <v>1277</v>
      </c>
      <c r="B201" s="2">
        <v>42047</v>
      </c>
      <c r="C201" s="1" t="s">
        <v>1268</v>
      </c>
      <c r="D201" s="1" t="s">
        <v>1359</v>
      </c>
      <c r="E201" s="1" t="s">
        <v>33</v>
      </c>
      <c r="F201" s="1" t="s">
        <v>101</v>
      </c>
      <c r="G201" s="1" t="s">
        <v>725</v>
      </c>
      <c r="J201" s="3">
        <v>186125.64</v>
      </c>
      <c r="K201" s="5">
        <v>14</v>
      </c>
      <c r="L201" s="3">
        <f t="shared" si="6"/>
        <v>1347764.98</v>
      </c>
      <c r="N201" s="18"/>
      <c r="O201" s="8"/>
    </row>
    <row r="202" spans="1:15">
      <c r="A202" s="1" t="s">
        <v>1280</v>
      </c>
      <c r="B202" s="2">
        <v>42048</v>
      </c>
      <c r="C202" s="1" t="s">
        <v>1268</v>
      </c>
      <c r="D202" s="1" t="s">
        <v>1360</v>
      </c>
      <c r="E202" s="1" t="s">
        <v>88</v>
      </c>
      <c r="F202" s="1" t="s">
        <v>101</v>
      </c>
      <c r="G202" s="1" t="s">
        <v>725</v>
      </c>
      <c r="H202" s="3">
        <v>186125.64</v>
      </c>
      <c r="I202" s="4">
        <v>15</v>
      </c>
      <c r="L202" s="3">
        <f t="shared" si="6"/>
        <v>1533890.62</v>
      </c>
      <c r="N202" s="18"/>
      <c r="O202" s="8"/>
    </row>
    <row r="203" spans="1:15">
      <c r="A203" s="1" t="s">
        <v>1281</v>
      </c>
      <c r="B203" s="2">
        <v>42048</v>
      </c>
      <c r="C203" s="1" t="s">
        <v>1268</v>
      </c>
      <c r="D203" s="1" t="s">
        <v>1361</v>
      </c>
      <c r="E203" s="1" t="s">
        <v>33</v>
      </c>
      <c r="F203" s="1" t="s">
        <v>101</v>
      </c>
      <c r="G203" s="1" t="s">
        <v>725</v>
      </c>
      <c r="J203" s="3">
        <v>186125.64</v>
      </c>
      <c r="K203" s="5">
        <v>15</v>
      </c>
      <c r="L203" s="3">
        <f t="shared" si="6"/>
        <v>1347764.98</v>
      </c>
      <c r="N203" s="18"/>
      <c r="O203" s="8"/>
    </row>
    <row r="204" spans="1:15">
      <c r="A204" s="1" t="s">
        <v>1282</v>
      </c>
      <c r="B204" s="2">
        <v>42048</v>
      </c>
      <c r="C204" s="1" t="s">
        <v>1268</v>
      </c>
      <c r="D204" s="1" t="s">
        <v>1362</v>
      </c>
      <c r="E204" s="1" t="s">
        <v>88</v>
      </c>
      <c r="F204" s="1" t="s">
        <v>101</v>
      </c>
      <c r="G204" s="1" t="s">
        <v>725</v>
      </c>
      <c r="H204" s="3">
        <v>186125.64</v>
      </c>
      <c r="I204" s="4">
        <v>16</v>
      </c>
      <c r="L204" s="3">
        <f t="shared" si="6"/>
        <v>1533890.62</v>
      </c>
      <c r="N204" s="18"/>
      <c r="O204" s="8"/>
    </row>
    <row r="205" spans="1:15">
      <c r="A205" s="1" t="s">
        <v>1283</v>
      </c>
      <c r="B205" s="2">
        <v>42048</v>
      </c>
      <c r="C205" s="1" t="s">
        <v>1268</v>
      </c>
      <c r="D205" s="1" t="s">
        <v>1363</v>
      </c>
      <c r="E205" s="1" t="s">
        <v>33</v>
      </c>
      <c r="F205" s="1" t="s">
        <v>101</v>
      </c>
      <c r="G205" s="1" t="s">
        <v>1284</v>
      </c>
      <c r="J205" s="3">
        <v>185203.22</v>
      </c>
      <c r="K205" s="5">
        <v>16</v>
      </c>
      <c r="L205" s="3">
        <f t="shared" si="6"/>
        <v>1348687.4000000001</v>
      </c>
      <c r="N205" s="18"/>
      <c r="O205" s="8"/>
    </row>
    <row r="206" spans="1:15">
      <c r="A206" s="1" t="s">
        <v>1271</v>
      </c>
      <c r="B206" s="2">
        <v>42047</v>
      </c>
      <c r="C206" s="1" t="s">
        <v>1272</v>
      </c>
      <c r="D206" s="1">
        <v>8067</v>
      </c>
      <c r="E206" s="1" t="s">
        <v>20</v>
      </c>
      <c r="F206" s="1" t="s">
        <v>21</v>
      </c>
      <c r="G206" s="1" t="s">
        <v>1273</v>
      </c>
      <c r="H206" s="3">
        <v>186125.64</v>
      </c>
      <c r="I206" s="4">
        <v>17</v>
      </c>
      <c r="L206" s="3">
        <f t="shared" si="6"/>
        <v>1534813.04</v>
      </c>
      <c r="N206" s="18"/>
      <c r="O206" s="8"/>
    </row>
    <row r="207" spans="1:15">
      <c r="A207" s="1" t="s">
        <v>1275</v>
      </c>
      <c r="B207" s="2">
        <v>42047</v>
      </c>
      <c r="C207" s="1" t="s">
        <v>1272</v>
      </c>
      <c r="D207" s="1" t="s">
        <v>1357</v>
      </c>
      <c r="E207" s="1" t="s">
        <v>33</v>
      </c>
      <c r="F207" s="1" t="s">
        <v>101</v>
      </c>
      <c r="G207" s="1" t="s">
        <v>1270</v>
      </c>
      <c r="J207" s="3">
        <v>186125.64</v>
      </c>
      <c r="K207" s="5">
        <v>17</v>
      </c>
      <c r="L207" s="3">
        <f t="shared" si="6"/>
        <v>1348687.4</v>
      </c>
      <c r="N207" s="18"/>
      <c r="O207" s="8"/>
    </row>
    <row r="208" spans="1:15">
      <c r="A208" s="1" t="s">
        <v>501</v>
      </c>
      <c r="B208" s="2">
        <v>42055</v>
      </c>
      <c r="C208" s="1" t="s">
        <v>1272</v>
      </c>
      <c r="D208" s="1" t="s">
        <v>1375</v>
      </c>
      <c r="E208" s="1" t="s">
        <v>88</v>
      </c>
      <c r="F208" s="1" t="s">
        <v>101</v>
      </c>
      <c r="G208" s="1" t="s">
        <v>1270</v>
      </c>
      <c r="H208" s="3">
        <v>186125.64</v>
      </c>
      <c r="I208" s="4">
        <v>18</v>
      </c>
      <c r="L208" s="3">
        <f t="shared" si="6"/>
        <v>1534813.04</v>
      </c>
      <c r="N208" s="18"/>
      <c r="O208" s="8"/>
    </row>
    <row r="209" spans="1:15">
      <c r="A209" s="1" t="s">
        <v>1317</v>
      </c>
      <c r="B209" s="2">
        <v>42055</v>
      </c>
      <c r="C209" s="1" t="s">
        <v>1272</v>
      </c>
      <c r="D209" s="1" t="s">
        <v>1376</v>
      </c>
      <c r="E209" s="1" t="s">
        <v>33</v>
      </c>
      <c r="F209" s="1" t="s">
        <v>101</v>
      </c>
      <c r="G209" s="1" t="s">
        <v>1318</v>
      </c>
      <c r="J209" s="3">
        <v>186125.64</v>
      </c>
      <c r="K209" s="5">
        <v>18</v>
      </c>
      <c r="L209" s="3">
        <f t="shared" si="6"/>
        <v>1348687.4</v>
      </c>
      <c r="N209" s="18"/>
      <c r="O209" s="8"/>
    </row>
    <row r="210" spans="1:15">
      <c r="A210" s="1" t="s">
        <v>1278</v>
      </c>
      <c r="B210" s="2">
        <v>42047</v>
      </c>
      <c r="C210" s="1" t="s">
        <v>1279</v>
      </c>
      <c r="D210" s="1">
        <v>8068</v>
      </c>
      <c r="E210" s="1" t="s">
        <v>20</v>
      </c>
      <c r="F210" s="1" t="s">
        <v>21</v>
      </c>
      <c r="G210" s="1" t="s">
        <v>22</v>
      </c>
      <c r="H210" s="3">
        <v>186125.64</v>
      </c>
      <c r="I210" s="4">
        <v>19</v>
      </c>
      <c r="L210" s="3">
        <f t="shared" si="6"/>
        <v>1534813.04</v>
      </c>
      <c r="N210" s="18"/>
      <c r="O210" s="8"/>
    </row>
    <row r="211" spans="1:15">
      <c r="A211" s="1" t="s">
        <v>1285</v>
      </c>
      <c r="B211" s="2">
        <v>42048</v>
      </c>
      <c r="C211" s="1" t="s">
        <v>1279</v>
      </c>
      <c r="D211" s="1" t="s">
        <v>1364</v>
      </c>
      <c r="E211" s="1" t="s">
        <v>33</v>
      </c>
      <c r="F211" s="1" t="s">
        <v>101</v>
      </c>
      <c r="G211" s="1" t="s">
        <v>1286</v>
      </c>
      <c r="J211" s="3">
        <v>186125.64</v>
      </c>
      <c r="K211" s="5">
        <v>19</v>
      </c>
      <c r="L211" s="3">
        <f t="shared" si="6"/>
        <v>1348687.4</v>
      </c>
      <c r="N211" s="18"/>
      <c r="O211" s="8"/>
    </row>
    <row r="212" spans="1:15">
      <c r="A212" s="1" t="s">
        <v>1293</v>
      </c>
      <c r="B212" s="2">
        <v>42053</v>
      </c>
      <c r="C212" s="1" t="s">
        <v>1294</v>
      </c>
      <c r="D212" s="1">
        <v>8081</v>
      </c>
      <c r="E212" s="1" t="s">
        <v>20</v>
      </c>
      <c r="F212" s="1" t="s">
        <v>21</v>
      </c>
      <c r="G212" s="1" t="s">
        <v>1295</v>
      </c>
      <c r="H212" s="3">
        <v>216022.97</v>
      </c>
      <c r="I212" s="4">
        <v>20</v>
      </c>
      <c r="L212" s="3">
        <f t="shared" si="6"/>
        <v>1564710.3699999999</v>
      </c>
      <c r="N212" s="18"/>
      <c r="O212" s="8"/>
    </row>
    <row r="213" spans="1:15">
      <c r="A213" s="1" t="s">
        <v>1300</v>
      </c>
      <c r="B213" s="2">
        <v>42053</v>
      </c>
      <c r="C213" s="1" t="s">
        <v>1294</v>
      </c>
      <c r="D213" s="1" t="s">
        <v>1370</v>
      </c>
      <c r="E213" s="1" t="s">
        <v>26</v>
      </c>
      <c r="F213" s="1" t="s">
        <v>101</v>
      </c>
      <c r="G213" s="1" t="s">
        <v>38</v>
      </c>
      <c r="J213" s="3">
        <v>216022.97</v>
      </c>
      <c r="K213" s="5">
        <v>20</v>
      </c>
      <c r="L213" s="3">
        <f t="shared" si="6"/>
        <v>1348687.4</v>
      </c>
      <c r="N213" s="18"/>
      <c r="O213" s="8"/>
    </row>
    <row r="214" spans="1:15">
      <c r="A214" s="1" t="s">
        <v>1296</v>
      </c>
      <c r="B214" s="2">
        <v>42053</v>
      </c>
      <c r="C214" s="1" t="s">
        <v>1297</v>
      </c>
      <c r="D214" s="1">
        <v>8082</v>
      </c>
      <c r="E214" s="1" t="s">
        <v>20</v>
      </c>
      <c r="F214" s="1" t="s">
        <v>21</v>
      </c>
      <c r="G214" s="1" t="s">
        <v>1298</v>
      </c>
      <c r="H214" s="3">
        <v>216022.97</v>
      </c>
      <c r="I214" s="4">
        <v>21</v>
      </c>
      <c r="L214" s="3">
        <f t="shared" si="6"/>
        <v>1564710.3699999999</v>
      </c>
      <c r="N214" s="18"/>
      <c r="O214" s="8"/>
    </row>
    <row r="215" spans="1:15">
      <c r="A215" s="1" t="s">
        <v>1299</v>
      </c>
      <c r="B215" s="2">
        <v>42053</v>
      </c>
      <c r="C215" s="1" t="s">
        <v>1297</v>
      </c>
      <c r="D215" s="1" t="s">
        <v>1369</v>
      </c>
      <c r="E215" s="1" t="s">
        <v>26</v>
      </c>
      <c r="F215" s="1" t="s">
        <v>101</v>
      </c>
      <c r="G215" s="1" t="s">
        <v>38</v>
      </c>
      <c r="J215" s="3">
        <v>216022.97</v>
      </c>
      <c r="K215" s="5">
        <v>21</v>
      </c>
      <c r="L215" s="3">
        <f t="shared" si="6"/>
        <v>1348687.4</v>
      </c>
      <c r="N215" s="18"/>
      <c r="O215" s="8"/>
    </row>
    <row r="216" spans="1:15">
      <c r="A216" s="1" t="s">
        <v>1307</v>
      </c>
      <c r="B216" s="2">
        <v>42054</v>
      </c>
      <c r="C216" s="1" t="s">
        <v>1308</v>
      </c>
      <c r="D216" s="1">
        <v>8088</v>
      </c>
      <c r="E216" s="1" t="s">
        <v>20</v>
      </c>
      <c r="F216" s="1" t="s">
        <v>21</v>
      </c>
      <c r="G216" s="1" t="s">
        <v>22</v>
      </c>
      <c r="H216" s="3">
        <v>224830.37</v>
      </c>
      <c r="I216" s="4">
        <v>22</v>
      </c>
      <c r="L216" s="3">
        <f t="shared" si="6"/>
        <v>1573517.77</v>
      </c>
      <c r="N216" s="18"/>
      <c r="O216" s="8"/>
    </row>
    <row r="217" spans="1:15">
      <c r="A217" s="1" t="s">
        <v>1321</v>
      </c>
      <c r="B217" s="2">
        <v>42055</v>
      </c>
      <c r="C217" s="1" t="s">
        <v>1308</v>
      </c>
      <c r="D217" s="1" t="s">
        <v>1379</v>
      </c>
      <c r="E217" s="1" t="s">
        <v>26</v>
      </c>
      <c r="F217" s="1" t="s">
        <v>101</v>
      </c>
      <c r="G217" s="1" t="s">
        <v>637</v>
      </c>
      <c r="J217" s="3">
        <v>224830.37</v>
      </c>
      <c r="K217" s="5">
        <v>22</v>
      </c>
      <c r="L217" s="3">
        <f t="shared" si="6"/>
        <v>1348687.4</v>
      </c>
      <c r="N217" s="18"/>
      <c r="O217" s="8"/>
    </row>
    <row r="218" spans="1:15">
      <c r="A218" s="1" t="s">
        <v>1309</v>
      </c>
      <c r="B218" s="2">
        <v>42055</v>
      </c>
      <c r="C218" s="1" t="s">
        <v>1310</v>
      </c>
      <c r="D218" s="1">
        <v>8090</v>
      </c>
      <c r="E218" s="1" t="s">
        <v>20</v>
      </c>
      <c r="F218" s="1" t="s">
        <v>21</v>
      </c>
      <c r="G218" s="1" t="s">
        <v>1311</v>
      </c>
      <c r="H218" s="3">
        <v>224830.37</v>
      </c>
      <c r="I218" s="4">
        <v>23</v>
      </c>
      <c r="L218" s="3">
        <f t="shared" si="6"/>
        <v>1573517.77</v>
      </c>
      <c r="N218" s="18"/>
      <c r="O218" s="8"/>
    </row>
    <row r="219" spans="1:15">
      <c r="A219" s="1" t="s">
        <v>1333</v>
      </c>
      <c r="B219" s="2">
        <v>42061</v>
      </c>
      <c r="C219" s="1" t="s">
        <v>1310</v>
      </c>
      <c r="D219" s="1" t="s">
        <v>1385</v>
      </c>
      <c r="E219" s="1" t="s">
        <v>33</v>
      </c>
      <c r="F219" s="1" t="s">
        <v>27</v>
      </c>
      <c r="G219" s="1" t="s">
        <v>1332</v>
      </c>
      <c r="J219" s="3">
        <v>224830.37</v>
      </c>
      <c r="K219" s="5">
        <v>23</v>
      </c>
      <c r="L219" s="3">
        <f t="shared" si="6"/>
        <v>1348687.4</v>
      </c>
      <c r="N219" s="18"/>
      <c r="O219" s="8"/>
    </row>
    <row r="220" spans="1:15">
      <c r="A220" s="1" t="s">
        <v>1312</v>
      </c>
      <c r="B220" s="2">
        <v>42055</v>
      </c>
      <c r="C220" s="1" t="s">
        <v>1313</v>
      </c>
      <c r="D220" s="1">
        <v>8091</v>
      </c>
      <c r="E220" s="1" t="s">
        <v>20</v>
      </c>
      <c r="F220" s="1" t="s">
        <v>21</v>
      </c>
      <c r="G220" s="1" t="s">
        <v>1314</v>
      </c>
      <c r="H220" s="3">
        <v>225942.28</v>
      </c>
      <c r="I220" s="4">
        <v>24</v>
      </c>
      <c r="L220" s="3">
        <f t="shared" si="6"/>
        <v>1574629.68</v>
      </c>
      <c r="N220" s="18"/>
      <c r="O220" s="8"/>
    </row>
    <row r="221" spans="1:15">
      <c r="A221" s="1" t="s">
        <v>1315</v>
      </c>
      <c r="B221" s="2">
        <v>42055</v>
      </c>
      <c r="C221" s="1" t="s">
        <v>1313</v>
      </c>
      <c r="D221" s="1" t="s">
        <v>1374</v>
      </c>
      <c r="E221" s="1" t="s">
        <v>33</v>
      </c>
      <c r="F221" s="1" t="s">
        <v>101</v>
      </c>
      <c r="G221" s="1" t="s">
        <v>1316</v>
      </c>
      <c r="J221" s="3">
        <v>225942.28</v>
      </c>
      <c r="K221" s="5">
        <v>24</v>
      </c>
      <c r="L221" s="3">
        <f t="shared" si="6"/>
        <v>1348687.4</v>
      </c>
      <c r="N221" s="18"/>
      <c r="O221" s="8"/>
    </row>
    <row r="222" spans="1:15">
      <c r="A222" s="1" t="s">
        <v>1319</v>
      </c>
      <c r="B222" s="2">
        <v>42055</v>
      </c>
      <c r="C222" s="1" t="s">
        <v>1313</v>
      </c>
      <c r="D222" s="1" t="s">
        <v>1377</v>
      </c>
      <c r="E222" s="1" t="s">
        <v>88</v>
      </c>
      <c r="F222" s="1" t="s">
        <v>101</v>
      </c>
      <c r="G222" s="1" t="s">
        <v>1316</v>
      </c>
      <c r="H222" s="3">
        <v>225942.28</v>
      </c>
      <c r="I222" s="4">
        <v>25</v>
      </c>
      <c r="L222" s="3">
        <f t="shared" si="6"/>
        <v>1574629.68</v>
      </c>
      <c r="N222" s="18"/>
      <c r="O222" s="8"/>
    </row>
    <row r="223" spans="1:15">
      <c r="A223" s="1" t="s">
        <v>1320</v>
      </c>
      <c r="B223" s="2">
        <v>42055</v>
      </c>
      <c r="C223" s="1" t="s">
        <v>1313</v>
      </c>
      <c r="D223" s="1" t="s">
        <v>1378</v>
      </c>
      <c r="E223" s="1" t="s">
        <v>33</v>
      </c>
      <c r="F223" s="1" t="s">
        <v>101</v>
      </c>
      <c r="G223" s="1" t="s">
        <v>1316</v>
      </c>
      <c r="J223" s="3">
        <v>225942.28</v>
      </c>
      <c r="K223" s="5">
        <v>25</v>
      </c>
      <c r="L223" s="3">
        <f t="shared" si="6"/>
        <v>1348687.4</v>
      </c>
      <c r="N223" s="18"/>
      <c r="O223" s="8"/>
    </row>
    <row r="224" spans="1:15">
      <c r="A224" s="1" t="s">
        <v>1323</v>
      </c>
      <c r="B224" s="2">
        <v>42059</v>
      </c>
      <c r="C224" s="1" t="s">
        <v>1313</v>
      </c>
      <c r="D224" s="1" t="s">
        <v>1380</v>
      </c>
      <c r="E224" s="1" t="s">
        <v>88</v>
      </c>
      <c r="F224" s="1" t="s">
        <v>27</v>
      </c>
      <c r="G224" s="1" t="s">
        <v>1316</v>
      </c>
      <c r="H224" s="3">
        <v>225942.28</v>
      </c>
      <c r="I224" s="4">
        <v>26</v>
      </c>
      <c r="L224" s="3">
        <f t="shared" si="6"/>
        <v>1574629.68</v>
      </c>
      <c r="N224" s="18"/>
      <c r="O224" s="8"/>
    </row>
    <row r="225" spans="1:15">
      <c r="A225" s="1" t="s">
        <v>1324</v>
      </c>
      <c r="B225" s="2">
        <v>42059</v>
      </c>
      <c r="C225" s="1" t="s">
        <v>1313</v>
      </c>
      <c r="D225" s="1">
        <v>927</v>
      </c>
      <c r="E225" s="1" t="s">
        <v>164</v>
      </c>
      <c r="F225" s="1" t="s">
        <v>21</v>
      </c>
      <c r="G225" s="1" t="s">
        <v>1314</v>
      </c>
      <c r="J225" s="3">
        <v>225942.28</v>
      </c>
      <c r="K225" s="5">
        <v>26</v>
      </c>
      <c r="L225" s="3">
        <f t="shared" si="6"/>
        <v>1348687.4</v>
      </c>
      <c r="N225" s="18"/>
      <c r="O225" s="8"/>
    </row>
    <row r="226" spans="1:15">
      <c r="A226" s="1" t="s">
        <v>1325</v>
      </c>
      <c r="B226" s="2">
        <v>42059</v>
      </c>
      <c r="C226" s="1" t="s">
        <v>1313</v>
      </c>
      <c r="D226" s="1">
        <v>8110</v>
      </c>
      <c r="E226" s="1" t="s">
        <v>20</v>
      </c>
      <c r="F226" s="1" t="s">
        <v>21</v>
      </c>
      <c r="G226" s="1" t="s">
        <v>1326</v>
      </c>
      <c r="H226" s="3">
        <v>224831.37</v>
      </c>
      <c r="I226" s="4">
        <v>27</v>
      </c>
      <c r="L226" s="3">
        <f t="shared" si="6"/>
        <v>1573518.77</v>
      </c>
      <c r="N226" s="18"/>
      <c r="O226" s="8"/>
    </row>
    <row r="227" spans="1:15">
      <c r="A227" s="1" t="s">
        <v>1327</v>
      </c>
      <c r="B227" s="2">
        <v>42059</v>
      </c>
      <c r="C227" s="1" t="s">
        <v>1313</v>
      </c>
      <c r="D227" s="1" t="s">
        <v>1381</v>
      </c>
      <c r="E227" s="1" t="s">
        <v>33</v>
      </c>
      <c r="F227" s="1" t="s">
        <v>101</v>
      </c>
      <c r="G227" s="1" t="s">
        <v>1328</v>
      </c>
      <c r="J227" s="3">
        <v>224831.37</v>
      </c>
      <c r="K227" s="5">
        <v>27</v>
      </c>
      <c r="L227" s="3">
        <f t="shared" si="6"/>
        <v>1348687.4</v>
      </c>
      <c r="N227" s="18"/>
      <c r="O227" s="8"/>
    </row>
    <row r="228" spans="1:15">
      <c r="A228" s="1" t="s">
        <v>417</v>
      </c>
      <c r="B228" s="2">
        <v>42058</v>
      </c>
      <c r="C228" s="1" t="s">
        <v>1322</v>
      </c>
      <c r="D228" s="1">
        <v>8101</v>
      </c>
      <c r="E228" s="1" t="s">
        <v>20</v>
      </c>
      <c r="F228" s="1" t="s">
        <v>21</v>
      </c>
      <c r="G228" s="1" t="s">
        <v>22</v>
      </c>
      <c r="H228" s="3">
        <v>195789.28</v>
      </c>
      <c r="I228" s="4">
        <v>28</v>
      </c>
      <c r="L228" s="3">
        <f t="shared" si="6"/>
        <v>1544476.68</v>
      </c>
      <c r="N228" s="18"/>
      <c r="O228" s="8"/>
    </row>
    <row r="229" spans="1:15">
      <c r="A229" s="1" t="s">
        <v>1339</v>
      </c>
      <c r="B229" s="2">
        <v>42062</v>
      </c>
      <c r="C229" s="1" t="s">
        <v>1322</v>
      </c>
      <c r="D229" s="1" t="s">
        <v>1386</v>
      </c>
      <c r="E229" s="1" t="s">
        <v>33</v>
      </c>
      <c r="F229" s="1" t="s">
        <v>101</v>
      </c>
      <c r="G229" s="1" t="s">
        <v>1340</v>
      </c>
      <c r="J229" s="3">
        <v>195789.28</v>
      </c>
      <c r="K229" s="5">
        <v>28</v>
      </c>
      <c r="L229" s="3">
        <f t="shared" si="6"/>
        <v>1348687.4</v>
      </c>
      <c r="N229" s="18"/>
      <c r="O229" s="8"/>
    </row>
    <row r="230" spans="1:15">
      <c r="A230" s="1" t="s">
        <v>1334</v>
      </c>
      <c r="B230" s="2">
        <v>42062</v>
      </c>
      <c r="C230" s="1" t="s">
        <v>1335</v>
      </c>
      <c r="D230" s="1">
        <v>8122</v>
      </c>
      <c r="E230" s="1" t="s">
        <v>20</v>
      </c>
      <c r="F230" s="1" t="s">
        <v>21</v>
      </c>
      <c r="G230" s="1" t="s">
        <v>22</v>
      </c>
      <c r="H230" s="3">
        <v>186125.64</v>
      </c>
      <c r="L230" s="3">
        <f t="shared" si="6"/>
        <v>1534813.04</v>
      </c>
      <c r="N230" s="18"/>
      <c r="O230" s="8"/>
    </row>
    <row r="231" spans="1:15">
      <c r="A231" s="1" t="s">
        <v>1336</v>
      </c>
      <c r="B231" s="2">
        <v>42062</v>
      </c>
      <c r="C231" s="1" t="s">
        <v>1337</v>
      </c>
      <c r="D231" s="1">
        <v>8123</v>
      </c>
      <c r="E231" s="1" t="s">
        <v>20</v>
      </c>
      <c r="F231" s="1" t="s">
        <v>21</v>
      </c>
      <c r="G231" s="1" t="s">
        <v>1338</v>
      </c>
      <c r="H231" s="3">
        <v>217060.94</v>
      </c>
      <c r="I231" s="4">
        <v>29</v>
      </c>
      <c r="L231" s="3">
        <f t="shared" si="6"/>
        <v>1751873.98</v>
      </c>
      <c r="N231" s="18"/>
      <c r="O231" s="8"/>
    </row>
    <row r="232" spans="1:15">
      <c r="A232" s="1" t="s">
        <v>1341</v>
      </c>
      <c r="B232" s="2">
        <v>42062</v>
      </c>
      <c r="C232" s="1" t="s">
        <v>1337</v>
      </c>
      <c r="D232" s="1" t="s">
        <v>1387</v>
      </c>
      <c r="E232" s="1" t="s">
        <v>33</v>
      </c>
      <c r="F232" s="1" t="s">
        <v>101</v>
      </c>
      <c r="G232" s="1" t="s">
        <v>1342</v>
      </c>
      <c r="J232" s="3">
        <v>217060.94</v>
      </c>
      <c r="K232" s="5">
        <v>29</v>
      </c>
      <c r="L232" s="3">
        <f t="shared" si="6"/>
        <v>1534813.04</v>
      </c>
      <c r="N232" s="18"/>
      <c r="O232" s="8"/>
    </row>
    <row r="233" spans="1:15">
      <c r="A233" s="1" t="s">
        <v>7442</v>
      </c>
      <c r="B233" s="2">
        <v>42063</v>
      </c>
      <c r="C233" s="1" t="s">
        <v>1344</v>
      </c>
      <c r="D233" s="1">
        <v>8127</v>
      </c>
      <c r="E233" s="1" t="s">
        <v>20</v>
      </c>
      <c r="F233" s="1" t="s">
        <v>21</v>
      </c>
      <c r="G233" s="1" t="s">
        <v>1345</v>
      </c>
      <c r="H233" s="3">
        <v>195790.28</v>
      </c>
      <c r="I233" s="4">
        <v>30</v>
      </c>
      <c r="L233" s="3">
        <f t="shared" si="6"/>
        <v>1730603.32</v>
      </c>
      <c r="N233" s="18"/>
      <c r="O233" s="8"/>
    </row>
    <row r="234" spans="1:15">
      <c r="A234" s="1" t="s">
        <v>910</v>
      </c>
      <c r="B234" s="2">
        <v>42063</v>
      </c>
      <c r="C234" s="1" t="s">
        <v>1344</v>
      </c>
      <c r="D234" s="1" t="s">
        <v>1389</v>
      </c>
      <c r="E234" s="1" t="s">
        <v>33</v>
      </c>
      <c r="F234" s="1" t="s">
        <v>101</v>
      </c>
      <c r="G234" s="1" t="s">
        <v>1346</v>
      </c>
      <c r="J234" s="18">
        <v>195790.28</v>
      </c>
      <c r="K234" s="5">
        <v>30</v>
      </c>
      <c r="L234" s="3">
        <f t="shared" si="6"/>
        <v>1534813.04</v>
      </c>
      <c r="N234" s="18"/>
      <c r="O234" s="8"/>
    </row>
    <row r="237" spans="1:15">
      <c r="A237" s="1" t="s">
        <v>9</v>
      </c>
    </row>
    <row r="239" spans="1:15">
      <c r="G239" s="1" t="s">
        <v>16</v>
      </c>
      <c r="L239" s="3">
        <v>262769.90000000002</v>
      </c>
      <c r="N239" s="19"/>
    </row>
    <row r="240" spans="1:15">
      <c r="A240" s="1" t="s">
        <v>1390</v>
      </c>
      <c r="B240" s="2">
        <v>42046</v>
      </c>
      <c r="C240" s="1" t="s">
        <v>1391</v>
      </c>
      <c r="D240" s="1">
        <v>8062</v>
      </c>
      <c r="E240" s="1" t="s">
        <v>20</v>
      </c>
      <c r="F240" s="1" t="s">
        <v>21</v>
      </c>
      <c r="G240" s="1" t="s">
        <v>22</v>
      </c>
      <c r="H240" s="3">
        <v>318084.53000000003</v>
      </c>
      <c r="I240" s="4">
        <v>1</v>
      </c>
      <c r="L240" s="3">
        <f>+L239+H240-J240</f>
        <v>580854.43000000005</v>
      </c>
      <c r="N240" s="19"/>
    </row>
    <row r="241" spans="1:14">
      <c r="A241" s="1" t="s">
        <v>1396</v>
      </c>
      <c r="B241" s="2">
        <v>42046</v>
      </c>
      <c r="C241" s="1" t="s">
        <v>1391</v>
      </c>
      <c r="D241" s="1" t="s">
        <v>1442</v>
      </c>
      <c r="E241" s="1" t="s">
        <v>33</v>
      </c>
      <c r="F241" s="1" t="s">
        <v>101</v>
      </c>
      <c r="G241" s="1" t="s">
        <v>1397</v>
      </c>
      <c r="J241" s="3">
        <v>318084.53000000003</v>
      </c>
      <c r="K241" s="5">
        <v>1</v>
      </c>
      <c r="L241" s="3">
        <f t="shared" ref="L241:L275" si="7">+L240+H241-J241</f>
        <v>262769.90000000002</v>
      </c>
      <c r="N241" s="19"/>
    </row>
    <row r="242" spans="1:14">
      <c r="A242" s="1" t="s">
        <v>1421</v>
      </c>
      <c r="B242" s="2">
        <v>42053</v>
      </c>
      <c r="C242" s="1" t="s">
        <v>1391</v>
      </c>
      <c r="D242" s="1" t="s">
        <v>1453</v>
      </c>
      <c r="E242" s="1" t="s">
        <v>88</v>
      </c>
      <c r="F242" s="1" t="s">
        <v>101</v>
      </c>
      <c r="G242" s="1" t="s">
        <v>1397</v>
      </c>
      <c r="H242" s="3">
        <v>318084.53000000003</v>
      </c>
      <c r="I242" s="4">
        <v>2</v>
      </c>
      <c r="L242" s="3">
        <f t="shared" si="7"/>
        <v>580854.43000000005</v>
      </c>
      <c r="N242" s="19"/>
    </row>
    <row r="243" spans="1:14">
      <c r="A243" s="1" t="s">
        <v>1423</v>
      </c>
      <c r="B243" s="2">
        <v>42053</v>
      </c>
      <c r="C243" s="1" t="s">
        <v>1391</v>
      </c>
      <c r="D243" s="1">
        <v>922</v>
      </c>
      <c r="E243" s="1" t="s">
        <v>164</v>
      </c>
      <c r="F243" s="1" t="s">
        <v>21</v>
      </c>
      <c r="G243" s="1" t="s">
        <v>22</v>
      </c>
      <c r="J243" s="3">
        <v>318084.53000000003</v>
      </c>
      <c r="K243" s="5">
        <v>2</v>
      </c>
      <c r="L243" s="3">
        <f t="shared" si="7"/>
        <v>262769.90000000002</v>
      </c>
      <c r="N243" s="19"/>
    </row>
    <row r="244" spans="1:14">
      <c r="A244" s="1" t="s">
        <v>1424</v>
      </c>
      <c r="B244" s="2">
        <v>42053</v>
      </c>
      <c r="C244" s="1" t="s">
        <v>1391</v>
      </c>
      <c r="D244" s="1">
        <v>8078</v>
      </c>
      <c r="E244" s="1" t="s">
        <v>20</v>
      </c>
      <c r="F244" s="1" t="s">
        <v>21</v>
      </c>
      <c r="G244" s="1" t="s">
        <v>22</v>
      </c>
      <c r="H244" s="3">
        <v>318084.53000000003</v>
      </c>
      <c r="I244" s="4">
        <v>3</v>
      </c>
      <c r="L244" s="3">
        <f t="shared" si="7"/>
        <v>580854.43000000005</v>
      </c>
      <c r="N244" s="19"/>
    </row>
    <row r="245" spans="1:14">
      <c r="A245" s="1" t="s">
        <v>1425</v>
      </c>
      <c r="B245" s="2">
        <v>42053</v>
      </c>
      <c r="C245" s="1" t="s">
        <v>1391</v>
      </c>
      <c r="D245" s="1" t="s">
        <v>1456</v>
      </c>
      <c r="E245" s="1" t="s">
        <v>33</v>
      </c>
      <c r="F245" s="1" t="s">
        <v>101</v>
      </c>
      <c r="G245" s="1" t="s">
        <v>1397</v>
      </c>
      <c r="J245" s="3">
        <v>318084.53000000003</v>
      </c>
      <c r="K245" s="5">
        <v>3</v>
      </c>
      <c r="L245" s="3">
        <f t="shared" si="7"/>
        <v>262769.90000000002</v>
      </c>
      <c r="N245" s="19"/>
    </row>
    <row r="246" spans="1:14">
      <c r="A246" s="1" t="s">
        <v>1392</v>
      </c>
      <c r="B246" s="2">
        <v>42046</v>
      </c>
      <c r="C246" s="1" t="s">
        <v>1393</v>
      </c>
      <c r="D246" s="1">
        <v>8063</v>
      </c>
      <c r="E246" s="1" t="s">
        <v>20</v>
      </c>
      <c r="F246" s="1" t="s">
        <v>21</v>
      </c>
      <c r="G246" s="1" t="s">
        <v>22</v>
      </c>
      <c r="H246" s="3">
        <v>318084.53000000003</v>
      </c>
      <c r="I246" s="4">
        <v>4</v>
      </c>
      <c r="L246" s="3">
        <f t="shared" si="7"/>
        <v>580854.43000000005</v>
      </c>
      <c r="N246" s="19"/>
    </row>
    <row r="247" spans="1:14">
      <c r="A247" s="1" t="s">
        <v>1398</v>
      </c>
      <c r="B247" s="2">
        <v>42047</v>
      </c>
      <c r="C247" s="1" t="s">
        <v>1393</v>
      </c>
      <c r="D247" s="1" t="s">
        <v>1443</v>
      </c>
      <c r="E247" s="1" t="s">
        <v>33</v>
      </c>
      <c r="F247" s="1" t="s">
        <v>101</v>
      </c>
      <c r="G247" s="1" t="s">
        <v>1397</v>
      </c>
      <c r="J247" s="3">
        <v>318084.53000000003</v>
      </c>
      <c r="K247" s="5">
        <v>4</v>
      </c>
      <c r="L247" s="3">
        <f t="shared" si="7"/>
        <v>262769.90000000002</v>
      </c>
      <c r="N247" s="19"/>
    </row>
    <row r="248" spans="1:14">
      <c r="A248" s="1" t="s">
        <v>489</v>
      </c>
      <c r="B248" s="2">
        <v>42053</v>
      </c>
      <c r="C248" s="1" t="s">
        <v>1393</v>
      </c>
      <c r="D248" s="1" t="s">
        <v>1454</v>
      </c>
      <c r="E248" s="1" t="s">
        <v>88</v>
      </c>
      <c r="F248" s="1" t="s">
        <v>101</v>
      </c>
      <c r="G248" s="1" t="s">
        <v>1397</v>
      </c>
      <c r="H248" s="3">
        <v>318084.53000000003</v>
      </c>
      <c r="I248" s="4">
        <v>5</v>
      </c>
      <c r="L248" s="3">
        <f t="shared" si="7"/>
        <v>580854.43000000005</v>
      </c>
      <c r="N248" s="19"/>
    </row>
    <row r="249" spans="1:14">
      <c r="A249" s="1" t="s">
        <v>1426</v>
      </c>
      <c r="B249" s="2">
        <v>42053</v>
      </c>
      <c r="C249" s="1" t="s">
        <v>1393</v>
      </c>
      <c r="D249" s="1" t="s">
        <v>1457</v>
      </c>
      <c r="E249" s="1" t="s">
        <v>33</v>
      </c>
      <c r="F249" s="1" t="s">
        <v>101</v>
      </c>
      <c r="G249" s="1" t="s">
        <v>1397</v>
      </c>
      <c r="J249" s="3">
        <v>318084.53000000003</v>
      </c>
      <c r="K249" s="5">
        <v>5</v>
      </c>
      <c r="L249" s="3">
        <f t="shared" si="7"/>
        <v>262769.90000000002</v>
      </c>
      <c r="N249" s="19"/>
    </row>
    <row r="250" spans="1:14">
      <c r="A250" s="1" t="s">
        <v>1394</v>
      </c>
      <c r="B250" s="2">
        <v>42046</v>
      </c>
      <c r="C250" s="1" t="s">
        <v>1395</v>
      </c>
      <c r="D250" s="1">
        <v>8064</v>
      </c>
      <c r="E250" s="1" t="s">
        <v>20</v>
      </c>
      <c r="F250" s="1" t="s">
        <v>21</v>
      </c>
      <c r="G250" s="1" t="s">
        <v>22</v>
      </c>
      <c r="H250" s="3">
        <v>318084.5</v>
      </c>
      <c r="I250" s="4">
        <v>6</v>
      </c>
      <c r="L250" s="3">
        <f t="shared" si="7"/>
        <v>580854.4</v>
      </c>
      <c r="N250" s="19"/>
    </row>
    <row r="251" spans="1:14">
      <c r="A251" s="1" t="s">
        <v>45</v>
      </c>
      <c r="B251" s="2">
        <v>42047</v>
      </c>
      <c r="C251" s="1" t="s">
        <v>1395</v>
      </c>
      <c r="D251" s="1" t="s">
        <v>1444</v>
      </c>
      <c r="E251" s="1" t="s">
        <v>33</v>
      </c>
      <c r="F251" s="1" t="s">
        <v>101</v>
      </c>
      <c r="G251" s="1" t="s">
        <v>1397</v>
      </c>
      <c r="J251" s="3">
        <v>318084.5</v>
      </c>
      <c r="K251" s="5">
        <v>6</v>
      </c>
      <c r="L251" s="3">
        <f t="shared" si="7"/>
        <v>262769.90000000002</v>
      </c>
      <c r="N251" s="19"/>
    </row>
    <row r="252" spans="1:14">
      <c r="A252" s="1" t="s">
        <v>1422</v>
      </c>
      <c r="B252" s="2">
        <v>42053</v>
      </c>
      <c r="C252" s="1" t="s">
        <v>1395</v>
      </c>
      <c r="D252" s="1" t="s">
        <v>1455</v>
      </c>
      <c r="E252" s="1" t="s">
        <v>88</v>
      </c>
      <c r="F252" s="1" t="s">
        <v>101</v>
      </c>
      <c r="G252" s="1" t="s">
        <v>1397</v>
      </c>
      <c r="H252" s="3">
        <v>318084.5</v>
      </c>
      <c r="I252" s="4">
        <v>7</v>
      </c>
      <c r="L252" s="3">
        <f t="shared" si="7"/>
        <v>580854.4</v>
      </c>
      <c r="N252" s="19"/>
    </row>
    <row r="253" spans="1:14">
      <c r="A253" s="1" t="s">
        <v>1427</v>
      </c>
      <c r="B253" s="2">
        <v>42053</v>
      </c>
      <c r="C253" s="1" t="s">
        <v>1395</v>
      </c>
      <c r="D253" s="1" t="s">
        <v>1458</v>
      </c>
      <c r="E253" s="1" t="s">
        <v>33</v>
      </c>
      <c r="F253" s="1" t="s">
        <v>101</v>
      </c>
      <c r="G253" s="1" t="s">
        <v>1397</v>
      </c>
      <c r="J253" s="3">
        <v>318084.5</v>
      </c>
      <c r="K253" s="5">
        <v>7</v>
      </c>
      <c r="L253" s="3">
        <f t="shared" si="7"/>
        <v>262769.90000000002</v>
      </c>
      <c r="N253" s="19"/>
    </row>
    <row r="254" spans="1:14">
      <c r="A254" s="1" t="s">
        <v>1412</v>
      </c>
      <c r="B254" s="2">
        <v>42048</v>
      </c>
      <c r="C254" s="1" t="s">
        <v>1413</v>
      </c>
      <c r="D254" s="1">
        <v>8074</v>
      </c>
      <c r="E254" s="1" t="s">
        <v>20</v>
      </c>
      <c r="F254" s="1" t="s">
        <v>21</v>
      </c>
      <c r="G254" s="1" t="s">
        <v>22</v>
      </c>
      <c r="H254" s="3">
        <v>318084.53000000003</v>
      </c>
      <c r="I254" s="4">
        <v>8</v>
      </c>
      <c r="L254" s="3">
        <f t="shared" si="7"/>
        <v>580854.43000000005</v>
      </c>
      <c r="N254" s="19"/>
    </row>
    <row r="255" spans="1:14">
      <c r="A255" s="1" t="s">
        <v>1428</v>
      </c>
      <c r="B255" s="2">
        <v>42054</v>
      </c>
      <c r="C255" s="1" t="s">
        <v>1413</v>
      </c>
      <c r="D255" s="1" t="s">
        <v>1459</v>
      </c>
      <c r="E255" s="1" t="s">
        <v>33</v>
      </c>
      <c r="F255" s="1" t="s">
        <v>101</v>
      </c>
      <c r="G255" s="1" t="s">
        <v>1429</v>
      </c>
      <c r="J255" s="3">
        <v>318084.53000000003</v>
      </c>
      <c r="K255" s="5">
        <v>8</v>
      </c>
      <c r="L255" s="3">
        <f t="shared" si="7"/>
        <v>262769.90000000002</v>
      </c>
      <c r="N255" s="19"/>
    </row>
    <row r="256" spans="1:14">
      <c r="A256" s="1" t="s">
        <v>1399</v>
      </c>
      <c r="B256" s="2">
        <v>42047</v>
      </c>
      <c r="C256" s="1" t="s">
        <v>1400</v>
      </c>
      <c r="D256" s="1">
        <v>8069</v>
      </c>
      <c r="E256" s="1" t="s">
        <v>20</v>
      </c>
      <c r="F256" s="1" t="s">
        <v>21</v>
      </c>
      <c r="G256" s="1" t="s">
        <v>22</v>
      </c>
      <c r="H256" s="3">
        <v>262525.24</v>
      </c>
      <c r="I256" s="4">
        <v>9</v>
      </c>
      <c r="L256" s="3">
        <f t="shared" si="7"/>
        <v>525295.14</v>
      </c>
      <c r="N256" s="19"/>
    </row>
    <row r="257" spans="1:14">
      <c r="A257" s="1" t="s">
        <v>1409</v>
      </c>
      <c r="B257" s="2">
        <v>42047</v>
      </c>
      <c r="C257" s="1" t="s">
        <v>1400</v>
      </c>
      <c r="D257" s="1" t="s">
        <v>1449</v>
      </c>
      <c r="E257" s="1" t="s">
        <v>33</v>
      </c>
      <c r="F257" s="1" t="s">
        <v>101</v>
      </c>
      <c r="G257" s="1" t="s">
        <v>1407</v>
      </c>
      <c r="J257" s="3">
        <v>262525.24</v>
      </c>
      <c r="K257" s="5">
        <v>9</v>
      </c>
      <c r="L257" s="3">
        <f t="shared" si="7"/>
        <v>262769.90000000002</v>
      </c>
      <c r="N257" s="19"/>
    </row>
    <row r="258" spans="1:14">
      <c r="A258" s="1" t="s">
        <v>1414</v>
      </c>
      <c r="B258" s="2">
        <v>42052</v>
      </c>
      <c r="C258" s="1" t="s">
        <v>1400</v>
      </c>
      <c r="D258" s="1" t="s">
        <v>1451</v>
      </c>
      <c r="E258" s="1" t="s">
        <v>88</v>
      </c>
      <c r="F258" s="1" t="s">
        <v>101</v>
      </c>
      <c r="G258" s="1" t="s">
        <v>1407</v>
      </c>
      <c r="H258" s="3">
        <v>262525.24</v>
      </c>
      <c r="I258" s="4">
        <v>10</v>
      </c>
      <c r="L258" s="3">
        <f t="shared" si="7"/>
        <v>525295.14</v>
      </c>
      <c r="N258" s="19"/>
    </row>
    <row r="259" spans="1:14">
      <c r="A259" s="1" t="s">
        <v>1415</v>
      </c>
      <c r="B259" s="2">
        <v>42052</v>
      </c>
      <c r="C259" s="1" t="s">
        <v>1400</v>
      </c>
      <c r="D259" s="1">
        <v>920</v>
      </c>
      <c r="E259" s="1" t="s">
        <v>164</v>
      </c>
      <c r="F259" s="1" t="s">
        <v>21</v>
      </c>
      <c r="G259" s="1" t="s">
        <v>22</v>
      </c>
      <c r="J259" s="3">
        <v>262525.24</v>
      </c>
      <c r="K259" s="5">
        <v>10</v>
      </c>
      <c r="L259" s="3">
        <f t="shared" si="7"/>
        <v>262769.90000000002</v>
      </c>
      <c r="N259" s="19"/>
    </row>
    <row r="260" spans="1:14">
      <c r="A260" s="1" t="s">
        <v>1416</v>
      </c>
      <c r="B260" s="2">
        <v>42052</v>
      </c>
      <c r="C260" s="1" t="s">
        <v>1400</v>
      </c>
      <c r="D260" s="1">
        <v>8076</v>
      </c>
      <c r="E260" s="1" t="s">
        <v>20</v>
      </c>
      <c r="F260" s="1" t="s">
        <v>21</v>
      </c>
      <c r="G260" s="1" t="s">
        <v>22</v>
      </c>
      <c r="H260" s="3">
        <v>262525.24</v>
      </c>
      <c r="I260" s="4">
        <v>11</v>
      </c>
      <c r="L260" s="3">
        <f t="shared" si="7"/>
        <v>525295.14</v>
      </c>
      <c r="N260" s="19"/>
    </row>
    <row r="261" spans="1:14">
      <c r="A261" s="1" t="s">
        <v>1417</v>
      </c>
      <c r="B261" s="2">
        <v>42052</v>
      </c>
      <c r="C261" s="1" t="s">
        <v>1400</v>
      </c>
      <c r="D261" s="1">
        <v>921</v>
      </c>
      <c r="E261" s="1" t="s">
        <v>164</v>
      </c>
      <c r="F261" s="1" t="s">
        <v>21</v>
      </c>
      <c r="G261" s="1" t="s">
        <v>22</v>
      </c>
      <c r="J261" s="3">
        <v>262525.24</v>
      </c>
      <c r="K261" s="5">
        <v>11</v>
      </c>
      <c r="L261" s="3">
        <f t="shared" si="7"/>
        <v>262769.90000000002</v>
      </c>
      <c r="N261" s="19"/>
    </row>
    <row r="262" spans="1:14">
      <c r="A262" s="1" t="s">
        <v>1418</v>
      </c>
      <c r="B262" s="2">
        <v>42052</v>
      </c>
      <c r="C262" s="1" t="s">
        <v>1419</v>
      </c>
      <c r="D262" s="1">
        <v>8077</v>
      </c>
      <c r="E262" s="1" t="s">
        <v>20</v>
      </c>
      <c r="F262" s="1" t="s">
        <v>21</v>
      </c>
      <c r="G262" s="1" t="s">
        <v>22</v>
      </c>
      <c r="H262" s="3">
        <v>262525.24</v>
      </c>
      <c r="I262" s="4">
        <v>12</v>
      </c>
      <c r="L262" s="3">
        <f t="shared" si="7"/>
        <v>525295.14</v>
      </c>
      <c r="N262" s="19"/>
    </row>
    <row r="263" spans="1:14">
      <c r="A263" s="1" t="s">
        <v>1420</v>
      </c>
      <c r="B263" s="2">
        <v>42052</v>
      </c>
      <c r="C263" s="1" t="s">
        <v>1419</v>
      </c>
      <c r="D263" s="1" t="s">
        <v>1452</v>
      </c>
      <c r="E263" s="1" t="s">
        <v>33</v>
      </c>
      <c r="F263" s="1" t="s">
        <v>101</v>
      </c>
      <c r="G263" s="1" t="s">
        <v>1407</v>
      </c>
      <c r="J263" s="3">
        <v>262525.24</v>
      </c>
      <c r="K263" s="5">
        <v>12</v>
      </c>
      <c r="L263" s="3">
        <f t="shared" si="7"/>
        <v>262769.90000000002</v>
      </c>
      <c r="N263" s="19"/>
    </row>
    <row r="264" spans="1:14">
      <c r="A264" s="1" t="s">
        <v>1433</v>
      </c>
      <c r="B264" s="2">
        <v>42062</v>
      </c>
      <c r="C264" s="1" t="s">
        <v>1434</v>
      </c>
      <c r="D264" s="1">
        <v>8121</v>
      </c>
      <c r="E264" s="1" t="s">
        <v>20</v>
      </c>
      <c r="F264" s="1" t="s">
        <v>21</v>
      </c>
      <c r="G264" s="1" t="s">
        <v>22</v>
      </c>
      <c r="H264" s="3">
        <v>264764.79999999999</v>
      </c>
      <c r="I264" s="4">
        <v>13</v>
      </c>
      <c r="L264" s="3">
        <f t="shared" si="7"/>
        <v>527534.69999999995</v>
      </c>
      <c r="N264" s="19"/>
    </row>
    <row r="265" spans="1:14">
      <c r="A265" s="1" t="s">
        <v>1436</v>
      </c>
      <c r="B265" s="2">
        <v>42062</v>
      </c>
      <c r="C265" s="1" t="s">
        <v>1434</v>
      </c>
      <c r="D265" s="1" t="s">
        <v>1462</v>
      </c>
      <c r="E265" s="1" t="s">
        <v>33</v>
      </c>
      <c r="F265" s="1" t="s">
        <v>101</v>
      </c>
      <c r="G265" s="1" t="s">
        <v>731</v>
      </c>
      <c r="J265" s="3">
        <v>264764.79999999999</v>
      </c>
      <c r="K265" s="5">
        <v>13</v>
      </c>
      <c r="L265" s="3">
        <f t="shared" si="7"/>
        <v>262769.89999999997</v>
      </c>
      <c r="N265" s="19"/>
    </row>
    <row r="266" spans="1:14">
      <c r="A266" s="1" t="s">
        <v>1439</v>
      </c>
      <c r="B266" s="2">
        <v>42063</v>
      </c>
      <c r="C266" s="1" t="s">
        <v>1440</v>
      </c>
      <c r="D266" s="1">
        <v>8126</v>
      </c>
      <c r="E266" s="1" t="s">
        <v>20</v>
      </c>
      <c r="F266" s="1" t="s">
        <v>21</v>
      </c>
      <c r="G266" s="1" t="s">
        <v>22</v>
      </c>
      <c r="H266" s="3">
        <v>318084.53000000003</v>
      </c>
      <c r="I266" s="4">
        <v>14</v>
      </c>
      <c r="L266" s="3">
        <f t="shared" si="7"/>
        <v>580854.42999999993</v>
      </c>
      <c r="N266" s="19"/>
    </row>
    <row r="267" spans="1:14">
      <c r="A267" s="1" t="s">
        <v>187</v>
      </c>
      <c r="B267" s="2">
        <v>42063</v>
      </c>
      <c r="C267" s="1" t="s">
        <v>1440</v>
      </c>
      <c r="D267" s="1" t="s">
        <v>1464</v>
      </c>
      <c r="E267" s="1" t="s">
        <v>33</v>
      </c>
      <c r="F267" s="1" t="s">
        <v>101</v>
      </c>
      <c r="G267" s="1" t="s">
        <v>1441</v>
      </c>
      <c r="J267" s="3">
        <v>318084.53000000003</v>
      </c>
      <c r="K267" s="5">
        <v>14</v>
      </c>
      <c r="L267" s="3">
        <f t="shared" si="7"/>
        <v>262769.89999999991</v>
      </c>
      <c r="N267" s="19"/>
    </row>
    <row r="268" spans="1:14">
      <c r="A268" s="1" t="s">
        <v>1401</v>
      </c>
      <c r="B268" s="2">
        <v>42047</v>
      </c>
      <c r="C268" s="1" t="s">
        <v>1402</v>
      </c>
      <c r="D268" s="1" t="s">
        <v>1445</v>
      </c>
      <c r="E268" s="1" t="s">
        <v>88</v>
      </c>
      <c r="F268" s="1" t="s">
        <v>101</v>
      </c>
      <c r="G268" s="1" t="s">
        <v>1403</v>
      </c>
      <c r="H268" s="3">
        <v>261241.28</v>
      </c>
      <c r="I268" s="4">
        <v>15</v>
      </c>
      <c r="L268" s="3">
        <f t="shared" si="7"/>
        <v>524011.17999999993</v>
      </c>
      <c r="N268" s="19"/>
    </row>
    <row r="269" spans="1:14">
      <c r="A269" s="1" t="s">
        <v>1404</v>
      </c>
      <c r="B269" s="2">
        <v>42047</v>
      </c>
      <c r="C269" s="1" t="s">
        <v>1402</v>
      </c>
      <c r="D269" s="1" t="s">
        <v>1446</v>
      </c>
      <c r="E269" s="1" t="s">
        <v>26</v>
      </c>
      <c r="F269" s="1" t="s">
        <v>101</v>
      </c>
      <c r="G269" s="1" t="s">
        <v>506</v>
      </c>
      <c r="J269" s="3">
        <v>261241.28</v>
      </c>
      <c r="K269" s="5">
        <v>15</v>
      </c>
      <c r="L269" s="3">
        <f t="shared" si="7"/>
        <v>262769.89999999991</v>
      </c>
      <c r="N269" s="19"/>
    </row>
    <row r="270" spans="1:14">
      <c r="A270" s="1" t="s">
        <v>1430</v>
      </c>
      <c r="B270" s="2">
        <v>42059</v>
      </c>
      <c r="C270" s="1" t="s">
        <v>1431</v>
      </c>
      <c r="D270" s="1" t="s">
        <v>1460</v>
      </c>
      <c r="E270" s="1" t="s">
        <v>88</v>
      </c>
      <c r="F270" s="1" t="s">
        <v>27</v>
      </c>
      <c r="G270" s="1" t="s">
        <v>1432</v>
      </c>
      <c r="H270" s="3">
        <v>262769.90999999997</v>
      </c>
      <c r="L270" s="3">
        <f t="shared" si="7"/>
        <v>525539.80999999982</v>
      </c>
      <c r="N270" s="19"/>
    </row>
    <row r="271" spans="1:14">
      <c r="A271" s="1" t="s">
        <v>1405</v>
      </c>
      <c r="B271" s="2">
        <v>42047</v>
      </c>
      <c r="C271" s="1" t="s">
        <v>1406</v>
      </c>
      <c r="D271" s="1" t="s">
        <v>1447</v>
      </c>
      <c r="E271" s="1" t="s">
        <v>88</v>
      </c>
      <c r="F271" s="1" t="s">
        <v>101</v>
      </c>
      <c r="G271" s="1" t="s">
        <v>1407</v>
      </c>
      <c r="H271" s="3">
        <v>262769.90999999997</v>
      </c>
      <c r="I271" s="4">
        <v>16</v>
      </c>
      <c r="L271" s="3">
        <f t="shared" si="7"/>
        <v>788309.71999999974</v>
      </c>
      <c r="N271" s="19"/>
    </row>
    <row r="272" spans="1:14">
      <c r="A272" s="1" t="s">
        <v>1408</v>
      </c>
      <c r="B272" s="2">
        <v>42047</v>
      </c>
      <c r="C272" s="1" t="s">
        <v>1406</v>
      </c>
      <c r="D272" s="1" t="s">
        <v>1448</v>
      </c>
      <c r="E272" s="1" t="s">
        <v>26</v>
      </c>
      <c r="F272" s="1" t="s">
        <v>101</v>
      </c>
      <c r="G272" s="1" t="s">
        <v>506</v>
      </c>
      <c r="J272" s="3">
        <v>262769.90999999997</v>
      </c>
      <c r="K272" s="5">
        <v>16</v>
      </c>
      <c r="L272" s="3">
        <f t="shared" si="7"/>
        <v>525539.80999999982</v>
      </c>
      <c r="N272" s="19"/>
    </row>
    <row r="273" spans="1:14">
      <c r="A273" s="1" t="s">
        <v>1410</v>
      </c>
      <c r="B273" s="2">
        <v>42048</v>
      </c>
      <c r="C273" s="1" t="s">
        <v>1411</v>
      </c>
      <c r="D273" s="1" t="s">
        <v>1450</v>
      </c>
      <c r="E273" s="1" t="s">
        <v>26</v>
      </c>
      <c r="F273" s="1" t="s">
        <v>101</v>
      </c>
      <c r="G273" s="1" t="s">
        <v>506</v>
      </c>
      <c r="J273" s="3">
        <v>262769.90000000002</v>
      </c>
      <c r="K273" s="5" t="s">
        <v>7427</v>
      </c>
      <c r="L273" s="3">
        <f t="shared" si="7"/>
        <v>262769.9099999998</v>
      </c>
      <c r="N273" s="19"/>
    </row>
    <row r="274" spans="1:14">
      <c r="A274" s="1" t="s">
        <v>1435</v>
      </c>
      <c r="B274" s="2">
        <v>42062</v>
      </c>
      <c r="C274" s="1" t="s">
        <v>727</v>
      </c>
      <c r="D274" s="1" t="s">
        <v>1461</v>
      </c>
      <c r="E274" s="1" t="s">
        <v>88</v>
      </c>
      <c r="F274" s="1" t="s">
        <v>101</v>
      </c>
      <c r="G274" s="1" t="s">
        <v>731</v>
      </c>
      <c r="H274" s="3">
        <v>263409.90999999997</v>
      </c>
      <c r="I274" s="4">
        <v>17</v>
      </c>
      <c r="L274" s="3">
        <f t="shared" si="7"/>
        <v>526179.81999999983</v>
      </c>
      <c r="N274" s="19"/>
    </row>
    <row r="275" spans="1:14">
      <c r="A275" s="1" t="s">
        <v>1437</v>
      </c>
      <c r="B275" s="2">
        <v>42062</v>
      </c>
      <c r="C275" s="1" t="s">
        <v>727</v>
      </c>
      <c r="D275" s="1" t="s">
        <v>1463</v>
      </c>
      <c r="E275" s="1" t="s">
        <v>33</v>
      </c>
      <c r="F275" s="1" t="s">
        <v>101</v>
      </c>
      <c r="G275" s="1" t="s">
        <v>1438</v>
      </c>
      <c r="J275" s="3">
        <v>263409.90999999997</v>
      </c>
      <c r="K275" s="5">
        <v>17</v>
      </c>
      <c r="L275" s="3">
        <f t="shared" si="7"/>
        <v>262769.90999999986</v>
      </c>
      <c r="N275" s="19"/>
    </row>
    <row r="278" spans="1:14">
      <c r="A278" s="1" t="s">
        <v>10</v>
      </c>
    </row>
    <row r="280" spans="1:14">
      <c r="G280" s="1" t="s">
        <v>16</v>
      </c>
      <c r="L280" s="3">
        <v>648552.56999999995</v>
      </c>
    </row>
    <row r="281" spans="1:14">
      <c r="A281" s="1" t="s">
        <v>1468</v>
      </c>
      <c r="B281" s="2">
        <v>42041</v>
      </c>
      <c r="C281" s="1" t="s">
        <v>811</v>
      </c>
      <c r="D281" s="1" t="s">
        <v>1469</v>
      </c>
      <c r="E281" s="1" t="s">
        <v>33</v>
      </c>
      <c r="F281" s="1" t="s">
        <v>27</v>
      </c>
      <c r="G281" s="1" t="s">
        <v>1470</v>
      </c>
      <c r="J281" s="3">
        <v>163934.91</v>
      </c>
      <c r="K281" s="5" t="s">
        <v>7427</v>
      </c>
      <c r="L281" s="3">
        <f>+L280+H281-J281</f>
        <v>484617.65999999992</v>
      </c>
    </row>
    <row r="282" spans="1:14">
      <c r="A282" s="1" t="s">
        <v>1465</v>
      </c>
      <c r="B282" s="2">
        <v>42041</v>
      </c>
      <c r="C282" s="1" t="s">
        <v>813</v>
      </c>
      <c r="D282" s="1" t="s">
        <v>1466</v>
      </c>
      <c r="E282" s="1" t="s">
        <v>33</v>
      </c>
      <c r="F282" s="1" t="s">
        <v>101</v>
      </c>
      <c r="G282" s="1" t="s">
        <v>1467</v>
      </c>
      <c r="J282" s="3">
        <v>163934.91</v>
      </c>
      <c r="K282" s="5" t="s">
        <v>7428</v>
      </c>
      <c r="L282" s="3">
        <f t="shared" ref="L282:L299" si="8">+L281+H282-J282</f>
        <v>320682.74999999988</v>
      </c>
    </row>
    <row r="283" spans="1:14">
      <c r="A283" s="1" t="s">
        <v>1471</v>
      </c>
      <c r="B283" s="2">
        <v>42045</v>
      </c>
      <c r="C283" s="1" t="s">
        <v>1472</v>
      </c>
      <c r="D283" s="1">
        <v>8060</v>
      </c>
      <c r="E283" s="1" t="s">
        <v>20</v>
      </c>
      <c r="F283" s="1" t="s">
        <v>21</v>
      </c>
      <c r="G283" s="1" t="s">
        <v>22</v>
      </c>
      <c r="H283" s="3">
        <v>164108.18</v>
      </c>
      <c r="I283" s="4">
        <v>1</v>
      </c>
      <c r="L283" s="3">
        <f t="shared" si="8"/>
        <v>484790.92999999988</v>
      </c>
    </row>
    <row r="284" spans="1:14">
      <c r="A284" s="1" t="s">
        <v>1473</v>
      </c>
      <c r="B284" s="2">
        <v>42046</v>
      </c>
      <c r="C284" s="1" t="s">
        <v>1472</v>
      </c>
      <c r="D284" s="1" t="s">
        <v>1474</v>
      </c>
      <c r="E284" s="1" t="s">
        <v>33</v>
      </c>
      <c r="F284" s="1" t="s">
        <v>101</v>
      </c>
      <c r="G284" s="1" t="s">
        <v>1475</v>
      </c>
      <c r="J284" s="3">
        <v>164108.18</v>
      </c>
      <c r="K284" s="5">
        <v>1</v>
      </c>
      <c r="L284" s="3">
        <f t="shared" si="8"/>
        <v>320682.74999999988</v>
      </c>
    </row>
    <row r="285" spans="1:14">
      <c r="A285" s="1" t="s">
        <v>1476</v>
      </c>
      <c r="B285" s="2">
        <v>42048</v>
      </c>
      <c r="C285" s="1" t="s">
        <v>1472</v>
      </c>
      <c r="D285" s="1" t="s">
        <v>1477</v>
      </c>
      <c r="E285" s="1" t="s">
        <v>88</v>
      </c>
      <c r="F285" s="1" t="s">
        <v>101</v>
      </c>
      <c r="G285" s="1" t="s">
        <v>1475</v>
      </c>
      <c r="H285" s="3">
        <v>164108.18</v>
      </c>
      <c r="I285" s="4">
        <v>2</v>
      </c>
      <c r="L285" s="3">
        <f t="shared" si="8"/>
        <v>484790.92999999988</v>
      </c>
    </row>
    <row r="286" spans="1:14">
      <c r="A286" s="1" t="s">
        <v>223</v>
      </c>
      <c r="B286" s="2">
        <v>42048</v>
      </c>
      <c r="C286" s="1" t="s">
        <v>1472</v>
      </c>
      <c r="D286" s="1" t="s">
        <v>1478</v>
      </c>
      <c r="E286" s="1" t="s">
        <v>33</v>
      </c>
      <c r="F286" s="1" t="s">
        <v>101</v>
      </c>
      <c r="G286" s="1" t="s">
        <v>1475</v>
      </c>
      <c r="J286" s="3">
        <v>164108.18</v>
      </c>
      <c r="K286" s="5">
        <v>2</v>
      </c>
      <c r="L286" s="3">
        <f t="shared" si="8"/>
        <v>320682.74999999988</v>
      </c>
    </row>
    <row r="287" spans="1:14">
      <c r="A287" s="1" t="s">
        <v>1482</v>
      </c>
      <c r="B287" s="2">
        <v>42048</v>
      </c>
      <c r="C287" s="1" t="s">
        <v>1472</v>
      </c>
      <c r="D287" s="1" t="s">
        <v>1483</v>
      </c>
      <c r="E287" s="1" t="s">
        <v>88</v>
      </c>
      <c r="F287" s="1" t="s">
        <v>101</v>
      </c>
      <c r="G287" s="1" t="s">
        <v>1475</v>
      </c>
      <c r="H287" s="3">
        <v>164108.18</v>
      </c>
      <c r="I287" s="4">
        <v>3</v>
      </c>
      <c r="L287" s="3">
        <f t="shared" si="8"/>
        <v>484790.92999999988</v>
      </c>
    </row>
    <row r="288" spans="1:14">
      <c r="A288" s="1" t="s">
        <v>1484</v>
      </c>
      <c r="B288" s="2">
        <v>42048</v>
      </c>
      <c r="C288" s="1" t="s">
        <v>1472</v>
      </c>
      <c r="D288" s="1">
        <v>919</v>
      </c>
      <c r="E288" s="1" t="s">
        <v>164</v>
      </c>
      <c r="F288" s="1" t="s">
        <v>21</v>
      </c>
      <c r="G288" s="1" t="s">
        <v>22</v>
      </c>
      <c r="J288" s="3">
        <v>164108.18</v>
      </c>
      <c r="K288" s="5">
        <v>3</v>
      </c>
      <c r="L288" s="3">
        <f t="shared" si="8"/>
        <v>320682.74999999988</v>
      </c>
    </row>
    <row r="289" spans="1:12">
      <c r="A289" s="1" t="s">
        <v>1485</v>
      </c>
      <c r="B289" s="2">
        <v>42048</v>
      </c>
      <c r="C289" s="1" t="s">
        <v>1472</v>
      </c>
      <c r="D289" s="1">
        <v>8072</v>
      </c>
      <c r="E289" s="1" t="s">
        <v>20</v>
      </c>
      <c r="F289" s="1" t="s">
        <v>21</v>
      </c>
      <c r="G289" s="1" t="s">
        <v>76</v>
      </c>
      <c r="H289" s="3">
        <v>163934.91</v>
      </c>
      <c r="I289" s="4">
        <v>4</v>
      </c>
      <c r="L289" s="3">
        <f t="shared" si="8"/>
        <v>484617.65999999992</v>
      </c>
    </row>
    <row r="290" spans="1:12">
      <c r="A290" s="1" t="s">
        <v>1486</v>
      </c>
      <c r="B290" s="2">
        <v>42048</v>
      </c>
      <c r="C290" s="1" t="s">
        <v>1472</v>
      </c>
      <c r="D290" s="1" t="s">
        <v>1487</v>
      </c>
      <c r="E290" s="1" t="s">
        <v>33</v>
      </c>
      <c r="F290" s="1" t="s">
        <v>101</v>
      </c>
      <c r="G290" s="1" t="s">
        <v>1488</v>
      </c>
      <c r="J290" s="3">
        <v>163934.91</v>
      </c>
      <c r="K290" s="5">
        <v>4</v>
      </c>
      <c r="L290" s="3">
        <f t="shared" si="8"/>
        <v>320682.74999999988</v>
      </c>
    </row>
    <row r="291" spans="1:12">
      <c r="A291" s="1" t="s">
        <v>1479</v>
      </c>
      <c r="B291" s="2">
        <v>42048</v>
      </c>
      <c r="C291" s="1" t="s">
        <v>1480</v>
      </c>
      <c r="D291" s="1">
        <v>8071</v>
      </c>
      <c r="E291" s="1" t="s">
        <v>20</v>
      </c>
      <c r="F291" s="1" t="s">
        <v>21</v>
      </c>
      <c r="G291" s="1" t="s">
        <v>1481</v>
      </c>
      <c r="H291" s="3">
        <v>156573.70000000001</v>
      </c>
      <c r="I291" s="4">
        <v>5</v>
      </c>
      <c r="L291" s="3">
        <f t="shared" si="8"/>
        <v>477256.4499999999</v>
      </c>
    </row>
    <row r="292" spans="1:12">
      <c r="A292" s="1" t="s">
        <v>47</v>
      </c>
      <c r="B292" s="2">
        <v>42048</v>
      </c>
      <c r="C292" s="1" t="s">
        <v>1480</v>
      </c>
      <c r="D292" s="1" t="s">
        <v>1489</v>
      </c>
      <c r="E292" s="1" t="s">
        <v>33</v>
      </c>
      <c r="F292" s="1" t="s">
        <v>101</v>
      </c>
      <c r="G292" s="1" t="s">
        <v>1490</v>
      </c>
      <c r="J292" s="3">
        <v>156573.70000000001</v>
      </c>
      <c r="K292" s="5">
        <v>5</v>
      </c>
      <c r="L292" s="3">
        <f t="shared" si="8"/>
        <v>320682.74999999988</v>
      </c>
    </row>
    <row r="293" spans="1:12">
      <c r="A293" s="1" t="s">
        <v>1499</v>
      </c>
      <c r="B293" s="2">
        <v>42058</v>
      </c>
      <c r="C293" s="1" t="s">
        <v>1500</v>
      </c>
      <c r="D293" s="1">
        <v>8098</v>
      </c>
      <c r="E293" s="1" t="s">
        <v>20</v>
      </c>
      <c r="F293" s="1" t="s">
        <v>21</v>
      </c>
      <c r="G293" s="1" t="s">
        <v>22</v>
      </c>
      <c r="H293" s="3">
        <v>163934.91</v>
      </c>
      <c r="L293" s="3">
        <f t="shared" si="8"/>
        <v>484617.65999999992</v>
      </c>
    </row>
    <row r="294" spans="1:12">
      <c r="A294" s="1" t="s">
        <v>1501</v>
      </c>
      <c r="B294" s="2">
        <v>42058</v>
      </c>
      <c r="C294" s="1" t="s">
        <v>1502</v>
      </c>
      <c r="D294" s="1">
        <v>8099</v>
      </c>
      <c r="E294" s="1" t="s">
        <v>20</v>
      </c>
      <c r="F294" s="1" t="s">
        <v>21</v>
      </c>
      <c r="G294" s="1" t="s">
        <v>22</v>
      </c>
      <c r="H294" s="3">
        <v>163934.91</v>
      </c>
      <c r="L294" s="3">
        <f t="shared" si="8"/>
        <v>648552.56999999995</v>
      </c>
    </row>
    <row r="295" spans="1:12">
      <c r="A295" s="1" t="s">
        <v>1503</v>
      </c>
      <c r="B295" s="2">
        <v>42058</v>
      </c>
      <c r="C295" s="1" t="s">
        <v>1504</v>
      </c>
      <c r="D295" s="1">
        <v>8100</v>
      </c>
      <c r="E295" s="1" t="s">
        <v>20</v>
      </c>
      <c r="F295" s="1" t="s">
        <v>21</v>
      </c>
      <c r="G295" s="1" t="s">
        <v>22</v>
      </c>
      <c r="H295" s="3">
        <v>163934.91</v>
      </c>
      <c r="L295" s="3">
        <f t="shared" si="8"/>
        <v>812487.48</v>
      </c>
    </row>
    <row r="296" spans="1:12">
      <c r="A296" s="1" t="s">
        <v>1505</v>
      </c>
      <c r="B296" s="2">
        <v>42061</v>
      </c>
      <c r="C296" s="1" t="s">
        <v>1506</v>
      </c>
      <c r="D296" s="1">
        <v>8115</v>
      </c>
      <c r="E296" s="1" t="s">
        <v>20</v>
      </c>
      <c r="F296" s="1" t="s">
        <v>21</v>
      </c>
      <c r="G296" s="1" t="s">
        <v>22</v>
      </c>
      <c r="H296" s="3">
        <v>163934.91</v>
      </c>
      <c r="L296" s="3">
        <f t="shared" si="8"/>
        <v>976422.39</v>
      </c>
    </row>
    <row r="297" spans="1:12">
      <c r="A297" s="1" t="s">
        <v>1491</v>
      </c>
      <c r="B297" s="2">
        <v>42048</v>
      </c>
      <c r="C297" s="1" t="s">
        <v>1492</v>
      </c>
      <c r="D297" s="1" t="s">
        <v>1493</v>
      </c>
      <c r="E297" s="1" t="s">
        <v>33</v>
      </c>
      <c r="F297" s="1" t="s">
        <v>101</v>
      </c>
      <c r="G297" s="1" t="s">
        <v>1494</v>
      </c>
      <c r="J297" s="3">
        <v>156573.71</v>
      </c>
      <c r="K297" s="5">
        <v>6</v>
      </c>
      <c r="L297" s="3">
        <f t="shared" si="8"/>
        <v>819848.68</v>
      </c>
    </row>
    <row r="298" spans="1:12">
      <c r="A298" s="1" t="s">
        <v>1495</v>
      </c>
      <c r="B298" s="2">
        <v>42051</v>
      </c>
      <c r="C298" s="1" t="s">
        <v>1492</v>
      </c>
      <c r="D298" s="1" t="s">
        <v>1496</v>
      </c>
      <c r="E298" s="1" t="s">
        <v>88</v>
      </c>
      <c r="F298" s="1" t="s">
        <v>101</v>
      </c>
      <c r="G298" s="1" t="s">
        <v>1494</v>
      </c>
      <c r="H298" s="3">
        <v>156573.71</v>
      </c>
      <c r="I298" s="4">
        <v>6</v>
      </c>
      <c r="L298" s="3">
        <f t="shared" si="8"/>
        <v>976422.39</v>
      </c>
    </row>
    <row r="299" spans="1:12">
      <c r="A299" s="1" t="s">
        <v>796</v>
      </c>
      <c r="B299" s="2">
        <v>42051</v>
      </c>
      <c r="C299" s="1" t="s">
        <v>1492</v>
      </c>
      <c r="D299" s="1" t="s">
        <v>1497</v>
      </c>
      <c r="E299" s="1" t="s">
        <v>33</v>
      </c>
      <c r="F299" s="1" t="s">
        <v>101</v>
      </c>
      <c r="G299" s="1" t="s">
        <v>1498</v>
      </c>
      <c r="J299" s="3">
        <v>156573.71</v>
      </c>
      <c r="K299" s="5" t="s">
        <v>7434</v>
      </c>
      <c r="L299" s="3">
        <f t="shared" si="8"/>
        <v>819848.68</v>
      </c>
    </row>
    <row r="302" spans="1:12">
      <c r="A302" s="1" t="s">
        <v>11</v>
      </c>
    </row>
    <row r="304" spans="1:12">
      <c r="G304" s="1" t="s">
        <v>16</v>
      </c>
      <c r="L304" s="3">
        <v>773527.73</v>
      </c>
    </row>
    <row r="305" spans="1:12">
      <c r="A305" s="1" t="s">
        <v>1507</v>
      </c>
      <c r="B305" s="2">
        <v>42041</v>
      </c>
      <c r="C305" s="1" t="s">
        <v>865</v>
      </c>
      <c r="D305" s="1" t="s">
        <v>1508</v>
      </c>
      <c r="E305" s="1" t="s">
        <v>33</v>
      </c>
      <c r="F305" s="1" t="s">
        <v>27</v>
      </c>
      <c r="G305" s="1" t="s">
        <v>1509</v>
      </c>
      <c r="J305" s="3">
        <v>175000</v>
      </c>
      <c r="K305" s="5" t="s">
        <v>7427</v>
      </c>
      <c r="L305" s="3">
        <f>+L304+H305-J305</f>
        <v>598527.73</v>
      </c>
    </row>
    <row r="306" spans="1:12">
      <c r="A306" s="1" t="s">
        <v>1510</v>
      </c>
      <c r="B306" s="2">
        <v>42042</v>
      </c>
      <c r="C306" s="1" t="s">
        <v>876</v>
      </c>
      <c r="D306" s="1" t="s">
        <v>1511</v>
      </c>
      <c r="E306" s="1" t="s">
        <v>88</v>
      </c>
      <c r="F306" s="1" t="s">
        <v>27</v>
      </c>
      <c r="G306" s="1" t="s">
        <v>882</v>
      </c>
      <c r="H306" s="3">
        <v>116379.31</v>
      </c>
      <c r="I306" s="4">
        <v>1</v>
      </c>
      <c r="L306" s="3">
        <f t="shared" ref="L306:L313" si="9">+L305+H306-J306</f>
        <v>714907.04</v>
      </c>
    </row>
    <row r="307" spans="1:12">
      <c r="A307" s="1" t="s">
        <v>1515</v>
      </c>
      <c r="B307" s="2">
        <v>42051</v>
      </c>
      <c r="C307" s="1" t="s">
        <v>876</v>
      </c>
      <c r="D307" s="1" t="s">
        <v>1516</v>
      </c>
      <c r="E307" s="1" t="s">
        <v>33</v>
      </c>
      <c r="F307" s="1" t="s">
        <v>101</v>
      </c>
      <c r="G307" s="1" t="s">
        <v>1517</v>
      </c>
      <c r="J307" s="3">
        <v>116379.31</v>
      </c>
      <c r="K307" s="5">
        <v>1</v>
      </c>
      <c r="L307" s="3">
        <f t="shared" si="9"/>
        <v>598527.73</v>
      </c>
    </row>
    <row r="308" spans="1:12">
      <c r="A308" s="1" t="s">
        <v>1512</v>
      </c>
      <c r="B308" s="2">
        <v>42045</v>
      </c>
      <c r="C308" s="1" t="s">
        <v>1513</v>
      </c>
      <c r="D308" s="1">
        <v>904</v>
      </c>
      <c r="E308" s="1" t="s">
        <v>817</v>
      </c>
      <c r="F308" s="1" t="s">
        <v>27</v>
      </c>
      <c r="G308" s="1" t="s">
        <v>1514</v>
      </c>
      <c r="H308" s="3">
        <v>130000</v>
      </c>
      <c r="L308" s="3">
        <f t="shared" si="9"/>
        <v>728527.73</v>
      </c>
    </row>
    <row r="309" spans="1:12">
      <c r="A309" s="1" t="s">
        <v>1522</v>
      </c>
      <c r="B309" s="2">
        <v>42056</v>
      </c>
      <c r="C309" s="1" t="s">
        <v>1523</v>
      </c>
      <c r="D309" s="1">
        <v>908</v>
      </c>
      <c r="E309" s="1" t="s">
        <v>878</v>
      </c>
      <c r="F309" s="1" t="s">
        <v>27</v>
      </c>
      <c r="G309" s="1" t="s">
        <v>1524</v>
      </c>
      <c r="H309" s="3">
        <v>198275.86</v>
      </c>
      <c r="I309" s="4">
        <v>2</v>
      </c>
      <c r="L309" s="3">
        <f t="shared" si="9"/>
        <v>926803.59</v>
      </c>
    </row>
    <row r="310" spans="1:12">
      <c r="A310" s="1" t="s">
        <v>1530</v>
      </c>
      <c r="B310" s="2">
        <v>42058</v>
      </c>
      <c r="C310" s="1" t="s">
        <v>1523</v>
      </c>
      <c r="D310" s="1" t="s">
        <v>1531</v>
      </c>
      <c r="E310" s="1" t="s">
        <v>33</v>
      </c>
      <c r="F310" s="1" t="s">
        <v>101</v>
      </c>
      <c r="G310" s="1" t="s">
        <v>1532</v>
      </c>
      <c r="J310" s="3">
        <v>198275.86</v>
      </c>
      <c r="K310" s="5">
        <v>2</v>
      </c>
      <c r="L310" s="3">
        <f t="shared" si="9"/>
        <v>728527.73</v>
      </c>
    </row>
    <row r="311" spans="1:12">
      <c r="A311" s="1" t="s">
        <v>1525</v>
      </c>
      <c r="B311" s="2">
        <v>42056</v>
      </c>
      <c r="C311" s="1" t="s">
        <v>1526</v>
      </c>
      <c r="D311" s="1">
        <v>909</v>
      </c>
      <c r="E311" s="1" t="s">
        <v>878</v>
      </c>
      <c r="F311" s="1" t="s">
        <v>27</v>
      </c>
      <c r="G311" s="1" t="s">
        <v>1090</v>
      </c>
      <c r="H311" s="3">
        <v>211206.9</v>
      </c>
      <c r="I311" s="4">
        <v>3</v>
      </c>
      <c r="L311" s="3">
        <f t="shared" si="9"/>
        <v>939734.63</v>
      </c>
    </row>
    <row r="312" spans="1:12">
      <c r="A312" s="1" t="s">
        <v>1527</v>
      </c>
      <c r="B312" s="2">
        <v>42058</v>
      </c>
      <c r="C312" s="1" t="s">
        <v>1526</v>
      </c>
      <c r="D312" s="1" t="s">
        <v>1528</v>
      </c>
      <c r="E312" s="1" t="s">
        <v>33</v>
      </c>
      <c r="F312" s="1" t="s">
        <v>101</v>
      </c>
      <c r="G312" s="1" t="s">
        <v>1529</v>
      </c>
      <c r="J312" s="3">
        <v>211206.9</v>
      </c>
      <c r="K312" s="5">
        <v>3</v>
      </c>
      <c r="L312" s="3">
        <f t="shared" si="9"/>
        <v>728527.73</v>
      </c>
    </row>
    <row r="313" spans="1:12">
      <c r="A313" s="1" t="s">
        <v>1518</v>
      </c>
      <c r="B313" s="2">
        <v>42053</v>
      </c>
      <c r="C313" s="1" t="s">
        <v>1519</v>
      </c>
      <c r="D313" s="1" t="s">
        <v>1520</v>
      </c>
      <c r="E313" s="1" t="s">
        <v>33</v>
      </c>
      <c r="F313" s="1" t="s">
        <v>27</v>
      </c>
      <c r="G313" s="1" t="s">
        <v>1521</v>
      </c>
      <c r="J313" s="3">
        <v>180000</v>
      </c>
      <c r="K313" s="5" t="s">
        <v>7428</v>
      </c>
      <c r="L313" s="3">
        <f t="shared" si="9"/>
        <v>548527.73</v>
      </c>
    </row>
    <row r="316" spans="1:12">
      <c r="A316" s="1" t="s">
        <v>12</v>
      </c>
    </row>
    <row r="318" spans="1:12">
      <c r="G318" s="1" t="s">
        <v>16</v>
      </c>
      <c r="L318" s="3">
        <v>534586.21</v>
      </c>
    </row>
    <row r="319" spans="1:12">
      <c r="A319" s="1" t="s">
        <v>1540</v>
      </c>
      <c r="B319" s="2">
        <v>42052</v>
      </c>
      <c r="C319" s="1" t="s">
        <v>913</v>
      </c>
      <c r="D319" s="1" t="s">
        <v>1541</v>
      </c>
      <c r="E319" s="1" t="s">
        <v>33</v>
      </c>
      <c r="F319" s="1" t="s">
        <v>101</v>
      </c>
      <c r="G319" s="1" t="s">
        <v>1542</v>
      </c>
      <c r="J319" s="3">
        <v>200000</v>
      </c>
      <c r="K319" s="5" t="s">
        <v>7427</v>
      </c>
      <c r="L319" s="3">
        <f>+L318+H319-J319</f>
        <v>334586.20999999996</v>
      </c>
    </row>
    <row r="320" spans="1:12">
      <c r="A320" s="1" t="s">
        <v>591</v>
      </c>
      <c r="B320" s="2">
        <v>42049</v>
      </c>
      <c r="C320" s="1" t="s">
        <v>1539</v>
      </c>
      <c r="D320" s="1">
        <v>905</v>
      </c>
      <c r="E320" s="1" t="s">
        <v>817</v>
      </c>
      <c r="F320" s="1" t="s">
        <v>27</v>
      </c>
      <c r="G320" s="1" t="s">
        <v>1509</v>
      </c>
      <c r="H320" s="3">
        <v>95000</v>
      </c>
      <c r="L320" s="3">
        <f t="shared" ref="L320:L329" si="10">+L319+H320-J320</f>
        <v>429586.20999999996</v>
      </c>
    </row>
    <row r="321" spans="1:12">
      <c r="A321" s="1" t="s">
        <v>503</v>
      </c>
      <c r="B321" s="2">
        <v>42056</v>
      </c>
      <c r="C321" s="1" t="s">
        <v>1551</v>
      </c>
      <c r="D321" s="1">
        <v>906</v>
      </c>
      <c r="E321" s="1" t="s">
        <v>878</v>
      </c>
      <c r="F321" s="1" t="s">
        <v>27</v>
      </c>
      <c r="G321" s="1" t="s">
        <v>1552</v>
      </c>
      <c r="H321" s="3">
        <v>130000</v>
      </c>
      <c r="I321" s="4">
        <v>1</v>
      </c>
      <c r="L321" s="3">
        <f t="shared" si="10"/>
        <v>559586.21</v>
      </c>
    </row>
    <row r="322" spans="1:12">
      <c r="A322" s="1" t="s">
        <v>1553</v>
      </c>
      <c r="B322" s="2">
        <v>42056</v>
      </c>
      <c r="C322" s="1" t="s">
        <v>1551</v>
      </c>
      <c r="D322" s="1">
        <v>84</v>
      </c>
      <c r="E322" s="1" t="s">
        <v>1554</v>
      </c>
      <c r="F322" s="1" t="s">
        <v>27</v>
      </c>
      <c r="G322" s="1" t="s">
        <v>1552</v>
      </c>
      <c r="J322" s="3">
        <v>130000</v>
      </c>
      <c r="K322" s="5">
        <v>1</v>
      </c>
      <c r="L322" s="3">
        <f t="shared" si="10"/>
        <v>429586.20999999996</v>
      </c>
    </row>
    <row r="323" spans="1:12">
      <c r="A323" s="1" t="s">
        <v>1555</v>
      </c>
      <c r="B323" s="2">
        <v>42056</v>
      </c>
      <c r="C323" s="1" t="s">
        <v>1551</v>
      </c>
      <c r="D323" s="1">
        <v>907</v>
      </c>
      <c r="E323" s="1" t="s">
        <v>817</v>
      </c>
      <c r="F323" s="1" t="s">
        <v>27</v>
      </c>
      <c r="G323" s="1" t="s">
        <v>1552</v>
      </c>
      <c r="H323" s="3">
        <v>130000</v>
      </c>
      <c r="L323" s="3">
        <f t="shared" si="10"/>
        <v>559586.21</v>
      </c>
    </row>
    <row r="324" spans="1:12">
      <c r="A324" s="1" t="s">
        <v>584</v>
      </c>
      <c r="B324" s="2">
        <v>42047</v>
      </c>
      <c r="C324" s="1" t="s">
        <v>1533</v>
      </c>
      <c r="D324" s="1" t="s">
        <v>1534</v>
      </c>
      <c r="E324" s="1" t="s">
        <v>88</v>
      </c>
      <c r="F324" s="1" t="s">
        <v>101</v>
      </c>
      <c r="G324" s="1" t="s">
        <v>1535</v>
      </c>
      <c r="H324" s="3">
        <v>100000</v>
      </c>
      <c r="I324" s="4">
        <v>2</v>
      </c>
      <c r="L324" s="3">
        <f t="shared" si="10"/>
        <v>659586.21</v>
      </c>
    </row>
    <row r="325" spans="1:12">
      <c r="A325" s="1" t="s">
        <v>1536</v>
      </c>
      <c r="B325" s="2">
        <v>42047</v>
      </c>
      <c r="C325" s="1" t="s">
        <v>1533</v>
      </c>
      <c r="D325" s="1" t="s">
        <v>1537</v>
      </c>
      <c r="E325" s="1" t="s">
        <v>33</v>
      </c>
      <c r="F325" s="1" t="s">
        <v>101</v>
      </c>
      <c r="G325" s="1" t="s">
        <v>1538</v>
      </c>
      <c r="J325" s="3">
        <v>100000</v>
      </c>
      <c r="K325" s="5">
        <v>2</v>
      </c>
      <c r="L325" s="3">
        <f t="shared" si="10"/>
        <v>559586.21</v>
      </c>
    </row>
    <row r="326" spans="1:12">
      <c r="A326" s="1" t="s">
        <v>1543</v>
      </c>
      <c r="B326" s="2">
        <v>42054</v>
      </c>
      <c r="C326" s="1" t="s">
        <v>1533</v>
      </c>
      <c r="D326" s="1" t="s">
        <v>1544</v>
      </c>
      <c r="E326" s="1" t="s">
        <v>88</v>
      </c>
      <c r="F326" s="1" t="s">
        <v>101</v>
      </c>
      <c r="G326" s="1" t="s">
        <v>1538</v>
      </c>
      <c r="H326" s="3">
        <v>100000</v>
      </c>
      <c r="I326" s="4">
        <v>3</v>
      </c>
      <c r="L326" s="3">
        <f t="shared" si="10"/>
        <v>659586.21</v>
      </c>
    </row>
    <row r="327" spans="1:12">
      <c r="A327" s="1" t="s">
        <v>1545</v>
      </c>
      <c r="B327" s="2">
        <v>42054</v>
      </c>
      <c r="C327" s="1" t="s">
        <v>1533</v>
      </c>
      <c r="D327" s="1" t="s">
        <v>1546</v>
      </c>
      <c r="E327" s="1" t="s">
        <v>33</v>
      </c>
      <c r="F327" s="1" t="s">
        <v>101</v>
      </c>
      <c r="G327" s="1" t="s">
        <v>1538</v>
      </c>
      <c r="J327" s="3">
        <v>100000</v>
      </c>
      <c r="K327" s="5">
        <v>3</v>
      </c>
      <c r="L327" s="3">
        <f t="shared" si="10"/>
        <v>559586.21</v>
      </c>
    </row>
    <row r="328" spans="1:12">
      <c r="A328" s="1" t="s">
        <v>1547</v>
      </c>
      <c r="B328" s="2">
        <v>42054</v>
      </c>
      <c r="C328" s="1" t="s">
        <v>1533</v>
      </c>
      <c r="D328" s="1" t="s">
        <v>1548</v>
      </c>
      <c r="E328" s="1" t="s">
        <v>88</v>
      </c>
      <c r="F328" s="1" t="s">
        <v>101</v>
      </c>
      <c r="G328" s="1" t="s">
        <v>1538</v>
      </c>
      <c r="H328" s="3">
        <v>100000</v>
      </c>
      <c r="I328" s="4">
        <v>4</v>
      </c>
      <c r="L328" s="3">
        <f t="shared" si="10"/>
        <v>659586.21</v>
      </c>
    </row>
    <row r="329" spans="1:12">
      <c r="A329" s="1" t="s">
        <v>1549</v>
      </c>
      <c r="B329" s="2">
        <v>42054</v>
      </c>
      <c r="C329" s="1" t="s">
        <v>1533</v>
      </c>
      <c r="D329" s="1" t="s">
        <v>1550</v>
      </c>
      <c r="E329" s="1" t="s">
        <v>33</v>
      </c>
      <c r="F329" s="1" t="s">
        <v>101</v>
      </c>
      <c r="G329" s="1" t="s">
        <v>1538</v>
      </c>
      <c r="J329" s="3">
        <v>100000</v>
      </c>
      <c r="K329" s="5">
        <v>4</v>
      </c>
      <c r="L329" s="3">
        <f t="shared" si="10"/>
        <v>559586.21</v>
      </c>
    </row>
  </sheetData>
  <autoFilter ref="A171:L234"/>
  <sortState ref="A319:L329">
    <sortCondition ref="C319:C329"/>
  </sortState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13"/>
  <sheetViews>
    <sheetView topLeftCell="A74" workbookViewId="0">
      <selection activeCell="C96" sqref="C96"/>
    </sheetView>
  </sheetViews>
  <sheetFormatPr baseColWidth="10" defaultRowHeight="11.25"/>
  <cols>
    <col min="1" max="2" width="11.42578125" style="1"/>
    <col min="3" max="3" width="11.42578125" style="11"/>
    <col min="4" max="4" width="7.5703125" style="1" bestFit="1" customWidth="1"/>
    <col min="5" max="5" width="19.42578125" style="1" bestFit="1" customWidth="1"/>
    <col min="6" max="6" width="11.42578125" style="1"/>
    <col min="7" max="7" width="33" style="1" bestFit="1" customWidth="1"/>
    <col min="8" max="8" width="11.42578125" style="9"/>
    <col min="9" max="9" width="2.7109375" style="6" bestFit="1" customWidth="1"/>
    <col min="10" max="10" width="11.42578125" style="9"/>
    <col min="11" max="11" width="2.7109375" style="7" bestFit="1" customWidth="1"/>
    <col min="12" max="12" width="11.42578125" style="3"/>
    <col min="13" max="16384" width="11.42578125" style="1"/>
  </cols>
  <sheetData>
    <row r="2" spans="1:12">
      <c r="A2" s="1" t="s">
        <v>0</v>
      </c>
    </row>
    <row r="4" spans="1:12">
      <c r="G4" s="1" t="s">
        <v>16</v>
      </c>
      <c r="L4" s="3">
        <v>4038354.43</v>
      </c>
    </row>
    <row r="5" spans="1:12">
      <c r="A5" s="1" t="s">
        <v>1594</v>
      </c>
      <c r="B5" s="2">
        <v>42091</v>
      </c>
      <c r="C5" s="11" t="s">
        <v>1595</v>
      </c>
      <c r="D5" s="1" t="s">
        <v>1596</v>
      </c>
      <c r="E5" s="1" t="s">
        <v>33</v>
      </c>
      <c r="F5" s="1" t="s">
        <v>101</v>
      </c>
      <c r="G5" s="1" t="s">
        <v>1597</v>
      </c>
      <c r="J5" s="9">
        <v>207008.68</v>
      </c>
      <c r="K5" s="7" t="s">
        <v>7427</v>
      </c>
      <c r="L5" s="3">
        <f>+L4+H5-J5</f>
        <v>3831345.75</v>
      </c>
    </row>
    <row r="6" spans="1:12">
      <c r="A6" s="1" t="s">
        <v>1620</v>
      </c>
      <c r="B6" s="2">
        <v>42094</v>
      </c>
      <c r="C6" s="11" t="s">
        <v>103</v>
      </c>
      <c r="D6" s="1" t="s">
        <v>1621</v>
      </c>
      <c r="E6" s="1" t="s">
        <v>26</v>
      </c>
      <c r="F6" s="1" t="s">
        <v>101</v>
      </c>
      <c r="G6" s="1" t="s">
        <v>637</v>
      </c>
      <c r="J6" s="9">
        <v>206896.61</v>
      </c>
      <c r="K6" s="7" t="s">
        <v>7428</v>
      </c>
      <c r="L6" s="3">
        <f t="shared" ref="L6:L31" si="0">+L5+H6-J6</f>
        <v>3624449.14</v>
      </c>
    </row>
    <row r="7" spans="1:12">
      <c r="A7" s="1" t="s">
        <v>1556</v>
      </c>
      <c r="B7" s="2">
        <v>42065</v>
      </c>
      <c r="C7" s="11" t="s">
        <v>105</v>
      </c>
      <c r="D7" s="1" t="s">
        <v>1557</v>
      </c>
      <c r="E7" s="1" t="s">
        <v>33</v>
      </c>
      <c r="F7" s="1" t="s">
        <v>101</v>
      </c>
      <c r="G7" s="1" t="s">
        <v>1558</v>
      </c>
      <c r="J7" s="9">
        <v>189939.92</v>
      </c>
      <c r="K7" s="7">
        <v>1</v>
      </c>
      <c r="L7" s="3">
        <f t="shared" si="0"/>
        <v>3434509.22</v>
      </c>
    </row>
    <row r="8" spans="1:12">
      <c r="A8" s="1" t="s">
        <v>1566</v>
      </c>
      <c r="B8" s="2">
        <v>42075</v>
      </c>
      <c r="C8" s="11" t="s">
        <v>105</v>
      </c>
      <c r="D8" s="1" t="s">
        <v>1567</v>
      </c>
      <c r="E8" s="1" t="s">
        <v>88</v>
      </c>
      <c r="F8" s="1" t="s">
        <v>101</v>
      </c>
      <c r="G8" s="1" t="s">
        <v>1558</v>
      </c>
      <c r="H8" s="9">
        <v>189939.92</v>
      </c>
      <c r="I8" s="6">
        <v>1</v>
      </c>
      <c r="L8" s="3">
        <f t="shared" si="0"/>
        <v>3624449.14</v>
      </c>
    </row>
    <row r="9" spans="1:12">
      <c r="A9" s="1" t="s">
        <v>1607</v>
      </c>
      <c r="B9" s="2">
        <v>42093</v>
      </c>
      <c r="C9" s="11" t="s">
        <v>941</v>
      </c>
      <c r="D9" s="1" t="s">
        <v>1608</v>
      </c>
      <c r="E9" s="1" t="s">
        <v>88</v>
      </c>
      <c r="F9" s="1" t="s">
        <v>101</v>
      </c>
      <c r="G9" s="1" t="s">
        <v>944</v>
      </c>
      <c r="H9" s="9">
        <v>191601.89</v>
      </c>
      <c r="I9" s="6">
        <v>2</v>
      </c>
      <c r="L9" s="3">
        <f t="shared" si="0"/>
        <v>3816051.0300000003</v>
      </c>
    </row>
    <row r="10" spans="1:12">
      <c r="A10" s="1" t="s">
        <v>1609</v>
      </c>
      <c r="B10" s="2">
        <v>42093</v>
      </c>
      <c r="C10" s="11" t="s">
        <v>941</v>
      </c>
      <c r="D10" s="1" t="s">
        <v>1610</v>
      </c>
      <c r="E10" s="1" t="s">
        <v>33</v>
      </c>
      <c r="F10" s="1" t="s">
        <v>101</v>
      </c>
      <c r="G10" s="1" t="s">
        <v>944</v>
      </c>
      <c r="J10" s="9">
        <v>191601.89</v>
      </c>
      <c r="K10" s="7">
        <v>2</v>
      </c>
      <c r="L10" s="3">
        <f t="shared" si="0"/>
        <v>3624449.14</v>
      </c>
    </row>
    <row r="11" spans="1:12">
      <c r="A11" s="1" t="s">
        <v>1559</v>
      </c>
      <c r="B11" s="2">
        <v>42065</v>
      </c>
      <c r="C11" s="11" t="s">
        <v>961</v>
      </c>
      <c r="D11" s="1" t="s">
        <v>1560</v>
      </c>
      <c r="E11" s="1" t="s">
        <v>33</v>
      </c>
      <c r="F11" s="1" t="s">
        <v>101</v>
      </c>
      <c r="G11" s="1" t="s">
        <v>1561</v>
      </c>
      <c r="J11" s="9">
        <v>207461.08</v>
      </c>
      <c r="K11" s="7" t="s">
        <v>7434</v>
      </c>
      <c r="L11" s="3">
        <f t="shared" si="0"/>
        <v>3416988.06</v>
      </c>
    </row>
    <row r="12" spans="1:12">
      <c r="A12" s="1" t="s">
        <v>1582</v>
      </c>
      <c r="B12" s="2">
        <v>42086</v>
      </c>
      <c r="C12" s="11" t="s">
        <v>969</v>
      </c>
      <c r="D12" s="1" t="s">
        <v>1583</v>
      </c>
      <c r="E12" s="1" t="s">
        <v>26</v>
      </c>
      <c r="F12" s="1" t="s">
        <v>101</v>
      </c>
      <c r="G12" s="1" t="s">
        <v>932</v>
      </c>
      <c r="J12" s="9">
        <v>221075.46</v>
      </c>
      <c r="K12" s="7" t="s">
        <v>7435</v>
      </c>
      <c r="L12" s="3">
        <f t="shared" si="0"/>
        <v>3195912.6</v>
      </c>
    </row>
    <row r="13" spans="1:12">
      <c r="A13" s="1" t="s">
        <v>1617</v>
      </c>
      <c r="B13" s="2">
        <v>42094</v>
      </c>
      <c r="C13" s="11" t="s">
        <v>971</v>
      </c>
      <c r="D13" s="1" t="s">
        <v>1618</v>
      </c>
      <c r="E13" s="1" t="s">
        <v>33</v>
      </c>
      <c r="F13" s="1" t="s">
        <v>101</v>
      </c>
      <c r="G13" s="1" t="s">
        <v>1619</v>
      </c>
      <c r="J13" s="9">
        <v>207461.08</v>
      </c>
      <c r="K13" s="7" t="s">
        <v>7436</v>
      </c>
      <c r="L13" s="3">
        <f t="shared" si="0"/>
        <v>2988451.52</v>
      </c>
    </row>
    <row r="14" spans="1:12">
      <c r="A14" s="1" t="s">
        <v>1562</v>
      </c>
      <c r="B14" s="2">
        <v>42069</v>
      </c>
      <c r="C14" s="11" t="s">
        <v>1563</v>
      </c>
      <c r="D14" s="1">
        <v>8139</v>
      </c>
      <c r="E14" s="1" t="s">
        <v>20</v>
      </c>
      <c r="F14" s="1" t="s">
        <v>21</v>
      </c>
      <c r="G14" s="1" t="s">
        <v>22</v>
      </c>
      <c r="H14" s="9">
        <v>207461.08</v>
      </c>
      <c r="I14" s="6">
        <v>1</v>
      </c>
      <c r="L14" s="3">
        <f t="shared" si="0"/>
        <v>3195912.6</v>
      </c>
    </row>
    <row r="15" spans="1:12">
      <c r="A15" s="1" t="s">
        <v>1615</v>
      </c>
      <c r="B15" s="2">
        <v>42094</v>
      </c>
      <c r="C15" s="11" t="s">
        <v>1563</v>
      </c>
      <c r="D15" s="1" t="s">
        <v>1616</v>
      </c>
      <c r="E15" s="1" t="s">
        <v>33</v>
      </c>
      <c r="F15" s="1" t="s">
        <v>101</v>
      </c>
      <c r="G15" s="1" t="s">
        <v>738</v>
      </c>
      <c r="J15" s="9">
        <v>207461.08</v>
      </c>
      <c r="K15" s="7">
        <v>1</v>
      </c>
      <c r="L15" s="3">
        <f t="shared" si="0"/>
        <v>2988451.52</v>
      </c>
    </row>
    <row r="16" spans="1:12">
      <c r="A16" s="1" t="s">
        <v>1564</v>
      </c>
      <c r="B16" s="2">
        <v>42069</v>
      </c>
      <c r="C16" s="11" t="s">
        <v>1565</v>
      </c>
      <c r="D16" s="1">
        <v>8142</v>
      </c>
      <c r="E16" s="1" t="s">
        <v>20</v>
      </c>
      <c r="F16" s="1" t="s">
        <v>21</v>
      </c>
      <c r="G16" s="1" t="s">
        <v>22</v>
      </c>
      <c r="H16" s="9">
        <v>191300.16</v>
      </c>
      <c r="I16" s="6">
        <v>2</v>
      </c>
      <c r="L16" s="3">
        <f t="shared" si="0"/>
        <v>3179751.68</v>
      </c>
    </row>
    <row r="17" spans="1:12">
      <c r="A17" s="1" t="s">
        <v>1568</v>
      </c>
      <c r="B17" s="2">
        <v>42080</v>
      </c>
      <c r="C17" s="11" t="s">
        <v>1565</v>
      </c>
      <c r="D17" s="1" t="s">
        <v>1569</v>
      </c>
      <c r="E17" s="1" t="s">
        <v>33</v>
      </c>
      <c r="F17" s="1" t="s">
        <v>101</v>
      </c>
      <c r="G17" s="1" t="s">
        <v>1570</v>
      </c>
      <c r="J17" s="9">
        <v>191300.16</v>
      </c>
      <c r="K17" s="7">
        <v>2</v>
      </c>
      <c r="L17" s="3">
        <f t="shared" si="0"/>
        <v>2988451.52</v>
      </c>
    </row>
    <row r="18" spans="1:12">
      <c r="A18" s="1" t="s">
        <v>94</v>
      </c>
      <c r="B18" s="2">
        <v>42093</v>
      </c>
      <c r="C18" s="11" t="s">
        <v>1565</v>
      </c>
      <c r="D18" s="1" t="s">
        <v>1598</v>
      </c>
      <c r="E18" s="1" t="s">
        <v>88</v>
      </c>
      <c r="F18" s="1" t="s">
        <v>101</v>
      </c>
      <c r="G18" s="1" t="s">
        <v>1570</v>
      </c>
      <c r="H18" s="9">
        <v>191300.16</v>
      </c>
      <c r="I18" s="6">
        <v>3</v>
      </c>
      <c r="L18" s="3">
        <f t="shared" si="0"/>
        <v>3179751.68</v>
      </c>
    </row>
    <row r="19" spans="1:12">
      <c r="A19" s="1" t="s">
        <v>1599</v>
      </c>
      <c r="B19" s="2">
        <v>42093</v>
      </c>
      <c r="C19" s="11" t="s">
        <v>1565</v>
      </c>
      <c r="D19" s="1" t="s">
        <v>1600</v>
      </c>
      <c r="E19" s="1" t="s">
        <v>33</v>
      </c>
      <c r="F19" s="1" t="s">
        <v>101</v>
      </c>
      <c r="G19" s="1" t="s">
        <v>1570</v>
      </c>
      <c r="J19" s="9">
        <v>191300.16</v>
      </c>
      <c r="K19" s="7">
        <v>3</v>
      </c>
      <c r="L19" s="3">
        <f t="shared" si="0"/>
        <v>2988451.52</v>
      </c>
    </row>
    <row r="20" spans="1:12">
      <c r="A20" s="1" t="s">
        <v>1571</v>
      </c>
      <c r="B20" s="2">
        <v>42082</v>
      </c>
      <c r="C20" s="11" t="s">
        <v>1572</v>
      </c>
      <c r="D20" s="1">
        <v>8164</v>
      </c>
      <c r="E20" s="1" t="s">
        <v>20</v>
      </c>
      <c r="F20" s="1" t="s">
        <v>21</v>
      </c>
      <c r="G20" s="1" t="s">
        <v>196</v>
      </c>
      <c r="H20" s="9">
        <v>175535.07</v>
      </c>
      <c r="I20" s="6">
        <v>4</v>
      </c>
      <c r="L20" s="3">
        <f t="shared" si="0"/>
        <v>3163986.59</v>
      </c>
    </row>
    <row r="21" spans="1:12">
      <c r="A21" s="1" t="s">
        <v>1573</v>
      </c>
      <c r="B21" s="2">
        <v>42083</v>
      </c>
      <c r="C21" s="11" t="s">
        <v>1572</v>
      </c>
      <c r="D21" s="1" t="s">
        <v>1574</v>
      </c>
      <c r="E21" s="1" t="s">
        <v>33</v>
      </c>
      <c r="F21" s="1" t="s">
        <v>101</v>
      </c>
      <c r="G21" s="1" t="s">
        <v>1575</v>
      </c>
      <c r="J21" s="9">
        <v>175533.35</v>
      </c>
      <c r="K21" s="7">
        <v>4</v>
      </c>
      <c r="L21" s="3">
        <f t="shared" si="0"/>
        <v>2988453.2399999998</v>
      </c>
    </row>
    <row r="22" spans="1:12">
      <c r="A22" s="1" t="s">
        <v>1576</v>
      </c>
      <c r="B22" s="2">
        <v>42084</v>
      </c>
      <c r="C22" s="11" t="s">
        <v>1577</v>
      </c>
      <c r="D22" s="1">
        <v>8170</v>
      </c>
      <c r="E22" s="1" t="s">
        <v>20</v>
      </c>
      <c r="F22" s="1" t="s">
        <v>21</v>
      </c>
      <c r="G22" s="1" t="s">
        <v>1578</v>
      </c>
      <c r="H22" s="9">
        <v>207462.8</v>
      </c>
      <c r="I22" s="6">
        <v>5</v>
      </c>
      <c r="L22" s="3">
        <f t="shared" si="0"/>
        <v>3195916.0399999996</v>
      </c>
    </row>
    <row r="23" spans="1:12">
      <c r="A23" s="1" t="s">
        <v>1579</v>
      </c>
      <c r="B23" s="2">
        <v>42084</v>
      </c>
      <c r="C23" s="11" t="s">
        <v>1577</v>
      </c>
      <c r="D23" s="1" t="s">
        <v>1580</v>
      </c>
      <c r="E23" s="1" t="s">
        <v>33</v>
      </c>
      <c r="F23" s="1" t="s">
        <v>101</v>
      </c>
      <c r="G23" s="1" t="s">
        <v>1581</v>
      </c>
      <c r="J23" s="9">
        <v>207462.8</v>
      </c>
      <c r="K23" s="7">
        <v>5</v>
      </c>
      <c r="L23" s="3">
        <f t="shared" si="0"/>
        <v>2988453.2399999998</v>
      </c>
    </row>
    <row r="24" spans="1:12">
      <c r="A24" s="1" t="s">
        <v>1584</v>
      </c>
      <c r="B24" s="2">
        <v>42088</v>
      </c>
      <c r="C24" s="11" t="s">
        <v>1585</v>
      </c>
      <c r="D24" s="1">
        <v>8182</v>
      </c>
      <c r="E24" s="1" t="s">
        <v>20</v>
      </c>
      <c r="F24" s="1" t="s">
        <v>21</v>
      </c>
      <c r="G24" s="1" t="s">
        <v>1586</v>
      </c>
      <c r="H24" s="9">
        <v>175535.08</v>
      </c>
      <c r="I24" s="6">
        <v>6</v>
      </c>
      <c r="L24" s="3">
        <f t="shared" si="0"/>
        <v>3163988.32</v>
      </c>
    </row>
    <row r="25" spans="1:12">
      <c r="A25" s="1" t="s">
        <v>1591</v>
      </c>
      <c r="B25" s="2">
        <v>42088</v>
      </c>
      <c r="C25" s="11" t="s">
        <v>1585</v>
      </c>
      <c r="D25" s="1" t="s">
        <v>1592</v>
      </c>
      <c r="E25" s="1" t="s">
        <v>33</v>
      </c>
      <c r="F25" s="1" t="s">
        <v>101</v>
      </c>
      <c r="G25" s="1" t="s">
        <v>1593</v>
      </c>
      <c r="J25" s="9">
        <v>175535.08</v>
      </c>
      <c r="K25" s="7">
        <v>6</v>
      </c>
      <c r="L25" s="3">
        <f t="shared" si="0"/>
        <v>2988453.2399999998</v>
      </c>
    </row>
    <row r="26" spans="1:12">
      <c r="A26" s="1" t="s">
        <v>1587</v>
      </c>
      <c r="B26" s="2">
        <v>42088</v>
      </c>
      <c r="C26" s="11" t="s">
        <v>1588</v>
      </c>
      <c r="D26" s="1">
        <v>8185</v>
      </c>
      <c r="E26" s="1" t="s">
        <v>20</v>
      </c>
      <c r="F26" s="1" t="s">
        <v>21</v>
      </c>
      <c r="G26" s="1" t="s">
        <v>22</v>
      </c>
      <c r="H26" s="9">
        <v>207461.08</v>
      </c>
      <c r="I26" s="6">
        <v>7</v>
      </c>
      <c r="L26" s="3">
        <f t="shared" si="0"/>
        <v>3195914.32</v>
      </c>
    </row>
    <row r="27" spans="1:12">
      <c r="A27" s="1" t="s">
        <v>1589</v>
      </c>
      <c r="B27" s="2">
        <v>42088</v>
      </c>
      <c r="C27" s="11" t="s">
        <v>1588</v>
      </c>
      <c r="D27" s="1" t="s">
        <v>1590</v>
      </c>
      <c r="E27" s="1" t="s">
        <v>26</v>
      </c>
      <c r="F27" s="1" t="s">
        <v>101</v>
      </c>
      <c r="G27" s="1" t="s">
        <v>229</v>
      </c>
      <c r="J27" s="9">
        <v>207461.08</v>
      </c>
      <c r="K27" s="7">
        <v>7</v>
      </c>
      <c r="L27" s="3">
        <f t="shared" si="0"/>
        <v>2988453.2399999998</v>
      </c>
    </row>
    <row r="28" spans="1:12">
      <c r="A28" s="1" t="s">
        <v>1601</v>
      </c>
      <c r="B28" s="2">
        <v>42093</v>
      </c>
      <c r="C28" s="11" t="s">
        <v>1602</v>
      </c>
      <c r="D28" s="1">
        <v>8206</v>
      </c>
      <c r="E28" s="1" t="s">
        <v>20</v>
      </c>
      <c r="F28" s="1" t="s">
        <v>21</v>
      </c>
      <c r="G28" s="1" t="s">
        <v>1603</v>
      </c>
      <c r="H28" s="9">
        <v>191601.89</v>
      </c>
      <c r="I28" s="6">
        <v>8</v>
      </c>
      <c r="L28" s="3">
        <f t="shared" si="0"/>
        <v>3180055.13</v>
      </c>
    </row>
    <row r="29" spans="1:12">
      <c r="A29" s="1" t="s">
        <v>1604</v>
      </c>
      <c r="B29" s="2">
        <v>42093</v>
      </c>
      <c r="C29" s="11" t="s">
        <v>1602</v>
      </c>
      <c r="D29" s="1" t="s">
        <v>1605</v>
      </c>
      <c r="E29" s="1" t="s">
        <v>33</v>
      </c>
      <c r="F29" s="1" t="s">
        <v>101</v>
      </c>
      <c r="G29" s="1" t="s">
        <v>1606</v>
      </c>
      <c r="J29" s="9">
        <v>191601.89</v>
      </c>
      <c r="K29" s="7">
        <v>8</v>
      </c>
      <c r="L29" s="3">
        <f t="shared" si="0"/>
        <v>2988453.2399999998</v>
      </c>
    </row>
    <row r="30" spans="1:12">
      <c r="A30" s="1" t="s">
        <v>1611</v>
      </c>
      <c r="B30" s="2">
        <v>42094</v>
      </c>
      <c r="C30" s="11" t="s">
        <v>1612</v>
      </c>
      <c r="D30" s="1">
        <v>8213</v>
      </c>
      <c r="E30" s="1" t="s">
        <v>20</v>
      </c>
      <c r="F30" s="1" t="s">
        <v>21</v>
      </c>
      <c r="G30" s="1" t="s">
        <v>22</v>
      </c>
      <c r="H30" s="9">
        <v>207461.08</v>
      </c>
      <c r="I30" s="6">
        <v>9</v>
      </c>
      <c r="L30" s="3">
        <f t="shared" si="0"/>
        <v>3195914.32</v>
      </c>
    </row>
    <row r="31" spans="1:12">
      <c r="A31" s="1" t="s">
        <v>1613</v>
      </c>
      <c r="B31" s="2">
        <v>42094</v>
      </c>
      <c r="C31" s="11" t="s">
        <v>1612</v>
      </c>
      <c r="D31" s="1" t="s">
        <v>1614</v>
      </c>
      <c r="E31" s="1" t="s">
        <v>33</v>
      </c>
      <c r="F31" s="1" t="s">
        <v>101</v>
      </c>
      <c r="G31" s="1" t="s">
        <v>738</v>
      </c>
      <c r="J31" s="9">
        <v>207461.08</v>
      </c>
      <c r="K31" s="7">
        <v>9</v>
      </c>
      <c r="L31" s="3">
        <f t="shared" si="0"/>
        <v>2988453.2399999998</v>
      </c>
    </row>
    <row r="34" spans="1:12">
      <c r="A34" s="1" t="s">
        <v>1</v>
      </c>
    </row>
    <row r="36" spans="1:12">
      <c r="G36" s="1" t="s">
        <v>16</v>
      </c>
      <c r="L36" s="3">
        <v>3668774.54</v>
      </c>
    </row>
    <row r="37" spans="1:12">
      <c r="A37" s="1" t="s">
        <v>1424</v>
      </c>
      <c r="B37" s="2">
        <v>42081</v>
      </c>
      <c r="C37" s="11" t="s">
        <v>1625</v>
      </c>
      <c r="D37" s="1" t="s">
        <v>1626</v>
      </c>
      <c r="E37" s="1" t="s">
        <v>88</v>
      </c>
      <c r="F37" s="1" t="s">
        <v>101</v>
      </c>
      <c r="G37" s="1" t="s">
        <v>1627</v>
      </c>
      <c r="H37" s="9">
        <v>259916.04</v>
      </c>
      <c r="I37" s="6">
        <v>1</v>
      </c>
      <c r="L37" s="3">
        <f>+L36+H37-J37</f>
        <v>3928690.58</v>
      </c>
    </row>
    <row r="38" spans="1:12">
      <c r="A38" s="1" t="s">
        <v>1628</v>
      </c>
      <c r="B38" s="2">
        <v>42081</v>
      </c>
      <c r="C38" s="11" t="s">
        <v>1625</v>
      </c>
      <c r="D38" s="1" t="s">
        <v>1629</v>
      </c>
      <c r="E38" s="1" t="s">
        <v>33</v>
      </c>
      <c r="F38" s="1" t="s">
        <v>101</v>
      </c>
      <c r="G38" s="1" t="s">
        <v>1630</v>
      </c>
      <c r="J38" s="9">
        <v>259916.04</v>
      </c>
      <c r="K38" s="7">
        <v>1</v>
      </c>
      <c r="L38" s="3">
        <f t="shared" ref="L38:L52" si="1">+L37+H38-J38</f>
        <v>3668774.54</v>
      </c>
    </row>
    <row r="39" spans="1:12">
      <c r="A39" s="1" t="s">
        <v>1631</v>
      </c>
      <c r="B39" s="2">
        <v>42082</v>
      </c>
      <c r="C39" s="11" t="s">
        <v>1632</v>
      </c>
      <c r="D39" s="1" t="s">
        <v>1633</v>
      </c>
      <c r="E39" s="1" t="s">
        <v>33</v>
      </c>
      <c r="F39" s="1" t="s">
        <v>1634</v>
      </c>
      <c r="G39" s="1" t="s">
        <v>1635</v>
      </c>
      <c r="J39" s="9">
        <v>260901.78</v>
      </c>
      <c r="K39" s="7">
        <v>2</v>
      </c>
      <c r="L39" s="3">
        <f t="shared" si="1"/>
        <v>3407872.7600000002</v>
      </c>
    </row>
    <row r="40" spans="1:12">
      <c r="A40" s="1" t="s">
        <v>1636</v>
      </c>
      <c r="B40" s="2">
        <v>42083</v>
      </c>
      <c r="C40" s="11" t="s">
        <v>1632</v>
      </c>
      <c r="D40" s="1" t="s">
        <v>1637</v>
      </c>
      <c r="E40" s="1" t="s">
        <v>88</v>
      </c>
      <c r="F40" s="1" t="s">
        <v>101</v>
      </c>
      <c r="G40" s="1" t="s">
        <v>1635</v>
      </c>
      <c r="H40" s="9">
        <v>260901.78</v>
      </c>
      <c r="I40" s="6">
        <v>2</v>
      </c>
      <c r="L40" s="3">
        <f t="shared" si="1"/>
        <v>3668774.54</v>
      </c>
    </row>
    <row r="41" spans="1:12">
      <c r="A41" s="1" t="s">
        <v>225</v>
      </c>
      <c r="B41" s="2">
        <v>42074</v>
      </c>
      <c r="C41" s="11" t="s">
        <v>1622</v>
      </c>
      <c r="D41" s="1" t="s">
        <v>1623</v>
      </c>
      <c r="E41" s="1" t="s">
        <v>33</v>
      </c>
      <c r="F41" s="1" t="s">
        <v>101</v>
      </c>
      <c r="G41" s="1" t="s">
        <v>1624</v>
      </c>
      <c r="J41" s="9">
        <v>259916.04</v>
      </c>
      <c r="K41" s="7" t="s">
        <v>7427</v>
      </c>
      <c r="L41" s="3">
        <f t="shared" si="1"/>
        <v>3408858.5</v>
      </c>
    </row>
    <row r="42" spans="1:12">
      <c r="A42" s="1" t="s">
        <v>1658</v>
      </c>
      <c r="B42" s="2">
        <v>42093</v>
      </c>
      <c r="C42" s="11" t="s">
        <v>1659</v>
      </c>
      <c r="D42" s="1" t="s">
        <v>1660</v>
      </c>
      <c r="E42" s="1" t="s">
        <v>33</v>
      </c>
      <c r="F42" s="1" t="s">
        <v>101</v>
      </c>
      <c r="G42" s="1" t="s">
        <v>280</v>
      </c>
      <c r="J42" s="9">
        <v>303655.83</v>
      </c>
      <c r="K42" s="7" t="s">
        <v>7428</v>
      </c>
      <c r="L42" s="3">
        <f t="shared" si="1"/>
        <v>3105202.67</v>
      </c>
    </row>
    <row r="43" spans="1:12">
      <c r="A43" s="1" t="s">
        <v>1638</v>
      </c>
      <c r="B43" s="2">
        <v>42086</v>
      </c>
      <c r="C43" s="11" t="s">
        <v>1639</v>
      </c>
      <c r="D43" s="1" t="s">
        <v>1640</v>
      </c>
      <c r="E43" s="1" t="s">
        <v>26</v>
      </c>
      <c r="F43" s="1" t="s">
        <v>101</v>
      </c>
      <c r="G43" s="1" t="s">
        <v>324</v>
      </c>
      <c r="J43" s="9">
        <v>303993.76</v>
      </c>
      <c r="K43" s="7" t="s">
        <v>7434</v>
      </c>
      <c r="L43" s="3">
        <f t="shared" si="1"/>
        <v>2801208.91</v>
      </c>
    </row>
    <row r="44" spans="1:12">
      <c r="A44" s="1" t="s">
        <v>1641</v>
      </c>
      <c r="B44" s="2">
        <v>42086</v>
      </c>
      <c r="C44" s="11" t="s">
        <v>1639</v>
      </c>
      <c r="D44" s="1" t="s">
        <v>1642</v>
      </c>
      <c r="E44" s="1" t="s">
        <v>26</v>
      </c>
      <c r="F44" s="1" t="s">
        <v>101</v>
      </c>
      <c r="G44" s="1" t="s">
        <v>471</v>
      </c>
      <c r="J44" s="9">
        <v>303993.76</v>
      </c>
      <c r="K44" s="7">
        <v>1</v>
      </c>
      <c r="L44" s="3">
        <f t="shared" si="1"/>
        <v>2497215.1500000004</v>
      </c>
    </row>
    <row r="45" spans="1:12">
      <c r="A45" s="1" t="s">
        <v>1643</v>
      </c>
      <c r="B45" s="2">
        <v>42086</v>
      </c>
      <c r="C45" s="11" t="s">
        <v>1639</v>
      </c>
      <c r="D45" s="1" t="s">
        <v>1644</v>
      </c>
      <c r="E45" s="1" t="s">
        <v>126</v>
      </c>
      <c r="F45" s="1" t="s">
        <v>101</v>
      </c>
      <c r="G45" s="1" t="s">
        <v>324</v>
      </c>
      <c r="H45" s="9">
        <v>303993.76</v>
      </c>
      <c r="I45" s="6">
        <v>1</v>
      </c>
      <c r="L45" s="3">
        <f t="shared" si="1"/>
        <v>2801208.91</v>
      </c>
    </row>
    <row r="46" spans="1:12">
      <c r="A46" s="1" t="s">
        <v>1661</v>
      </c>
      <c r="B46" s="2">
        <v>42094</v>
      </c>
      <c r="C46" s="11" t="s">
        <v>992</v>
      </c>
      <c r="D46" s="1" t="s">
        <v>1662</v>
      </c>
      <c r="E46" s="1" t="s">
        <v>26</v>
      </c>
      <c r="F46" s="1" t="s">
        <v>101</v>
      </c>
      <c r="G46" s="1" t="s">
        <v>1663</v>
      </c>
      <c r="J46" s="9">
        <v>261403.04</v>
      </c>
      <c r="K46" s="7" t="s">
        <v>7435</v>
      </c>
      <c r="L46" s="3">
        <f t="shared" si="1"/>
        <v>2539805.87</v>
      </c>
    </row>
    <row r="47" spans="1:12">
      <c r="A47" s="1" t="s">
        <v>1645</v>
      </c>
      <c r="B47" s="2">
        <v>42087</v>
      </c>
      <c r="C47" s="11" t="s">
        <v>1646</v>
      </c>
      <c r="D47" s="1">
        <v>8179</v>
      </c>
      <c r="E47" s="1" t="s">
        <v>20</v>
      </c>
      <c r="F47" s="1" t="s">
        <v>21</v>
      </c>
      <c r="G47" s="1" t="s">
        <v>1647</v>
      </c>
      <c r="H47" s="9">
        <v>195885.18</v>
      </c>
      <c r="I47" s="6">
        <v>3</v>
      </c>
      <c r="L47" s="3">
        <f t="shared" si="1"/>
        <v>2735691.0500000003</v>
      </c>
    </row>
    <row r="48" spans="1:12">
      <c r="A48" s="1" t="s">
        <v>1648</v>
      </c>
      <c r="B48" s="2">
        <v>42087</v>
      </c>
      <c r="C48" s="11" t="s">
        <v>1646</v>
      </c>
      <c r="D48" s="1">
        <v>944</v>
      </c>
      <c r="E48" s="1" t="s">
        <v>164</v>
      </c>
      <c r="F48" s="1" t="s">
        <v>21</v>
      </c>
      <c r="G48" s="1" t="s">
        <v>1647</v>
      </c>
      <c r="J48" s="9">
        <v>195885.18</v>
      </c>
      <c r="K48" s="7">
        <v>3</v>
      </c>
      <c r="L48" s="3">
        <f t="shared" si="1"/>
        <v>2539805.87</v>
      </c>
    </row>
    <row r="49" spans="1:12">
      <c r="A49" s="1" t="s">
        <v>1649</v>
      </c>
      <c r="B49" s="2">
        <v>42087</v>
      </c>
      <c r="C49" s="11" t="s">
        <v>1646</v>
      </c>
      <c r="D49" s="1">
        <v>8180</v>
      </c>
      <c r="E49" s="1" t="s">
        <v>20</v>
      </c>
      <c r="F49" s="1" t="s">
        <v>21</v>
      </c>
      <c r="G49" s="1" t="s">
        <v>1650</v>
      </c>
      <c r="H49" s="9">
        <v>195885.18</v>
      </c>
      <c r="I49" s="6">
        <v>4</v>
      </c>
      <c r="L49" s="3">
        <f t="shared" si="1"/>
        <v>2735691.0500000003</v>
      </c>
    </row>
    <row r="50" spans="1:12">
      <c r="A50" s="1" t="s">
        <v>1651</v>
      </c>
      <c r="B50" s="2">
        <v>42087</v>
      </c>
      <c r="C50" s="11" t="s">
        <v>1646</v>
      </c>
      <c r="D50" s="1">
        <v>945</v>
      </c>
      <c r="E50" s="1" t="s">
        <v>164</v>
      </c>
      <c r="F50" s="1" t="s">
        <v>21</v>
      </c>
      <c r="G50" s="1" t="s">
        <v>1650</v>
      </c>
      <c r="J50" s="9">
        <v>195885.18</v>
      </c>
      <c r="K50" s="7">
        <v>4</v>
      </c>
      <c r="L50" s="3">
        <f t="shared" si="1"/>
        <v>2539805.87</v>
      </c>
    </row>
    <row r="51" spans="1:12">
      <c r="A51" s="1" t="s">
        <v>1652</v>
      </c>
      <c r="B51" s="2">
        <v>42087</v>
      </c>
      <c r="C51" s="11" t="s">
        <v>1653</v>
      </c>
      <c r="D51" s="1">
        <v>8181</v>
      </c>
      <c r="E51" s="1" t="s">
        <v>20</v>
      </c>
      <c r="F51" s="1" t="s">
        <v>21</v>
      </c>
      <c r="G51" s="1" t="s">
        <v>1654</v>
      </c>
      <c r="H51" s="9">
        <v>238392.81</v>
      </c>
      <c r="I51" s="6">
        <v>5</v>
      </c>
      <c r="L51" s="3">
        <f t="shared" si="1"/>
        <v>2778198.68</v>
      </c>
    </row>
    <row r="52" spans="1:12">
      <c r="A52" s="1" t="s">
        <v>1655</v>
      </c>
      <c r="B52" s="2">
        <v>42087</v>
      </c>
      <c r="C52" s="11" t="s">
        <v>1653</v>
      </c>
      <c r="D52" s="1" t="s">
        <v>1656</v>
      </c>
      <c r="E52" s="1" t="s">
        <v>33</v>
      </c>
      <c r="F52" s="1" t="s">
        <v>101</v>
      </c>
      <c r="G52" s="1" t="s">
        <v>1657</v>
      </c>
      <c r="J52" s="9">
        <v>238392.81</v>
      </c>
      <c r="K52" s="7">
        <v>5</v>
      </c>
      <c r="L52" s="3">
        <f t="shared" si="1"/>
        <v>2539805.87</v>
      </c>
    </row>
    <row r="55" spans="1:12">
      <c r="A55" s="1" t="s">
        <v>2</v>
      </c>
    </row>
    <row r="57" spans="1:12">
      <c r="G57" s="1" t="s">
        <v>16</v>
      </c>
      <c r="L57" s="3">
        <v>1540273.53</v>
      </c>
    </row>
    <row r="58" spans="1:12">
      <c r="A58" s="1" t="s">
        <v>1688</v>
      </c>
      <c r="B58" s="2">
        <v>42075</v>
      </c>
      <c r="C58" s="11" t="s">
        <v>1689</v>
      </c>
      <c r="D58" s="1" t="s">
        <v>1690</v>
      </c>
      <c r="E58" s="1" t="s">
        <v>33</v>
      </c>
      <c r="F58" s="1" t="s">
        <v>101</v>
      </c>
      <c r="G58" s="1" t="s">
        <v>1558</v>
      </c>
      <c r="J58" s="9">
        <v>318837.06</v>
      </c>
      <c r="K58" s="7" t="s">
        <v>7427</v>
      </c>
      <c r="L58" s="3">
        <f>+L57+H58-J58</f>
        <v>1221436.47</v>
      </c>
    </row>
    <row r="59" spans="1:12">
      <c r="A59" s="1" t="s">
        <v>1667</v>
      </c>
      <c r="B59" s="2">
        <v>42069</v>
      </c>
      <c r="C59" s="11" t="s">
        <v>1668</v>
      </c>
      <c r="D59" s="1" t="s">
        <v>1669</v>
      </c>
      <c r="E59" s="1" t="s">
        <v>88</v>
      </c>
      <c r="F59" s="1" t="s">
        <v>101</v>
      </c>
      <c r="G59" s="1" t="s">
        <v>738</v>
      </c>
      <c r="H59" s="9">
        <v>264996.96999999997</v>
      </c>
      <c r="I59" s="6">
        <v>1</v>
      </c>
      <c r="L59" s="3">
        <f t="shared" ref="L59:L68" si="2">+L58+H59-J59</f>
        <v>1486433.44</v>
      </c>
    </row>
    <row r="60" spans="1:12">
      <c r="A60" s="1" t="s">
        <v>1670</v>
      </c>
      <c r="B60" s="2">
        <v>42069</v>
      </c>
      <c r="C60" s="11" t="s">
        <v>1668</v>
      </c>
      <c r="D60" s="1" t="s">
        <v>1671</v>
      </c>
      <c r="E60" s="1" t="s">
        <v>33</v>
      </c>
      <c r="F60" s="1" t="s">
        <v>101</v>
      </c>
      <c r="G60" s="1" t="s">
        <v>1672</v>
      </c>
      <c r="J60" s="9">
        <v>264996.96999999997</v>
      </c>
      <c r="K60" s="7">
        <v>1</v>
      </c>
      <c r="L60" s="3">
        <f t="shared" si="2"/>
        <v>1221436.47</v>
      </c>
    </row>
    <row r="61" spans="1:12">
      <c r="A61" s="1" t="s">
        <v>1681</v>
      </c>
      <c r="B61" s="2">
        <v>42075</v>
      </c>
      <c r="C61" s="11" t="s">
        <v>1682</v>
      </c>
      <c r="D61" s="1" t="s">
        <v>1683</v>
      </c>
      <c r="E61" s="1" t="s">
        <v>33</v>
      </c>
      <c r="F61" s="1" t="s">
        <v>101</v>
      </c>
      <c r="G61" s="1" t="s">
        <v>1678</v>
      </c>
      <c r="J61" s="9">
        <v>318837.06</v>
      </c>
      <c r="K61" s="7">
        <v>2</v>
      </c>
      <c r="L61" s="3">
        <f t="shared" si="2"/>
        <v>902599.40999999992</v>
      </c>
    </row>
    <row r="62" spans="1:12">
      <c r="A62" s="1" t="s">
        <v>1684</v>
      </c>
      <c r="B62" s="2">
        <v>42075</v>
      </c>
      <c r="C62" s="11" t="s">
        <v>1682</v>
      </c>
      <c r="D62" s="1" t="s">
        <v>1685</v>
      </c>
      <c r="E62" s="1" t="s">
        <v>88</v>
      </c>
      <c r="F62" s="1" t="s">
        <v>101</v>
      </c>
      <c r="G62" s="1" t="s">
        <v>1678</v>
      </c>
      <c r="H62" s="9">
        <v>318837.06</v>
      </c>
      <c r="I62" s="6">
        <v>2</v>
      </c>
      <c r="L62" s="3">
        <f t="shared" si="2"/>
        <v>1221436.47</v>
      </c>
    </row>
    <row r="63" spans="1:12">
      <c r="A63" s="1" t="s">
        <v>1686</v>
      </c>
      <c r="B63" s="2">
        <v>42075</v>
      </c>
      <c r="C63" s="11" t="s">
        <v>1682</v>
      </c>
      <c r="D63" s="1" t="s">
        <v>1687</v>
      </c>
      <c r="E63" s="1" t="s">
        <v>33</v>
      </c>
      <c r="F63" s="1" t="s">
        <v>101</v>
      </c>
      <c r="G63" s="1" t="s">
        <v>1678</v>
      </c>
      <c r="J63" s="9">
        <v>318837.06</v>
      </c>
      <c r="K63" s="7" t="s">
        <v>7428</v>
      </c>
      <c r="L63" s="3">
        <f t="shared" si="2"/>
        <v>902599.40999999992</v>
      </c>
    </row>
    <row r="64" spans="1:12">
      <c r="A64" s="1" t="s">
        <v>1664</v>
      </c>
      <c r="B64" s="2">
        <v>42067</v>
      </c>
      <c r="C64" s="11" t="s">
        <v>1665</v>
      </c>
      <c r="D64" s="1" t="s">
        <v>1666</v>
      </c>
      <c r="E64" s="1" t="s">
        <v>33</v>
      </c>
      <c r="F64" s="1" t="s">
        <v>27</v>
      </c>
      <c r="G64" s="1" t="s">
        <v>76</v>
      </c>
      <c r="J64" s="9">
        <v>286584.3</v>
      </c>
      <c r="K64" s="7" t="s">
        <v>7434</v>
      </c>
      <c r="L64" s="3">
        <f t="shared" si="2"/>
        <v>616015.10999999987</v>
      </c>
    </row>
    <row r="65" spans="1:12">
      <c r="A65" s="1" t="s">
        <v>1673</v>
      </c>
      <c r="B65" s="2">
        <v>42070</v>
      </c>
      <c r="C65" s="11" t="s">
        <v>1674</v>
      </c>
      <c r="D65" s="1">
        <v>8144</v>
      </c>
      <c r="E65" s="1" t="s">
        <v>20</v>
      </c>
      <c r="F65" s="1" t="s">
        <v>21</v>
      </c>
      <c r="G65" s="1" t="s">
        <v>1675</v>
      </c>
      <c r="H65" s="9">
        <v>264824.56</v>
      </c>
      <c r="I65" s="6">
        <v>3</v>
      </c>
      <c r="L65" s="3">
        <f t="shared" si="2"/>
        <v>880839.66999999993</v>
      </c>
    </row>
    <row r="66" spans="1:12">
      <c r="A66" s="1" t="s">
        <v>1676</v>
      </c>
      <c r="B66" s="2">
        <v>42070</v>
      </c>
      <c r="C66" s="11" t="s">
        <v>1674</v>
      </c>
      <c r="D66" s="1" t="s">
        <v>1677</v>
      </c>
      <c r="E66" s="1" t="s">
        <v>33</v>
      </c>
      <c r="F66" s="1" t="s">
        <v>27</v>
      </c>
      <c r="G66" s="1" t="s">
        <v>1678</v>
      </c>
      <c r="J66" s="9">
        <v>264824.56</v>
      </c>
      <c r="K66" s="7">
        <v>3</v>
      </c>
      <c r="L66" s="3">
        <f t="shared" si="2"/>
        <v>616015.10999999987</v>
      </c>
    </row>
    <row r="67" spans="1:12">
      <c r="A67" s="1" t="s">
        <v>1679</v>
      </c>
      <c r="B67" s="2">
        <v>42075</v>
      </c>
      <c r="C67" s="11" t="s">
        <v>1674</v>
      </c>
      <c r="D67" s="1" t="s">
        <v>1680</v>
      </c>
      <c r="E67" s="1" t="s">
        <v>88</v>
      </c>
      <c r="F67" s="1" t="s">
        <v>101</v>
      </c>
      <c r="G67" s="1" t="s">
        <v>1678</v>
      </c>
      <c r="H67" s="9">
        <v>264824.56</v>
      </c>
      <c r="I67" s="6">
        <v>4</v>
      </c>
      <c r="L67" s="3">
        <f t="shared" si="2"/>
        <v>880839.66999999993</v>
      </c>
    </row>
    <row r="68" spans="1:12">
      <c r="A68" s="1" t="s">
        <v>1691</v>
      </c>
      <c r="B68" s="2">
        <v>42094</v>
      </c>
      <c r="C68" s="11" t="s">
        <v>1674</v>
      </c>
      <c r="D68" s="1" t="s">
        <v>1692</v>
      </c>
      <c r="E68" s="1" t="s">
        <v>33</v>
      </c>
      <c r="F68" s="1" t="s">
        <v>101</v>
      </c>
      <c r="G68" s="1" t="s">
        <v>1693</v>
      </c>
      <c r="J68" s="9">
        <v>264824.56</v>
      </c>
      <c r="K68" s="7">
        <v>4</v>
      </c>
      <c r="L68" s="3">
        <f t="shared" si="2"/>
        <v>616015.10999999987</v>
      </c>
    </row>
    <row r="71" spans="1:12">
      <c r="A71" s="1" t="s">
        <v>3</v>
      </c>
    </row>
    <row r="73" spans="1:12">
      <c r="G73" s="1" t="s">
        <v>16</v>
      </c>
      <c r="L73" s="3">
        <v>1800832.58</v>
      </c>
    </row>
    <row r="74" spans="1:12">
      <c r="A74" s="1" t="s">
        <v>573</v>
      </c>
      <c r="B74" s="2">
        <v>42069</v>
      </c>
      <c r="C74" s="11" t="s">
        <v>1696</v>
      </c>
      <c r="D74" s="1" t="s">
        <v>1697</v>
      </c>
      <c r="E74" s="1" t="s">
        <v>88</v>
      </c>
      <c r="F74" s="1" t="s">
        <v>101</v>
      </c>
      <c r="G74" s="1" t="s">
        <v>1698</v>
      </c>
      <c r="H74" s="9">
        <v>366800.23</v>
      </c>
      <c r="I74" s="6">
        <v>1</v>
      </c>
      <c r="L74" s="3">
        <f>+L73+H74-J74</f>
        <v>2167632.81</v>
      </c>
    </row>
    <row r="75" spans="1:12">
      <c r="A75" s="1" t="s">
        <v>576</v>
      </c>
      <c r="B75" s="2">
        <v>42069</v>
      </c>
      <c r="C75" s="11" t="s">
        <v>1696</v>
      </c>
      <c r="D75" s="1" t="s">
        <v>1699</v>
      </c>
      <c r="E75" s="1" t="s">
        <v>26</v>
      </c>
      <c r="F75" s="1" t="s">
        <v>101</v>
      </c>
      <c r="G75" s="1" t="s">
        <v>1700</v>
      </c>
      <c r="J75" s="9">
        <v>366800.23</v>
      </c>
      <c r="K75" s="7">
        <v>1</v>
      </c>
      <c r="L75" s="3">
        <f t="shared" ref="L75:L91" si="3">+L74+H75-J75</f>
        <v>1800832.58</v>
      </c>
    </row>
    <row r="76" spans="1:12">
      <c r="A76" s="1" t="s">
        <v>588</v>
      </c>
      <c r="B76" s="2">
        <v>42073</v>
      </c>
      <c r="C76" s="11" t="s">
        <v>239</v>
      </c>
      <c r="D76" s="1" t="s">
        <v>1707</v>
      </c>
      <c r="E76" s="1" t="s">
        <v>88</v>
      </c>
      <c r="F76" s="1" t="s">
        <v>101</v>
      </c>
      <c r="G76" s="1" t="s">
        <v>22</v>
      </c>
      <c r="H76" s="9">
        <v>366626.09</v>
      </c>
      <c r="I76" s="6">
        <v>2</v>
      </c>
      <c r="L76" s="3">
        <f t="shared" si="3"/>
        <v>2167458.67</v>
      </c>
    </row>
    <row r="77" spans="1:12">
      <c r="A77" s="1" t="s">
        <v>1708</v>
      </c>
      <c r="B77" s="2">
        <v>42073</v>
      </c>
      <c r="C77" s="11" t="s">
        <v>239</v>
      </c>
      <c r="D77" s="1" t="s">
        <v>1709</v>
      </c>
      <c r="E77" s="1" t="s">
        <v>26</v>
      </c>
      <c r="F77" s="1" t="s">
        <v>101</v>
      </c>
      <c r="G77" s="1" t="s">
        <v>1700</v>
      </c>
      <c r="J77" s="9">
        <v>366626.09</v>
      </c>
      <c r="K77" s="7">
        <v>2</v>
      </c>
      <c r="L77" s="3">
        <f t="shared" si="3"/>
        <v>1800832.5799999998</v>
      </c>
    </row>
    <row r="78" spans="1:12">
      <c r="A78" s="1" t="s">
        <v>1694</v>
      </c>
      <c r="B78" s="2">
        <v>42069</v>
      </c>
      <c r="C78" s="11" t="s">
        <v>1695</v>
      </c>
      <c r="D78" s="1">
        <v>8140</v>
      </c>
      <c r="E78" s="1" t="s">
        <v>20</v>
      </c>
      <c r="F78" s="1" t="s">
        <v>21</v>
      </c>
      <c r="G78" s="1" t="s">
        <v>22</v>
      </c>
      <c r="H78" s="9">
        <v>367965.59</v>
      </c>
      <c r="I78" s="6">
        <v>3</v>
      </c>
      <c r="L78" s="3">
        <f t="shared" si="3"/>
        <v>2168798.17</v>
      </c>
    </row>
    <row r="79" spans="1:12">
      <c r="A79" s="1" t="s">
        <v>1720</v>
      </c>
      <c r="B79" s="2">
        <v>42088</v>
      </c>
      <c r="C79" s="11" t="s">
        <v>1695</v>
      </c>
      <c r="D79" s="1" t="s">
        <v>1721</v>
      </c>
      <c r="E79" s="1" t="s">
        <v>33</v>
      </c>
      <c r="F79" s="1" t="s">
        <v>101</v>
      </c>
      <c r="G79" s="1" t="s">
        <v>1722</v>
      </c>
      <c r="J79" s="9">
        <v>367965.59</v>
      </c>
      <c r="K79" s="7">
        <v>3</v>
      </c>
      <c r="L79" s="3">
        <f t="shared" si="3"/>
        <v>1800832.5799999998</v>
      </c>
    </row>
    <row r="80" spans="1:12">
      <c r="A80" s="1" t="s">
        <v>1701</v>
      </c>
      <c r="B80" s="2">
        <v>42073</v>
      </c>
      <c r="C80" s="11" t="s">
        <v>1702</v>
      </c>
      <c r="D80" s="1">
        <v>8150</v>
      </c>
      <c r="E80" s="1" t="s">
        <v>20</v>
      </c>
      <c r="F80" s="1" t="s">
        <v>21</v>
      </c>
      <c r="G80" s="1" t="s">
        <v>1703</v>
      </c>
      <c r="H80" s="9">
        <v>366800.23</v>
      </c>
      <c r="L80" s="3">
        <f t="shared" si="3"/>
        <v>2167632.8099999996</v>
      </c>
    </row>
    <row r="81" spans="1:12">
      <c r="A81" s="1" t="s">
        <v>1704</v>
      </c>
      <c r="B81" s="2">
        <v>42073</v>
      </c>
      <c r="C81" s="11" t="s">
        <v>1705</v>
      </c>
      <c r="D81" s="1">
        <v>8151</v>
      </c>
      <c r="E81" s="1" t="s">
        <v>20</v>
      </c>
      <c r="F81" s="1" t="s">
        <v>21</v>
      </c>
      <c r="G81" s="1" t="s">
        <v>344</v>
      </c>
      <c r="H81" s="9">
        <v>479370.33</v>
      </c>
      <c r="I81" s="6">
        <v>4</v>
      </c>
      <c r="L81" s="3">
        <f t="shared" si="3"/>
        <v>2647003.1399999997</v>
      </c>
    </row>
    <row r="82" spans="1:12">
      <c r="A82" s="1" t="s">
        <v>1399</v>
      </c>
      <c r="B82" s="2">
        <v>42073</v>
      </c>
      <c r="C82" s="11" t="s">
        <v>1705</v>
      </c>
      <c r="D82" s="1" t="s">
        <v>1706</v>
      </c>
      <c r="E82" s="1" t="s">
        <v>26</v>
      </c>
      <c r="F82" s="1" t="s">
        <v>101</v>
      </c>
      <c r="G82" s="1" t="s">
        <v>623</v>
      </c>
      <c r="J82" s="9">
        <v>479370.33</v>
      </c>
      <c r="K82" s="7">
        <v>4</v>
      </c>
      <c r="L82" s="3">
        <f t="shared" si="3"/>
        <v>2167632.8099999996</v>
      </c>
    </row>
    <row r="83" spans="1:12">
      <c r="A83" s="1" t="s">
        <v>1710</v>
      </c>
      <c r="B83" s="2">
        <v>42084</v>
      </c>
      <c r="C83" s="11" t="s">
        <v>1711</v>
      </c>
      <c r="D83" s="1">
        <v>8171</v>
      </c>
      <c r="E83" s="1" t="s">
        <v>20</v>
      </c>
      <c r="F83" s="1" t="s">
        <v>21</v>
      </c>
      <c r="G83" s="1" t="s">
        <v>1712</v>
      </c>
      <c r="H83" s="9">
        <v>402861.59</v>
      </c>
      <c r="I83" s="6">
        <v>5</v>
      </c>
      <c r="L83" s="3">
        <f t="shared" si="3"/>
        <v>2570494.3999999994</v>
      </c>
    </row>
    <row r="84" spans="1:12">
      <c r="A84" s="1" t="s">
        <v>1713</v>
      </c>
      <c r="B84" s="2">
        <v>42084</v>
      </c>
      <c r="C84" s="11" t="s">
        <v>1711</v>
      </c>
      <c r="D84" s="1" t="s">
        <v>1714</v>
      </c>
      <c r="E84" s="1" t="s">
        <v>33</v>
      </c>
      <c r="F84" s="1" t="s">
        <v>101</v>
      </c>
      <c r="G84" s="1" t="s">
        <v>1715</v>
      </c>
      <c r="J84" s="9">
        <v>402861.59</v>
      </c>
      <c r="K84" s="7">
        <v>5</v>
      </c>
      <c r="L84" s="3">
        <f t="shared" si="3"/>
        <v>2167632.8099999996</v>
      </c>
    </row>
    <row r="85" spans="1:12">
      <c r="A85" s="1" t="s">
        <v>1723</v>
      </c>
      <c r="B85" s="2">
        <v>42089</v>
      </c>
      <c r="C85" s="11" t="s">
        <v>1711</v>
      </c>
      <c r="D85" s="1" t="s">
        <v>1724</v>
      </c>
      <c r="E85" s="1" t="s">
        <v>88</v>
      </c>
      <c r="F85" s="1" t="s">
        <v>101</v>
      </c>
      <c r="G85" s="1" t="s">
        <v>1715</v>
      </c>
      <c r="H85" s="9">
        <v>402861.59</v>
      </c>
      <c r="I85" s="6">
        <v>6</v>
      </c>
      <c r="L85" s="3">
        <f t="shared" si="3"/>
        <v>2570494.3999999994</v>
      </c>
    </row>
    <row r="86" spans="1:12">
      <c r="A86" s="1" t="s">
        <v>1214</v>
      </c>
      <c r="B86" s="2">
        <v>42089</v>
      </c>
      <c r="C86" s="11" t="s">
        <v>1711</v>
      </c>
      <c r="D86" s="1" t="s">
        <v>1725</v>
      </c>
      <c r="E86" s="1" t="s">
        <v>33</v>
      </c>
      <c r="F86" s="1" t="s">
        <v>101</v>
      </c>
      <c r="G86" s="1" t="s">
        <v>1715</v>
      </c>
      <c r="J86" s="9">
        <v>402861.59</v>
      </c>
      <c r="K86" s="7">
        <v>6</v>
      </c>
      <c r="L86" s="3">
        <f t="shared" si="3"/>
        <v>2167632.8099999996</v>
      </c>
    </row>
    <row r="87" spans="1:12">
      <c r="A87" s="1" t="s">
        <v>503</v>
      </c>
      <c r="B87" s="2">
        <v>42086</v>
      </c>
      <c r="C87" s="11" t="s">
        <v>1716</v>
      </c>
      <c r="D87" s="1">
        <v>8172</v>
      </c>
      <c r="E87" s="1" t="s">
        <v>20</v>
      </c>
      <c r="F87" s="1" t="s">
        <v>21</v>
      </c>
      <c r="G87" s="1" t="s">
        <v>22</v>
      </c>
      <c r="H87" s="9">
        <v>479372.05</v>
      </c>
      <c r="I87" s="6">
        <v>7</v>
      </c>
      <c r="L87" s="3">
        <f t="shared" si="3"/>
        <v>2647004.8599999994</v>
      </c>
    </row>
    <row r="88" spans="1:12">
      <c r="A88" s="1" t="s">
        <v>1717</v>
      </c>
      <c r="B88" s="2">
        <v>42086</v>
      </c>
      <c r="C88" s="11" t="s">
        <v>1716</v>
      </c>
      <c r="D88" s="1" t="s">
        <v>1718</v>
      </c>
      <c r="E88" s="1" t="s">
        <v>33</v>
      </c>
      <c r="F88" s="1" t="s">
        <v>101</v>
      </c>
      <c r="G88" s="1" t="s">
        <v>1719</v>
      </c>
      <c r="J88" s="9">
        <v>479372.05</v>
      </c>
      <c r="K88" s="7">
        <v>7</v>
      </c>
      <c r="L88" s="3">
        <f t="shared" si="3"/>
        <v>2167632.8099999996</v>
      </c>
    </row>
    <row r="89" spans="1:12">
      <c r="A89" s="1" t="s">
        <v>1726</v>
      </c>
      <c r="B89" s="2">
        <v>42090</v>
      </c>
      <c r="C89" s="11" t="s">
        <v>1727</v>
      </c>
      <c r="D89" s="1">
        <v>8196</v>
      </c>
      <c r="E89" s="1" t="s">
        <v>20</v>
      </c>
      <c r="F89" s="1" t="s">
        <v>21</v>
      </c>
      <c r="G89" s="1" t="s">
        <v>22</v>
      </c>
      <c r="H89" s="9">
        <v>402859.85</v>
      </c>
      <c r="I89" s="6">
        <v>8</v>
      </c>
      <c r="L89" s="3">
        <f t="shared" si="3"/>
        <v>2570492.6599999997</v>
      </c>
    </row>
    <row r="90" spans="1:12">
      <c r="A90" s="1" t="s">
        <v>1728</v>
      </c>
      <c r="B90" s="2">
        <v>42091</v>
      </c>
      <c r="C90" s="11" t="s">
        <v>1727</v>
      </c>
      <c r="D90" s="1" t="s">
        <v>1729</v>
      </c>
      <c r="E90" s="1" t="s">
        <v>26</v>
      </c>
      <c r="F90" s="1" t="s">
        <v>101</v>
      </c>
      <c r="G90" s="1" t="s">
        <v>222</v>
      </c>
      <c r="J90" s="9">
        <v>402859.85</v>
      </c>
      <c r="K90" s="7">
        <v>8</v>
      </c>
      <c r="L90" s="3">
        <f t="shared" si="3"/>
        <v>2167632.8099999996</v>
      </c>
    </row>
    <row r="91" spans="1:12">
      <c r="A91" s="1" t="s">
        <v>1730</v>
      </c>
      <c r="B91" s="2">
        <v>42094</v>
      </c>
      <c r="C91" s="11" t="s">
        <v>1731</v>
      </c>
      <c r="D91" s="1">
        <v>8215</v>
      </c>
      <c r="E91" s="1" t="s">
        <v>20</v>
      </c>
      <c r="F91" s="1" t="s">
        <v>21</v>
      </c>
      <c r="G91" s="1" t="s">
        <v>22</v>
      </c>
      <c r="H91" s="9">
        <v>338214.47</v>
      </c>
      <c r="I91" s="6">
        <v>9</v>
      </c>
      <c r="L91" s="3">
        <f t="shared" si="3"/>
        <v>2505847.2799999993</v>
      </c>
    </row>
    <row r="92" spans="1:12">
      <c r="A92" s="1" t="s">
        <v>1732</v>
      </c>
      <c r="B92" s="2">
        <v>42094</v>
      </c>
      <c r="C92" s="11" t="s">
        <v>1731</v>
      </c>
      <c r="D92" s="1" t="s">
        <v>1733</v>
      </c>
      <c r="E92" s="1" t="s">
        <v>33</v>
      </c>
      <c r="F92" s="1" t="s">
        <v>101</v>
      </c>
      <c r="G92" s="1" t="s">
        <v>1734</v>
      </c>
      <c r="J92" s="9">
        <v>338214.47</v>
      </c>
      <c r="K92" s="7">
        <v>9</v>
      </c>
      <c r="L92" s="3">
        <f>+L91+H92-J92</f>
        <v>2167632.8099999996</v>
      </c>
    </row>
    <row r="95" spans="1:12">
      <c r="A95" s="1" t="s">
        <v>4</v>
      </c>
    </row>
    <row r="97" spans="1:12">
      <c r="G97" s="1" t="s">
        <v>16</v>
      </c>
      <c r="L97" s="3">
        <v>891172.47</v>
      </c>
    </row>
    <row r="98" spans="1:12">
      <c r="A98" s="1" t="s">
        <v>1773</v>
      </c>
      <c r="B98" s="2">
        <v>42090</v>
      </c>
      <c r="C98" s="11" t="s">
        <v>1774</v>
      </c>
      <c r="D98" s="1" t="s">
        <v>1775</v>
      </c>
      <c r="E98" s="1" t="s">
        <v>88</v>
      </c>
      <c r="F98" s="1" t="s">
        <v>101</v>
      </c>
      <c r="G98" s="1" t="s">
        <v>1776</v>
      </c>
      <c r="H98" s="9">
        <v>272863.96999999997</v>
      </c>
      <c r="I98" s="6">
        <v>1</v>
      </c>
      <c r="L98" s="3">
        <f>+L97+H98-J98</f>
        <v>1164036.44</v>
      </c>
    </row>
    <row r="99" spans="1:12">
      <c r="A99" s="1" t="s">
        <v>1777</v>
      </c>
      <c r="B99" s="2">
        <v>42090</v>
      </c>
      <c r="C99" s="11" t="s">
        <v>1774</v>
      </c>
      <c r="D99" s="1" t="s">
        <v>1778</v>
      </c>
      <c r="E99" s="1" t="s">
        <v>33</v>
      </c>
      <c r="F99" s="1" t="s">
        <v>101</v>
      </c>
      <c r="G99" s="1" t="s">
        <v>1779</v>
      </c>
      <c r="J99" s="9">
        <v>272863.96999999997</v>
      </c>
      <c r="K99" s="7">
        <v>1</v>
      </c>
      <c r="L99" s="3">
        <f t="shared" ref="L99:L119" si="4">+L98+H99-J99</f>
        <v>891172.47</v>
      </c>
    </row>
    <row r="100" spans="1:12">
      <c r="A100" s="1" t="s">
        <v>1750</v>
      </c>
      <c r="B100" s="2">
        <v>42075</v>
      </c>
      <c r="C100" s="11" t="s">
        <v>246</v>
      </c>
      <c r="D100" s="1" t="s">
        <v>1751</v>
      </c>
      <c r="E100" s="1" t="s">
        <v>33</v>
      </c>
      <c r="F100" s="1" t="s">
        <v>101</v>
      </c>
      <c r="G100" s="1" t="s">
        <v>738</v>
      </c>
      <c r="J100" s="9">
        <v>272863.96999999997</v>
      </c>
      <c r="K100" s="7" t="s">
        <v>7427</v>
      </c>
      <c r="L100" s="3">
        <f t="shared" si="4"/>
        <v>618308.5</v>
      </c>
    </row>
    <row r="101" spans="1:12">
      <c r="A101" s="1" t="s">
        <v>1745</v>
      </c>
      <c r="B101" s="2">
        <v>42074</v>
      </c>
      <c r="C101" s="11" t="s">
        <v>1070</v>
      </c>
      <c r="D101" s="1" t="s">
        <v>1746</v>
      </c>
      <c r="E101" s="1" t="s">
        <v>88</v>
      </c>
      <c r="F101" s="1" t="s">
        <v>101</v>
      </c>
      <c r="G101" s="1" t="s">
        <v>1073</v>
      </c>
      <c r="H101" s="9">
        <v>272863.96999999997</v>
      </c>
      <c r="I101" s="6">
        <v>2</v>
      </c>
      <c r="L101" s="3">
        <f t="shared" si="4"/>
        <v>891172.47</v>
      </c>
    </row>
    <row r="102" spans="1:12">
      <c r="A102" s="1" t="s">
        <v>1410</v>
      </c>
      <c r="B102" s="2">
        <v>42074</v>
      </c>
      <c r="C102" s="11" t="s">
        <v>1070</v>
      </c>
      <c r="D102" s="1" t="s">
        <v>1747</v>
      </c>
      <c r="E102" s="1" t="s">
        <v>33</v>
      </c>
      <c r="F102" s="1" t="s">
        <v>101</v>
      </c>
      <c r="G102" s="1" t="s">
        <v>738</v>
      </c>
      <c r="J102" s="9">
        <v>272863.96999999997</v>
      </c>
      <c r="K102" s="7">
        <v>2</v>
      </c>
      <c r="L102" s="3">
        <f t="shared" si="4"/>
        <v>618308.5</v>
      </c>
    </row>
    <row r="103" spans="1:12">
      <c r="A103" s="1" t="s">
        <v>1748</v>
      </c>
      <c r="B103" s="2">
        <v>42075</v>
      </c>
      <c r="C103" s="11" t="s">
        <v>1070</v>
      </c>
      <c r="D103" s="1" t="s">
        <v>1749</v>
      </c>
      <c r="E103" s="1" t="s">
        <v>88</v>
      </c>
      <c r="F103" s="1" t="s">
        <v>101</v>
      </c>
      <c r="G103" s="1" t="s">
        <v>738</v>
      </c>
      <c r="H103" s="9">
        <v>272863.96999999997</v>
      </c>
      <c r="I103" s="6">
        <v>3</v>
      </c>
      <c r="L103" s="3">
        <f t="shared" si="4"/>
        <v>891172.47</v>
      </c>
    </row>
    <row r="104" spans="1:12">
      <c r="A104" s="1" t="s">
        <v>1780</v>
      </c>
      <c r="B104" s="2">
        <v>42094</v>
      </c>
      <c r="C104" s="11" t="s">
        <v>1070</v>
      </c>
      <c r="D104" s="1" t="s">
        <v>1781</v>
      </c>
      <c r="E104" s="1" t="s">
        <v>33</v>
      </c>
      <c r="F104" s="1" t="s">
        <v>101</v>
      </c>
      <c r="G104" s="1" t="s">
        <v>1782</v>
      </c>
      <c r="J104" s="9">
        <v>272863.96999999997</v>
      </c>
      <c r="K104" s="7">
        <v>3</v>
      </c>
      <c r="L104" s="3">
        <f t="shared" si="4"/>
        <v>618308.5</v>
      </c>
    </row>
    <row r="105" spans="1:12">
      <c r="A105" s="1" t="s">
        <v>245</v>
      </c>
      <c r="B105" s="2">
        <v>42065</v>
      </c>
      <c r="C105" s="11" t="s">
        <v>1735</v>
      </c>
      <c r="D105" s="1">
        <v>8131</v>
      </c>
      <c r="E105" s="1" t="s">
        <v>20</v>
      </c>
      <c r="F105" s="1" t="s">
        <v>21</v>
      </c>
      <c r="G105" s="1" t="s">
        <v>1736</v>
      </c>
      <c r="H105" s="9">
        <v>248318.51</v>
      </c>
      <c r="I105" s="6">
        <v>4</v>
      </c>
      <c r="L105" s="3">
        <f t="shared" si="4"/>
        <v>866627.01</v>
      </c>
    </row>
    <row r="106" spans="1:12">
      <c r="A106" s="1" t="s">
        <v>754</v>
      </c>
      <c r="B106" s="2">
        <v>42065</v>
      </c>
      <c r="C106" s="11" t="s">
        <v>1735</v>
      </c>
      <c r="D106" s="1" t="s">
        <v>1737</v>
      </c>
      <c r="E106" s="1" t="s">
        <v>33</v>
      </c>
      <c r="F106" s="1" t="s">
        <v>101</v>
      </c>
      <c r="G106" s="1" t="s">
        <v>1738</v>
      </c>
      <c r="J106" s="9">
        <v>248318.51</v>
      </c>
      <c r="K106" s="7">
        <v>4</v>
      </c>
      <c r="L106" s="3">
        <f t="shared" si="4"/>
        <v>618308.5</v>
      </c>
    </row>
    <row r="107" spans="1:12">
      <c r="A107" s="1" t="s">
        <v>1739</v>
      </c>
      <c r="B107" s="2">
        <v>42069</v>
      </c>
      <c r="C107" s="11" t="s">
        <v>1740</v>
      </c>
      <c r="D107" s="1">
        <v>8141</v>
      </c>
      <c r="E107" s="1" t="s">
        <v>20</v>
      </c>
      <c r="F107" s="1" t="s">
        <v>21</v>
      </c>
      <c r="G107" s="1" t="s">
        <v>22</v>
      </c>
      <c r="H107" s="9">
        <v>274943</v>
      </c>
      <c r="I107" s="6">
        <v>5</v>
      </c>
      <c r="L107" s="3">
        <f t="shared" si="4"/>
        <v>893251.5</v>
      </c>
    </row>
    <row r="108" spans="1:12">
      <c r="A108" s="1" t="s">
        <v>1752</v>
      </c>
      <c r="B108" s="2">
        <v>42075</v>
      </c>
      <c r="C108" s="11" t="s">
        <v>1740</v>
      </c>
      <c r="D108" s="1" t="s">
        <v>1753</v>
      </c>
      <c r="E108" s="1" t="s">
        <v>26</v>
      </c>
      <c r="F108" s="1" t="s">
        <v>101</v>
      </c>
      <c r="G108" s="1" t="s">
        <v>640</v>
      </c>
      <c r="J108" s="9">
        <v>274943</v>
      </c>
      <c r="K108" s="7">
        <v>5</v>
      </c>
      <c r="L108" s="3">
        <f t="shared" si="4"/>
        <v>618308.5</v>
      </c>
    </row>
    <row r="109" spans="1:12">
      <c r="A109" s="1" t="s">
        <v>1741</v>
      </c>
      <c r="B109" s="2">
        <v>42073</v>
      </c>
      <c r="C109" s="11" t="s">
        <v>1742</v>
      </c>
      <c r="D109" s="1">
        <v>8152</v>
      </c>
      <c r="E109" s="1" t="s">
        <v>20</v>
      </c>
      <c r="F109" s="1" t="s">
        <v>21</v>
      </c>
      <c r="G109" s="1" t="s">
        <v>22</v>
      </c>
      <c r="H109" s="9">
        <v>272689.83</v>
      </c>
      <c r="I109" s="6">
        <v>6</v>
      </c>
      <c r="L109" s="3">
        <f t="shared" si="4"/>
        <v>890998.33000000007</v>
      </c>
    </row>
    <row r="110" spans="1:12">
      <c r="A110" s="1" t="s">
        <v>1401</v>
      </c>
      <c r="B110" s="2">
        <v>42073</v>
      </c>
      <c r="C110" s="11" t="s">
        <v>1742</v>
      </c>
      <c r="D110" s="1" t="s">
        <v>1743</v>
      </c>
      <c r="E110" s="1" t="s">
        <v>26</v>
      </c>
      <c r="F110" s="1" t="s">
        <v>101</v>
      </c>
      <c r="G110" s="1" t="s">
        <v>1744</v>
      </c>
      <c r="J110" s="9">
        <v>272689.83</v>
      </c>
      <c r="K110" s="7">
        <v>6</v>
      </c>
      <c r="L110" s="3">
        <f t="shared" si="4"/>
        <v>618308.5</v>
      </c>
    </row>
    <row r="111" spans="1:12">
      <c r="A111" s="1" t="s">
        <v>1756</v>
      </c>
      <c r="B111" s="2">
        <v>42088</v>
      </c>
      <c r="C111" s="11" t="s">
        <v>1757</v>
      </c>
      <c r="D111" s="1">
        <v>8186</v>
      </c>
      <c r="E111" s="1" t="s">
        <v>20</v>
      </c>
      <c r="F111" s="1" t="s">
        <v>21</v>
      </c>
      <c r="G111" s="1" t="s">
        <v>22</v>
      </c>
      <c r="H111" s="9">
        <v>301794.31</v>
      </c>
      <c r="I111" s="6">
        <v>7</v>
      </c>
      <c r="L111" s="3">
        <f t="shared" si="4"/>
        <v>920102.81</v>
      </c>
    </row>
    <row r="112" spans="1:12">
      <c r="A112" s="1" t="s">
        <v>1758</v>
      </c>
      <c r="B112" s="2">
        <v>42088</v>
      </c>
      <c r="C112" s="11" t="s">
        <v>1757</v>
      </c>
      <c r="D112" s="1" t="s">
        <v>1759</v>
      </c>
      <c r="E112" s="1" t="s">
        <v>33</v>
      </c>
      <c r="F112" s="1" t="s">
        <v>101</v>
      </c>
      <c r="G112" s="1" t="s">
        <v>1760</v>
      </c>
      <c r="J112" s="9">
        <v>301794.31</v>
      </c>
      <c r="K112" s="7">
        <v>7</v>
      </c>
      <c r="L112" s="3">
        <f t="shared" si="4"/>
        <v>618308.5</v>
      </c>
    </row>
    <row r="113" spans="1:12">
      <c r="A113" s="1" t="s">
        <v>1769</v>
      </c>
      <c r="B113" s="2">
        <v>42089</v>
      </c>
      <c r="C113" s="11" t="s">
        <v>1757</v>
      </c>
      <c r="D113" s="1" t="s">
        <v>1770</v>
      </c>
      <c r="E113" s="1" t="s">
        <v>88</v>
      </c>
      <c r="F113" s="1" t="s">
        <v>101</v>
      </c>
      <c r="G113" s="1" t="s">
        <v>1760</v>
      </c>
      <c r="H113" s="9">
        <v>301794.31</v>
      </c>
      <c r="L113" s="3">
        <f t="shared" si="4"/>
        <v>920102.81</v>
      </c>
    </row>
    <row r="114" spans="1:12">
      <c r="A114" s="1" t="s">
        <v>1120</v>
      </c>
      <c r="B114" s="2">
        <v>42089</v>
      </c>
      <c r="C114" s="11" t="s">
        <v>1761</v>
      </c>
      <c r="D114" s="1">
        <v>8187</v>
      </c>
      <c r="E114" s="1" t="s">
        <v>20</v>
      </c>
      <c r="F114" s="1" t="s">
        <v>21</v>
      </c>
      <c r="G114" s="1" t="s">
        <v>1762</v>
      </c>
      <c r="H114" s="9">
        <v>274943</v>
      </c>
      <c r="I114" s="6">
        <v>8</v>
      </c>
      <c r="L114" s="3">
        <f t="shared" si="4"/>
        <v>1195045.81</v>
      </c>
    </row>
    <row r="115" spans="1:12">
      <c r="A115" s="1" t="s">
        <v>1763</v>
      </c>
      <c r="B115" s="2">
        <v>42089</v>
      </c>
      <c r="C115" s="11" t="s">
        <v>1761</v>
      </c>
      <c r="D115" s="1" t="s">
        <v>1764</v>
      </c>
      <c r="E115" s="1" t="s">
        <v>33</v>
      </c>
      <c r="F115" s="1" t="s">
        <v>27</v>
      </c>
      <c r="G115" s="1" t="s">
        <v>1765</v>
      </c>
      <c r="J115" s="9">
        <v>274943</v>
      </c>
      <c r="K115" s="7">
        <v>8</v>
      </c>
      <c r="L115" s="3">
        <f t="shared" si="4"/>
        <v>920102.81</v>
      </c>
    </row>
    <row r="116" spans="1:12">
      <c r="A116" s="1" t="s">
        <v>1766</v>
      </c>
      <c r="B116" s="2">
        <v>42089</v>
      </c>
      <c r="C116" s="11" t="s">
        <v>1767</v>
      </c>
      <c r="D116" s="1">
        <v>8188</v>
      </c>
      <c r="E116" s="1" t="s">
        <v>20</v>
      </c>
      <c r="F116" s="1" t="s">
        <v>21</v>
      </c>
      <c r="G116" s="1" t="s">
        <v>1768</v>
      </c>
      <c r="H116" s="9">
        <v>322076.90999999997</v>
      </c>
      <c r="I116" s="6">
        <v>9</v>
      </c>
      <c r="L116" s="3">
        <f t="shared" si="4"/>
        <v>1242179.72</v>
      </c>
    </row>
    <row r="117" spans="1:12">
      <c r="A117" s="1" t="s">
        <v>1771</v>
      </c>
      <c r="B117" s="2">
        <v>42089</v>
      </c>
      <c r="C117" s="11" t="s">
        <v>1767</v>
      </c>
      <c r="D117" s="1" t="s">
        <v>1772</v>
      </c>
      <c r="E117" s="1" t="s">
        <v>33</v>
      </c>
      <c r="F117" s="1" t="s">
        <v>101</v>
      </c>
      <c r="G117" s="1" t="s">
        <v>1760</v>
      </c>
      <c r="J117" s="9">
        <v>322076.90999999997</v>
      </c>
      <c r="K117" s="7">
        <v>9</v>
      </c>
      <c r="L117" s="3">
        <f t="shared" si="4"/>
        <v>920102.81</v>
      </c>
    </row>
    <row r="118" spans="1:12">
      <c r="A118" s="1" t="s">
        <v>1203</v>
      </c>
      <c r="B118" s="2">
        <v>42087</v>
      </c>
      <c r="C118" s="11" t="s">
        <v>266</v>
      </c>
      <c r="D118" s="1" t="s">
        <v>1754</v>
      </c>
      <c r="E118" s="1" t="s">
        <v>88</v>
      </c>
      <c r="F118" s="1" t="s">
        <v>101</v>
      </c>
      <c r="G118" s="1" t="s">
        <v>1045</v>
      </c>
      <c r="H118" s="9">
        <v>246689.97</v>
      </c>
      <c r="I118" s="6">
        <v>10</v>
      </c>
      <c r="L118" s="3">
        <f t="shared" si="4"/>
        <v>1166792.78</v>
      </c>
    </row>
    <row r="119" spans="1:12">
      <c r="A119" s="1" t="s">
        <v>1325</v>
      </c>
      <c r="B119" s="2">
        <v>42087</v>
      </c>
      <c r="C119" s="11" t="s">
        <v>266</v>
      </c>
      <c r="D119" s="1" t="s">
        <v>1755</v>
      </c>
      <c r="E119" s="1" t="s">
        <v>33</v>
      </c>
      <c r="F119" s="1" t="s">
        <v>101</v>
      </c>
      <c r="G119" s="1" t="s">
        <v>1346</v>
      </c>
      <c r="J119" s="9">
        <v>246689.97</v>
      </c>
      <c r="K119" s="7">
        <v>10</v>
      </c>
      <c r="L119" s="3">
        <f t="shared" si="4"/>
        <v>920102.81</v>
      </c>
    </row>
    <row r="122" spans="1:12">
      <c r="A122" s="1" t="s">
        <v>5</v>
      </c>
    </row>
    <row r="124" spans="1:12">
      <c r="G124" s="1" t="s">
        <v>16</v>
      </c>
      <c r="L124" s="3">
        <v>1124369.03</v>
      </c>
    </row>
    <row r="125" spans="1:12">
      <c r="A125" s="1" t="s">
        <v>286</v>
      </c>
      <c r="B125" s="2">
        <v>42069</v>
      </c>
      <c r="C125" s="11" t="s">
        <v>398</v>
      </c>
      <c r="D125" s="1" t="s">
        <v>1783</v>
      </c>
      <c r="E125" s="1" t="s">
        <v>26</v>
      </c>
      <c r="F125" s="1" t="s">
        <v>101</v>
      </c>
      <c r="G125" s="1" t="s">
        <v>129</v>
      </c>
      <c r="J125" s="9">
        <v>343484.15999999997</v>
      </c>
      <c r="K125" s="7" t="s">
        <v>7427</v>
      </c>
      <c r="L125" s="3">
        <f>+L124+H125-J125</f>
        <v>780884.87000000011</v>
      </c>
    </row>
    <row r="126" spans="1:12">
      <c r="A126" s="1" t="s">
        <v>1172</v>
      </c>
      <c r="B126" s="2">
        <v>42081</v>
      </c>
      <c r="C126" s="11" t="s">
        <v>1099</v>
      </c>
      <c r="D126" s="1" t="s">
        <v>1784</v>
      </c>
      <c r="E126" s="1" t="s">
        <v>88</v>
      </c>
      <c r="F126" s="1" t="s">
        <v>101</v>
      </c>
      <c r="G126" s="1" t="s">
        <v>1103</v>
      </c>
      <c r="H126" s="9">
        <v>443904.91</v>
      </c>
      <c r="I126" s="6">
        <v>1</v>
      </c>
      <c r="L126" s="3">
        <f t="shared" ref="L126:L131" si="5">+L125+H126-J126</f>
        <v>1224789.78</v>
      </c>
    </row>
    <row r="127" spans="1:12">
      <c r="A127" s="1" t="s">
        <v>342</v>
      </c>
      <c r="B127" s="2">
        <v>42081</v>
      </c>
      <c r="C127" s="11" t="s">
        <v>1099</v>
      </c>
      <c r="D127" s="1">
        <v>938</v>
      </c>
      <c r="E127" s="1" t="s">
        <v>164</v>
      </c>
      <c r="F127" s="1" t="s">
        <v>21</v>
      </c>
      <c r="G127" s="1" t="s">
        <v>1100</v>
      </c>
      <c r="J127" s="9">
        <v>443904.91</v>
      </c>
      <c r="K127" s="7">
        <v>1</v>
      </c>
      <c r="L127" s="3">
        <f t="shared" si="5"/>
        <v>780884.87000000011</v>
      </c>
    </row>
    <row r="128" spans="1:12">
      <c r="A128" s="1" t="s">
        <v>1174</v>
      </c>
      <c r="B128" s="2">
        <v>42081</v>
      </c>
      <c r="C128" s="11" t="s">
        <v>1785</v>
      </c>
      <c r="D128" s="1">
        <v>8158</v>
      </c>
      <c r="E128" s="1" t="s">
        <v>20</v>
      </c>
      <c r="F128" s="1" t="s">
        <v>21</v>
      </c>
      <c r="G128" s="1" t="s">
        <v>1786</v>
      </c>
      <c r="H128" s="9">
        <v>443904.91</v>
      </c>
      <c r="I128" s="6">
        <v>2</v>
      </c>
      <c r="L128" s="3">
        <f t="shared" si="5"/>
        <v>1224789.78</v>
      </c>
    </row>
    <row r="129" spans="1:12">
      <c r="A129" s="1" t="s">
        <v>1787</v>
      </c>
      <c r="B129" s="2">
        <v>42081</v>
      </c>
      <c r="C129" s="11" t="s">
        <v>1785</v>
      </c>
      <c r="D129" s="1" t="s">
        <v>1788</v>
      </c>
      <c r="E129" s="1" t="s">
        <v>33</v>
      </c>
      <c r="F129" s="1" t="s">
        <v>101</v>
      </c>
      <c r="G129" s="1" t="s">
        <v>1103</v>
      </c>
      <c r="J129" s="9">
        <v>443904.91</v>
      </c>
      <c r="K129" s="7">
        <v>2</v>
      </c>
      <c r="L129" s="3">
        <f t="shared" si="5"/>
        <v>780884.87000000011</v>
      </c>
    </row>
    <row r="130" spans="1:12">
      <c r="A130" s="1" t="s">
        <v>1789</v>
      </c>
      <c r="B130" s="2">
        <v>42093</v>
      </c>
      <c r="C130" s="11" t="s">
        <v>1790</v>
      </c>
      <c r="D130" s="1">
        <v>8211</v>
      </c>
      <c r="E130" s="1" t="s">
        <v>20</v>
      </c>
      <c r="F130" s="1" t="s">
        <v>21</v>
      </c>
      <c r="G130" s="1" t="s">
        <v>22</v>
      </c>
      <c r="H130" s="9">
        <v>387492.92</v>
      </c>
      <c r="I130" s="6">
        <v>3</v>
      </c>
      <c r="L130" s="3">
        <f t="shared" si="5"/>
        <v>1168377.79</v>
      </c>
    </row>
    <row r="131" spans="1:12">
      <c r="A131" s="1" t="s">
        <v>1791</v>
      </c>
      <c r="B131" s="2">
        <v>42093</v>
      </c>
      <c r="C131" s="11" t="s">
        <v>1790</v>
      </c>
      <c r="D131" s="1" t="s">
        <v>1792</v>
      </c>
      <c r="E131" s="1" t="s">
        <v>26</v>
      </c>
      <c r="F131" s="1" t="s">
        <v>101</v>
      </c>
      <c r="G131" s="1" t="s">
        <v>985</v>
      </c>
      <c r="J131" s="9">
        <v>387492.92</v>
      </c>
      <c r="K131" s="7">
        <v>3</v>
      </c>
      <c r="L131" s="3">
        <f t="shared" si="5"/>
        <v>780884.87000000011</v>
      </c>
    </row>
    <row r="134" spans="1:12">
      <c r="A134" s="1" t="s">
        <v>6</v>
      </c>
    </row>
    <row r="136" spans="1:12">
      <c r="G136" s="1" t="s">
        <v>16</v>
      </c>
      <c r="L136" s="3">
        <v>301545.31</v>
      </c>
    </row>
    <row r="137" spans="1:12">
      <c r="A137" s="1" t="s">
        <v>1820</v>
      </c>
      <c r="B137" s="2">
        <v>42073</v>
      </c>
      <c r="C137" s="11" t="s">
        <v>1108</v>
      </c>
      <c r="D137" s="1" t="s">
        <v>1821</v>
      </c>
      <c r="E137" s="1" t="s">
        <v>26</v>
      </c>
      <c r="F137" s="1" t="s">
        <v>101</v>
      </c>
      <c r="G137" s="1" t="s">
        <v>506</v>
      </c>
      <c r="J137" s="9">
        <v>301012.87</v>
      </c>
      <c r="K137" s="7" t="s">
        <v>7427</v>
      </c>
      <c r="L137" s="3">
        <f>+L136+H137-J137</f>
        <v>532.44000000000233</v>
      </c>
    </row>
    <row r="138" spans="1:12">
      <c r="A138" s="1" t="s">
        <v>1814</v>
      </c>
      <c r="B138" s="2">
        <v>42072</v>
      </c>
      <c r="C138" s="11" t="s">
        <v>1123</v>
      </c>
      <c r="D138" s="1" t="s">
        <v>1815</v>
      </c>
      <c r="E138" s="1" t="s">
        <v>88</v>
      </c>
      <c r="F138" s="1" t="s">
        <v>27</v>
      </c>
      <c r="G138" s="1" t="s">
        <v>1117</v>
      </c>
      <c r="H138" s="9">
        <v>301012.87</v>
      </c>
      <c r="I138" s="6">
        <v>1</v>
      </c>
      <c r="L138" s="3">
        <f t="shared" ref="L138:L165" si="6">+L137+H138-J138</f>
        <v>301545.31</v>
      </c>
    </row>
    <row r="139" spans="1:12">
      <c r="A139" s="1" t="s">
        <v>1817</v>
      </c>
      <c r="B139" s="2">
        <v>42072</v>
      </c>
      <c r="C139" s="11" t="s">
        <v>1123</v>
      </c>
      <c r="D139" s="1" t="s">
        <v>1818</v>
      </c>
      <c r="E139" s="1" t="s">
        <v>33</v>
      </c>
      <c r="F139" s="1" t="s">
        <v>27</v>
      </c>
      <c r="G139" s="1" t="s">
        <v>1819</v>
      </c>
      <c r="J139" s="9">
        <v>301012.87</v>
      </c>
      <c r="K139" s="7">
        <v>1</v>
      </c>
      <c r="L139" s="3">
        <f t="shared" si="6"/>
        <v>532.44000000000233</v>
      </c>
    </row>
    <row r="140" spans="1:12">
      <c r="A140" s="1" t="s">
        <v>1793</v>
      </c>
      <c r="B140" s="2">
        <v>42065</v>
      </c>
      <c r="C140" s="11" t="s">
        <v>1794</v>
      </c>
      <c r="D140" s="1">
        <v>8130</v>
      </c>
      <c r="E140" s="1" t="s">
        <v>20</v>
      </c>
      <c r="F140" s="1" t="s">
        <v>21</v>
      </c>
      <c r="G140" s="1" t="s">
        <v>1795</v>
      </c>
      <c r="H140" s="9">
        <v>301014.59000000003</v>
      </c>
      <c r="I140" s="6">
        <v>2</v>
      </c>
      <c r="L140" s="3">
        <f t="shared" si="6"/>
        <v>301547.03000000003</v>
      </c>
    </row>
    <row r="141" spans="1:12">
      <c r="A141" s="1" t="s">
        <v>1803</v>
      </c>
      <c r="B141" s="2">
        <v>42065</v>
      </c>
      <c r="C141" s="11" t="s">
        <v>1794</v>
      </c>
      <c r="D141" s="1" t="s">
        <v>1804</v>
      </c>
      <c r="E141" s="1" t="s">
        <v>33</v>
      </c>
      <c r="F141" s="1" t="s">
        <v>101</v>
      </c>
      <c r="G141" s="1" t="s">
        <v>1800</v>
      </c>
      <c r="J141" s="9">
        <v>301014.59000000003</v>
      </c>
      <c r="K141" s="7">
        <v>2</v>
      </c>
      <c r="L141" s="3">
        <f t="shared" si="6"/>
        <v>532.44000000000233</v>
      </c>
    </row>
    <row r="142" spans="1:12">
      <c r="A142" s="1" t="s">
        <v>1807</v>
      </c>
      <c r="B142" s="2">
        <v>42069</v>
      </c>
      <c r="C142" s="11" t="s">
        <v>1794</v>
      </c>
      <c r="D142" s="1" t="s">
        <v>1808</v>
      </c>
      <c r="E142" s="1" t="s">
        <v>88</v>
      </c>
      <c r="F142" s="1" t="s">
        <v>101</v>
      </c>
      <c r="G142" s="1" t="s">
        <v>1800</v>
      </c>
      <c r="H142" s="9">
        <v>301014.59000000003</v>
      </c>
      <c r="I142" s="6">
        <v>3</v>
      </c>
      <c r="L142" s="3">
        <f t="shared" si="6"/>
        <v>301547.03000000003</v>
      </c>
    </row>
    <row r="143" spans="1:12">
      <c r="A143" s="1" t="s">
        <v>584</v>
      </c>
      <c r="B143" s="2">
        <v>42073</v>
      </c>
      <c r="C143" s="11" t="s">
        <v>1794</v>
      </c>
      <c r="D143" s="1" t="s">
        <v>1822</v>
      </c>
      <c r="E143" s="1" t="s">
        <v>33</v>
      </c>
      <c r="F143" s="1" t="s">
        <v>101</v>
      </c>
      <c r="G143" s="1" t="s">
        <v>1823</v>
      </c>
      <c r="J143" s="9">
        <v>301014.59000000003</v>
      </c>
      <c r="K143" s="7">
        <v>3</v>
      </c>
      <c r="L143" s="3">
        <f t="shared" si="6"/>
        <v>532.44000000000233</v>
      </c>
    </row>
    <row r="144" spans="1:12">
      <c r="A144" s="1" t="s">
        <v>1796</v>
      </c>
      <c r="B144" s="2">
        <v>42065</v>
      </c>
      <c r="C144" s="11" t="s">
        <v>1797</v>
      </c>
      <c r="D144" s="1">
        <v>8132</v>
      </c>
      <c r="E144" s="1" t="s">
        <v>20</v>
      </c>
      <c r="F144" s="1" t="s">
        <v>21</v>
      </c>
      <c r="G144" s="1" t="s">
        <v>22</v>
      </c>
      <c r="H144" s="9">
        <v>325705.46000000002</v>
      </c>
      <c r="I144" s="6">
        <v>4</v>
      </c>
      <c r="L144" s="3">
        <f t="shared" si="6"/>
        <v>326237.90000000002</v>
      </c>
    </row>
    <row r="145" spans="1:12">
      <c r="A145" s="1" t="s">
        <v>1798</v>
      </c>
      <c r="B145" s="2">
        <v>42065</v>
      </c>
      <c r="C145" s="11" t="s">
        <v>1797</v>
      </c>
      <c r="D145" s="1" t="s">
        <v>1799</v>
      </c>
      <c r="E145" s="1" t="s">
        <v>33</v>
      </c>
      <c r="F145" s="1" t="s">
        <v>101</v>
      </c>
      <c r="G145" s="1" t="s">
        <v>1800</v>
      </c>
      <c r="J145" s="9">
        <v>325705.46000000002</v>
      </c>
      <c r="K145" s="7">
        <v>4</v>
      </c>
      <c r="L145" s="3">
        <f t="shared" si="6"/>
        <v>532.44000000000233</v>
      </c>
    </row>
    <row r="146" spans="1:12">
      <c r="A146" s="1" t="s">
        <v>1801</v>
      </c>
      <c r="B146" s="2">
        <v>42065</v>
      </c>
      <c r="C146" s="11" t="s">
        <v>1797</v>
      </c>
      <c r="D146" s="1" t="s">
        <v>1802</v>
      </c>
      <c r="E146" s="1" t="s">
        <v>88</v>
      </c>
      <c r="F146" s="1" t="s">
        <v>101</v>
      </c>
      <c r="G146" s="1" t="s">
        <v>1800</v>
      </c>
      <c r="H146" s="9">
        <v>325705.46000000002</v>
      </c>
      <c r="I146" s="6">
        <v>5</v>
      </c>
      <c r="L146" s="3">
        <f t="shared" si="6"/>
        <v>326237.90000000002</v>
      </c>
    </row>
    <row r="147" spans="1:12">
      <c r="A147" s="1" t="s">
        <v>1805</v>
      </c>
      <c r="B147" s="2">
        <v>42069</v>
      </c>
      <c r="C147" s="11" t="s">
        <v>1797</v>
      </c>
      <c r="D147" s="1">
        <v>931</v>
      </c>
      <c r="E147" s="1" t="s">
        <v>164</v>
      </c>
      <c r="F147" s="1" t="s">
        <v>21</v>
      </c>
      <c r="G147" s="1" t="s">
        <v>22</v>
      </c>
      <c r="J147" s="9">
        <v>325705.46000000002</v>
      </c>
      <c r="K147" s="7">
        <v>5</v>
      </c>
      <c r="L147" s="3">
        <f t="shared" si="6"/>
        <v>532.44000000000233</v>
      </c>
    </row>
    <row r="148" spans="1:12">
      <c r="A148" s="1" t="s">
        <v>1806</v>
      </c>
      <c r="B148" s="2">
        <v>42069</v>
      </c>
      <c r="C148" s="11" t="s">
        <v>1797</v>
      </c>
      <c r="D148" s="1">
        <v>8143</v>
      </c>
      <c r="E148" s="1" t="s">
        <v>20</v>
      </c>
      <c r="F148" s="1" t="s">
        <v>21</v>
      </c>
      <c r="G148" s="1" t="s">
        <v>76</v>
      </c>
      <c r="H148" s="10">
        <v>329117.96999999997</v>
      </c>
      <c r="I148" s="6">
        <v>6</v>
      </c>
      <c r="L148" s="3">
        <f t="shared" si="6"/>
        <v>329650.40999999997</v>
      </c>
    </row>
    <row r="149" spans="1:12">
      <c r="A149" s="1" t="s">
        <v>1809</v>
      </c>
      <c r="B149" s="2">
        <v>42069</v>
      </c>
      <c r="C149" s="11" t="s">
        <v>1797</v>
      </c>
      <c r="D149" s="1" t="s">
        <v>1810</v>
      </c>
      <c r="E149" s="1" t="s">
        <v>33</v>
      </c>
      <c r="F149" s="1" t="s">
        <v>101</v>
      </c>
      <c r="G149" s="1" t="s">
        <v>1800</v>
      </c>
      <c r="J149" s="10">
        <v>329119.69</v>
      </c>
      <c r="K149" s="7">
        <v>6</v>
      </c>
      <c r="L149" s="3">
        <f t="shared" si="6"/>
        <v>530.71999999997206</v>
      </c>
    </row>
    <row r="150" spans="1:12">
      <c r="A150" s="1" t="s">
        <v>1811</v>
      </c>
      <c r="B150" s="2">
        <v>42072</v>
      </c>
      <c r="C150" s="11" t="s">
        <v>1812</v>
      </c>
      <c r="D150" s="1">
        <v>8149</v>
      </c>
      <c r="E150" s="1" t="s">
        <v>20</v>
      </c>
      <c r="F150" s="1" t="s">
        <v>21</v>
      </c>
      <c r="G150" s="1" t="s">
        <v>1813</v>
      </c>
      <c r="H150" s="10">
        <v>301015.59000000003</v>
      </c>
      <c r="I150" s="6">
        <v>7</v>
      </c>
      <c r="L150" s="3">
        <f t="shared" si="6"/>
        <v>301546.31</v>
      </c>
    </row>
    <row r="151" spans="1:12">
      <c r="A151" s="1" t="s">
        <v>299</v>
      </c>
      <c r="B151" s="2">
        <v>42072</v>
      </c>
      <c r="C151" s="11" t="s">
        <v>1812</v>
      </c>
      <c r="D151" s="1" t="s">
        <v>1816</v>
      </c>
      <c r="E151" s="1" t="s">
        <v>33</v>
      </c>
      <c r="F151" s="1" t="s">
        <v>27</v>
      </c>
      <c r="G151" s="1" t="s">
        <v>1117</v>
      </c>
      <c r="J151" s="10">
        <v>301014.59000000003</v>
      </c>
      <c r="K151" s="7">
        <v>7</v>
      </c>
      <c r="L151" s="3">
        <f t="shared" si="6"/>
        <v>531.71999999997206</v>
      </c>
    </row>
    <row r="152" spans="1:12">
      <c r="A152" s="1" t="s">
        <v>1824</v>
      </c>
      <c r="B152" s="2">
        <v>42084</v>
      </c>
      <c r="C152" s="11" t="s">
        <v>1825</v>
      </c>
      <c r="D152" s="1">
        <v>8168</v>
      </c>
      <c r="E152" s="1" t="s">
        <v>20</v>
      </c>
      <c r="F152" s="1" t="s">
        <v>21</v>
      </c>
      <c r="G152" s="1" t="s">
        <v>22</v>
      </c>
      <c r="H152" s="9">
        <v>301014.59000000003</v>
      </c>
      <c r="I152" s="6">
        <v>8</v>
      </c>
      <c r="L152" s="3">
        <f t="shared" si="6"/>
        <v>301546.31</v>
      </c>
    </row>
    <row r="153" spans="1:12">
      <c r="A153" s="1" t="s">
        <v>1826</v>
      </c>
      <c r="B153" s="2">
        <v>42084</v>
      </c>
      <c r="C153" s="11" t="s">
        <v>1825</v>
      </c>
      <c r="D153" s="1" t="s">
        <v>1827</v>
      </c>
      <c r="E153" s="1" t="s">
        <v>33</v>
      </c>
      <c r="F153" s="1" t="s">
        <v>101</v>
      </c>
      <c r="G153" s="1" t="s">
        <v>1828</v>
      </c>
      <c r="J153" s="9">
        <v>301014.59000000003</v>
      </c>
      <c r="K153" s="7">
        <v>8</v>
      </c>
      <c r="L153" s="3">
        <f t="shared" si="6"/>
        <v>531.71999999997206</v>
      </c>
    </row>
    <row r="154" spans="1:12">
      <c r="A154" s="1" t="s">
        <v>1829</v>
      </c>
      <c r="B154" s="2">
        <v>42087</v>
      </c>
      <c r="C154" s="11" t="s">
        <v>1830</v>
      </c>
      <c r="D154" s="1">
        <v>8178</v>
      </c>
      <c r="E154" s="1" t="s">
        <v>20</v>
      </c>
      <c r="F154" s="1" t="s">
        <v>21</v>
      </c>
      <c r="G154" s="1" t="s">
        <v>22</v>
      </c>
      <c r="H154" s="9">
        <v>301014.59000000003</v>
      </c>
      <c r="I154" s="6">
        <v>9</v>
      </c>
      <c r="L154" s="3">
        <f t="shared" si="6"/>
        <v>301546.31</v>
      </c>
    </row>
    <row r="155" spans="1:12">
      <c r="A155" s="1" t="s">
        <v>1327</v>
      </c>
      <c r="B155" s="2">
        <v>42087</v>
      </c>
      <c r="C155" s="11" t="s">
        <v>1830</v>
      </c>
      <c r="D155" s="1" t="s">
        <v>1831</v>
      </c>
      <c r="E155" s="1" t="s">
        <v>33</v>
      </c>
      <c r="F155" s="1" t="s">
        <v>101</v>
      </c>
      <c r="G155" s="1" t="s">
        <v>735</v>
      </c>
      <c r="J155" s="9">
        <v>301014.59000000003</v>
      </c>
      <c r="K155" s="7">
        <v>9</v>
      </c>
      <c r="L155" s="3">
        <f t="shared" si="6"/>
        <v>531.71999999997206</v>
      </c>
    </row>
    <row r="156" spans="1:12">
      <c r="A156" s="1" t="s">
        <v>1832</v>
      </c>
      <c r="B156" s="2">
        <v>42088</v>
      </c>
      <c r="C156" s="11" t="s">
        <v>1830</v>
      </c>
      <c r="D156" s="1" t="s">
        <v>1833</v>
      </c>
      <c r="E156" s="1" t="s">
        <v>88</v>
      </c>
      <c r="F156" s="1" t="s">
        <v>101</v>
      </c>
      <c r="G156" s="1" t="s">
        <v>735</v>
      </c>
      <c r="H156" s="9">
        <v>301014.59000000003</v>
      </c>
      <c r="I156" s="6">
        <v>10</v>
      </c>
      <c r="L156" s="3">
        <f t="shared" si="6"/>
        <v>301546.31</v>
      </c>
    </row>
    <row r="157" spans="1:12">
      <c r="A157" s="1" t="s">
        <v>1834</v>
      </c>
      <c r="B157" s="2">
        <v>42088</v>
      </c>
      <c r="C157" s="11" t="s">
        <v>1830</v>
      </c>
      <c r="D157" s="1" t="s">
        <v>1835</v>
      </c>
      <c r="E157" s="1" t="s">
        <v>33</v>
      </c>
      <c r="F157" s="1" t="s">
        <v>101</v>
      </c>
      <c r="G157" s="1" t="s">
        <v>735</v>
      </c>
      <c r="J157" s="9">
        <v>301014.59000000003</v>
      </c>
      <c r="K157" s="7">
        <v>10</v>
      </c>
      <c r="L157" s="3">
        <f t="shared" si="6"/>
        <v>531.71999999997206</v>
      </c>
    </row>
    <row r="158" spans="1:12">
      <c r="A158" s="1" t="s">
        <v>1836</v>
      </c>
      <c r="B158" s="2">
        <v>42088</v>
      </c>
      <c r="C158" s="11" t="s">
        <v>1830</v>
      </c>
      <c r="D158" s="1" t="s">
        <v>1837</v>
      </c>
      <c r="E158" s="1" t="s">
        <v>88</v>
      </c>
      <c r="F158" s="1" t="s">
        <v>101</v>
      </c>
      <c r="G158" s="1" t="s">
        <v>735</v>
      </c>
      <c r="H158" s="9">
        <v>301014.59000000003</v>
      </c>
      <c r="I158" s="6">
        <v>11</v>
      </c>
      <c r="L158" s="3">
        <f t="shared" si="6"/>
        <v>301546.31</v>
      </c>
    </row>
    <row r="159" spans="1:12">
      <c r="A159" s="1" t="s">
        <v>1838</v>
      </c>
      <c r="B159" s="2">
        <v>42088</v>
      </c>
      <c r="C159" s="11" t="s">
        <v>1830</v>
      </c>
      <c r="D159" s="1" t="s">
        <v>1839</v>
      </c>
      <c r="E159" s="1" t="s">
        <v>33</v>
      </c>
      <c r="F159" s="1" t="s">
        <v>101</v>
      </c>
      <c r="G159" s="1" t="s">
        <v>735</v>
      </c>
      <c r="J159" s="9">
        <v>301014.59000000003</v>
      </c>
      <c r="K159" s="7">
        <v>11</v>
      </c>
      <c r="L159" s="3">
        <f t="shared" si="6"/>
        <v>531.71999999997206</v>
      </c>
    </row>
    <row r="160" spans="1:12">
      <c r="A160" s="1" t="s">
        <v>1840</v>
      </c>
      <c r="B160" s="2">
        <v>42088</v>
      </c>
      <c r="C160" s="11" t="s">
        <v>1841</v>
      </c>
      <c r="D160" s="1">
        <v>8183</v>
      </c>
      <c r="E160" s="1" t="s">
        <v>20</v>
      </c>
      <c r="F160" s="1" t="s">
        <v>21</v>
      </c>
      <c r="G160" s="1" t="s">
        <v>1842</v>
      </c>
      <c r="H160" s="9">
        <v>301014.59000000003</v>
      </c>
      <c r="I160" s="6">
        <v>12</v>
      </c>
      <c r="L160" s="3">
        <f t="shared" si="6"/>
        <v>301546.31</v>
      </c>
    </row>
    <row r="161" spans="1:12">
      <c r="A161" s="1" t="s">
        <v>1843</v>
      </c>
      <c r="B161" s="2">
        <v>42088</v>
      </c>
      <c r="C161" s="11" t="s">
        <v>1841</v>
      </c>
      <c r="D161" s="1" t="s">
        <v>1844</v>
      </c>
      <c r="E161" s="1" t="s">
        <v>33</v>
      </c>
      <c r="F161" s="1" t="s">
        <v>101</v>
      </c>
      <c r="G161" s="1" t="s">
        <v>1845</v>
      </c>
      <c r="J161" s="9">
        <v>301014.59000000003</v>
      </c>
      <c r="K161" s="7">
        <v>12</v>
      </c>
      <c r="L161" s="3">
        <f t="shared" si="6"/>
        <v>531.71999999997206</v>
      </c>
    </row>
    <row r="162" spans="1:12">
      <c r="A162" s="1" t="s">
        <v>1846</v>
      </c>
      <c r="B162" s="2">
        <v>42089</v>
      </c>
      <c r="C162" s="11" t="s">
        <v>1847</v>
      </c>
      <c r="D162" s="1">
        <v>8189</v>
      </c>
      <c r="E162" s="1" t="s">
        <v>20</v>
      </c>
      <c r="F162" s="1" t="s">
        <v>21</v>
      </c>
      <c r="G162" s="1" t="s">
        <v>22</v>
      </c>
      <c r="H162" s="9">
        <v>301014.59000000003</v>
      </c>
      <c r="L162" s="3">
        <f t="shared" si="6"/>
        <v>301546.31</v>
      </c>
    </row>
    <row r="163" spans="1:12">
      <c r="A163" s="1" t="s">
        <v>1329</v>
      </c>
      <c r="B163" s="2">
        <v>42090</v>
      </c>
      <c r="C163" s="11" t="s">
        <v>1848</v>
      </c>
      <c r="D163" s="1">
        <v>8195</v>
      </c>
      <c r="E163" s="1" t="s">
        <v>20</v>
      </c>
      <c r="F163" s="1" t="s">
        <v>21</v>
      </c>
      <c r="G163" s="1" t="s">
        <v>22</v>
      </c>
      <c r="H163" s="9">
        <v>301014.59000000003</v>
      </c>
      <c r="I163" s="6">
        <v>13</v>
      </c>
      <c r="L163" s="3">
        <f t="shared" si="6"/>
        <v>602560.9</v>
      </c>
    </row>
    <row r="164" spans="1:12">
      <c r="A164" s="1" t="s">
        <v>1849</v>
      </c>
      <c r="B164" s="2">
        <v>42090</v>
      </c>
      <c r="C164" s="11" t="s">
        <v>1848</v>
      </c>
      <c r="D164" s="1" t="s">
        <v>1850</v>
      </c>
      <c r="E164" s="1" t="s">
        <v>33</v>
      </c>
      <c r="F164" s="1" t="s">
        <v>101</v>
      </c>
      <c r="G164" s="1" t="s">
        <v>1851</v>
      </c>
      <c r="J164" s="9">
        <v>301014.59000000003</v>
      </c>
      <c r="K164" s="7">
        <v>13</v>
      </c>
      <c r="L164" s="3">
        <f t="shared" si="6"/>
        <v>301546.31</v>
      </c>
    </row>
    <row r="165" spans="1:12">
      <c r="A165" s="1" t="s">
        <v>1852</v>
      </c>
      <c r="B165" s="2">
        <v>42094</v>
      </c>
      <c r="C165" s="11" t="s">
        <v>1853</v>
      </c>
      <c r="D165" s="1">
        <v>8220</v>
      </c>
      <c r="E165" s="1" t="s">
        <v>20</v>
      </c>
      <c r="F165" s="1" t="s">
        <v>21</v>
      </c>
      <c r="G165" s="1" t="s">
        <v>22</v>
      </c>
      <c r="H165" s="9">
        <v>329117.96999999997</v>
      </c>
      <c r="L165" s="3">
        <f t="shared" si="6"/>
        <v>630664.28</v>
      </c>
    </row>
    <row r="168" spans="1:12">
      <c r="A168" s="1" t="s">
        <v>13</v>
      </c>
    </row>
    <row r="170" spans="1:12">
      <c r="G170" s="1" t="s">
        <v>16</v>
      </c>
      <c r="L170" s="3">
        <v>0</v>
      </c>
    </row>
    <row r="171" spans="1:12">
      <c r="A171" s="1" t="s">
        <v>1854</v>
      </c>
      <c r="B171" s="2">
        <v>42093</v>
      </c>
      <c r="C171" s="11" t="s">
        <v>1855</v>
      </c>
      <c r="D171" s="1">
        <v>8212</v>
      </c>
      <c r="E171" s="1" t="s">
        <v>20</v>
      </c>
      <c r="F171" s="1" t="s">
        <v>21</v>
      </c>
      <c r="G171" s="1" t="s">
        <v>1856</v>
      </c>
      <c r="H171" s="9">
        <v>494282.25</v>
      </c>
      <c r="L171" s="3">
        <v>494282.25</v>
      </c>
    </row>
    <row r="172" spans="1:12">
      <c r="A172" s="1" t="s">
        <v>1857</v>
      </c>
      <c r="B172" s="2">
        <v>42094</v>
      </c>
      <c r="C172" s="11" t="s">
        <v>1855</v>
      </c>
      <c r="D172" s="1" t="s">
        <v>1858</v>
      </c>
      <c r="E172" s="1" t="s">
        <v>33</v>
      </c>
      <c r="F172" s="1" t="s">
        <v>101</v>
      </c>
      <c r="G172" s="1" t="s">
        <v>1859</v>
      </c>
      <c r="J172" s="9">
        <v>494282.25</v>
      </c>
      <c r="L172" s="3">
        <v>0</v>
      </c>
    </row>
    <row r="173" spans="1:12">
      <c r="G173" s="1" t="s">
        <v>154</v>
      </c>
      <c r="H173" s="9">
        <v>494282.25</v>
      </c>
      <c r="J173" s="9">
        <v>494282.25</v>
      </c>
    </row>
    <row r="174" spans="1:12">
      <c r="G174" s="1" t="s">
        <v>155</v>
      </c>
      <c r="L174" s="3">
        <v>0</v>
      </c>
    </row>
    <row r="177" spans="1:12">
      <c r="A177" s="1" t="s">
        <v>7</v>
      </c>
    </row>
    <row r="179" spans="1:12">
      <c r="G179" s="1" t="s">
        <v>16</v>
      </c>
      <c r="L179" s="3">
        <v>576802.53</v>
      </c>
    </row>
    <row r="180" spans="1:12">
      <c r="A180" s="1" t="s">
        <v>1860</v>
      </c>
      <c r="B180" s="2">
        <v>42065</v>
      </c>
      <c r="C180" s="11" t="s">
        <v>1861</v>
      </c>
      <c r="D180" s="1" t="s">
        <v>1862</v>
      </c>
      <c r="E180" s="1" t="s">
        <v>33</v>
      </c>
      <c r="F180" s="1" t="s">
        <v>101</v>
      </c>
      <c r="G180" s="1" t="s">
        <v>738</v>
      </c>
      <c r="J180" s="9">
        <v>140305.59</v>
      </c>
      <c r="K180" s="7">
        <v>1</v>
      </c>
      <c r="L180" s="3">
        <f>+L179+H180-J180</f>
        <v>436496.94000000006</v>
      </c>
    </row>
    <row r="181" spans="1:12">
      <c r="A181" s="1" t="s">
        <v>439</v>
      </c>
      <c r="B181" s="2">
        <v>42065</v>
      </c>
      <c r="C181" s="11" t="s">
        <v>1861</v>
      </c>
      <c r="D181" s="1" t="s">
        <v>1865</v>
      </c>
      <c r="E181" s="1" t="s">
        <v>88</v>
      </c>
      <c r="F181" s="1" t="s">
        <v>101</v>
      </c>
      <c r="G181" s="1" t="s">
        <v>738</v>
      </c>
      <c r="H181" s="9">
        <v>140305.59</v>
      </c>
      <c r="I181" s="6">
        <v>1</v>
      </c>
      <c r="L181" s="3">
        <f t="shared" ref="L181:L219" si="7">+L180+H181-J181</f>
        <v>576802.53</v>
      </c>
    </row>
    <row r="182" spans="1:12">
      <c r="A182" s="1" t="s">
        <v>1866</v>
      </c>
      <c r="B182" s="2">
        <v>42065</v>
      </c>
      <c r="C182" s="11" t="s">
        <v>1861</v>
      </c>
      <c r="D182" s="1" t="s">
        <v>1867</v>
      </c>
      <c r="E182" s="1" t="s">
        <v>33</v>
      </c>
      <c r="F182" s="1" t="s">
        <v>101</v>
      </c>
      <c r="G182" s="1" t="s">
        <v>738</v>
      </c>
      <c r="J182" s="9">
        <v>140305.59</v>
      </c>
      <c r="K182" s="7" t="s">
        <v>7427</v>
      </c>
      <c r="L182" s="3">
        <f t="shared" si="7"/>
        <v>436496.94000000006</v>
      </c>
    </row>
    <row r="183" spans="1:12">
      <c r="A183" s="1" t="s">
        <v>1924</v>
      </c>
      <c r="B183" s="2">
        <v>42094</v>
      </c>
      <c r="C183" s="11" t="s">
        <v>1925</v>
      </c>
      <c r="D183" s="1" t="s">
        <v>1926</v>
      </c>
      <c r="E183" s="1" t="s">
        <v>26</v>
      </c>
      <c r="F183" s="1" t="s">
        <v>101</v>
      </c>
      <c r="G183" s="1" t="s">
        <v>114</v>
      </c>
      <c r="J183" s="9">
        <v>140305.59</v>
      </c>
      <c r="K183" s="7" t="s">
        <v>7428</v>
      </c>
      <c r="L183" s="3">
        <f t="shared" si="7"/>
        <v>296191.35000000009</v>
      </c>
    </row>
    <row r="184" spans="1:12">
      <c r="A184" s="1" t="s">
        <v>1863</v>
      </c>
      <c r="B184" s="2">
        <v>42065</v>
      </c>
      <c r="C184" s="11" t="s">
        <v>548</v>
      </c>
      <c r="D184" s="1" t="s">
        <v>1864</v>
      </c>
      <c r="E184" s="1" t="s">
        <v>33</v>
      </c>
      <c r="F184" s="1" t="s">
        <v>101</v>
      </c>
      <c r="G184" s="1" t="s">
        <v>1270</v>
      </c>
      <c r="J184" s="9">
        <v>156409.04</v>
      </c>
      <c r="K184" s="7">
        <v>2</v>
      </c>
      <c r="L184" s="3">
        <f t="shared" si="7"/>
        <v>139782.31000000008</v>
      </c>
    </row>
    <row r="185" spans="1:12">
      <c r="A185" s="1" t="s">
        <v>1908</v>
      </c>
      <c r="B185" s="2">
        <v>42090</v>
      </c>
      <c r="C185" s="11" t="s">
        <v>548</v>
      </c>
      <c r="D185" s="1" t="s">
        <v>1909</v>
      </c>
      <c r="E185" s="1" t="s">
        <v>88</v>
      </c>
      <c r="F185" s="1" t="s">
        <v>101</v>
      </c>
      <c r="G185" s="1" t="s">
        <v>1270</v>
      </c>
      <c r="H185" s="9">
        <v>156409.04</v>
      </c>
      <c r="I185" s="6">
        <v>2</v>
      </c>
      <c r="L185" s="3">
        <f t="shared" si="7"/>
        <v>296191.35000000009</v>
      </c>
    </row>
    <row r="186" spans="1:12">
      <c r="A186" s="1" t="s">
        <v>1883</v>
      </c>
      <c r="B186" s="2">
        <v>42082</v>
      </c>
      <c r="C186" s="11" t="s">
        <v>1179</v>
      </c>
      <c r="D186" s="1" t="s">
        <v>1884</v>
      </c>
      <c r="E186" s="1" t="s">
        <v>88</v>
      </c>
      <c r="F186" s="1" t="s">
        <v>101</v>
      </c>
      <c r="G186" s="1" t="s">
        <v>1234</v>
      </c>
      <c r="H186" s="9">
        <v>177356.33</v>
      </c>
      <c r="I186" s="6">
        <v>3</v>
      </c>
      <c r="L186" s="3">
        <f t="shared" si="7"/>
        <v>473547.68000000005</v>
      </c>
    </row>
    <row r="187" spans="1:12">
      <c r="A187" s="1" t="s">
        <v>1885</v>
      </c>
      <c r="B187" s="2">
        <v>42082</v>
      </c>
      <c r="C187" s="11" t="s">
        <v>1179</v>
      </c>
      <c r="D187" s="1" t="s">
        <v>1886</v>
      </c>
      <c r="E187" s="1" t="s">
        <v>33</v>
      </c>
      <c r="F187" s="1" t="s">
        <v>101</v>
      </c>
      <c r="G187" s="1" t="s">
        <v>1887</v>
      </c>
      <c r="J187" s="9">
        <v>177356.33</v>
      </c>
      <c r="K187" s="7">
        <v>3</v>
      </c>
      <c r="L187" s="3">
        <f t="shared" si="7"/>
        <v>296191.35000000009</v>
      </c>
    </row>
    <row r="188" spans="1:12">
      <c r="A188" s="1" t="s">
        <v>1872</v>
      </c>
      <c r="B188" s="2">
        <v>42068</v>
      </c>
      <c r="C188" s="11" t="s">
        <v>1188</v>
      </c>
      <c r="D188" s="1" t="s">
        <v>1873</v>
      </c>
      <c r="E188" s="1" t="s">
        <v>88</v>
      </c>
      <c r="F188" s="1" t="s">
        <v>27</v>
      </c>
      <c r="G188" s="1" t="s">
        <v>1192</v>
      </c>
      <c r="H188" s="9">
        <v>156583.18</v>
      </c>
      <c r="I188" s="6">
        <v>4</v>
      </c>
      <c r="L188" s="3">
        <f t="shared" si="7"/>
        <v>452774.53000000009</v>
      </c>
    </row>
    <row r="189" spans="1:12">
      <c r="A189" s="1" t="s">
        <v>1876</v>
      </c>
      <c r="B189" s="2">
        <v>42069</v>
      </c>
      <c r="C189" s="11" t="s">
        <v>1188</v>
      </c>
      <c r="D189" s="1">
        <v>930</v>
      </c>
      <c r="E189" s="1" t="s">
        <v>164</v>
      </c>
      <c r="F189" s="1" t="s">
        <v>21</v>
      </c>
      <c r="G189" s="1" t="s">
        <v>1028</v>
      </c>
      <c r="J189" s="9">
        <v>156583.18</v>
      </c>
      <c r="K189" s="7">
        <v>4</v>
      </c>
      <c r="L189" s="3">
        <f t="shared" si="7"/>
        <v>296191.35000000009</v>
      </c>
    </row>
    <row r="190" spans="1:12">
      <c r="A190" s="1" t="s">
        <v>1868</v>
      </c>
      <c r="B190" s="2">
        <v>42068</v>
      </c>
      <c r="C190" s="11" t="s">
        <v>1869</v>
      </c>
      <c r="D190" s="1">
        <v>8136</v>
      </c>
      <c r="E190" s="1" t="s">
        <v>20</v>
      </c>
      <c r="F190" s="1" t="s">
        <v>21</v>
      </c>
      <c r="G190" s="1" t="s">
        <v>791</v>
      </c>
      <c r="H190" s="9">
        <v>156584.04</v>
      </c>
      <c r="I190" s="6">
        <v>5</v>
      </c>
      <c r="L190" s="3">
        <f t="shared" si="7"/>
        <v>452775.39000000013</v>
      </c>
    </row>
    <row r="191" spans="1:12">
      <c r="A191" s="1" t="s">
        <v>1874</v>
      </c>
      <c r="B191" s="2">
        <v>42068</v>
      </c>
      <c r="C191" s="11" t="s">
        <v>1869</v>
      </c>
      <c r="D191" s="1" t="s">
        <v>1875</v>
      </c>
      <c r="E191" s="1" t="s">
        <v>33</v>
      </c>
      <c r="F191" s="1" t="s">
        <v>27</v>
      </c>
      <c r="G191" s="1" t="s">
        <v>1192</v>
      </c>
      <c r="J191" s="9">
        <v>156584.04</v>
      </c>
      <c r="K191" s="7">
        <v>5</v>
      </c>
      <c r="L191" s="3">
        <f t="shared" si="7"/>
        <v>296191.35000000009</v>
      </c>
    </row>
    <row r="192" spans="1:12">
      <c r="A192" s="1" t="s">
        <v>1879</v>
      </c>
      <c r="B192" s="2">
        <v>42082</v>
      </c>
      <c r="C192" s="11" t="s">
        <v>1869</v>
      </c>
      <c r="D192" s="1" t="s">
        <v>1880</v>
      </c>
      <c r="E192" s="1" t="s">
        <v>88</v>
      </c>
      <c r="F192" s="1" t="s">
        <v>101</v>
      </c>
      <c r="G192" s="1" t="s">
        <v>1192</v>
      </c>
      <c r="H192" s="9">
        <v>156584.04</v>
      </c>
      <c r="I192" s="6">
        <v>6</v>
      </c>
      <c r="L192" s="3">
        <f t="shared" si="7"/>
        <v>452775.39000000013</v>
      </c>
    </row>
    <row r="193" spans="1:12">
      <c r="A193" s="1" t="s">
        <v>1881</v>
      </c>
      <c r="B193" s="2">
        <v>42082</v>
      </c>
      <c r="C193" s="11" t="s">
        <v>1869</v>
      </c>
      <c r="D193" s="1" t="s">
        <v>1882</v>
      </c>
      <c r="E193" s="1" t="s">
        <v>33</v>
      </c>
      <c r="F193" s="1" t="s">
        <v>101</v>
      </c>
      <c r="G193" s="1" t="s">
        <v>1192</v>
      </c>
      <c r="J193" s="9">
        <v>156584.04</v>
      </c>
      <c r="K193" s="7">
        <v>6</v>
      </c>
      <c r="L193" s="3">
        <f t="shared" si="7"/>
        <v>296191.35000000009</v>
      </c>
    </row>
    <row r="194" spans="1:12">
      <c r="A194" s="1" t="s">
        <v>1870</v>
      </c>
      <c r="B194" s="2">
        <v>42068</v>
      </c>
      <c r="C194" s="11" t="s">
        <v>1871</v>
      </c>
      <c r="D194" s="1">
        <v>8137</v>
      </c>
      <c r="E194" s="1" t="s">
        <v>20</v>
      </c>
      <c r="F194" s="1" t="s">
        <v>21</v>
      </c>
      <c r="G194" s="1" t="s">
        <v>22</v>
      </c>
      <c r="H194" s="9">
        <v>148652.15</v>
      </c>
      <c r="I194" s="6">
        <v>7</v>
      </c>
      <c r="L194" s="3">
        <f t="shared" si="7"/>
        <v>444843.50000000012</v>
      </c>
    </row>
    <row r="195" spans="1:12">
      <c r="A195" s="1" t="s">
        <v>1555</v>
      </c>
      <c r="B195" s="2">
        <v>42086</v>
      </c>
      <c r="C195" s="11" t="s">
        <v>1871</v>
      </c>
      <c r="D195" s="1">
        <v>942</v>
      </c>
      <c r="E195" s="1" t="s">
        <v>164</v>
      </c>
      <c r="F195" s="1" t="s">
        <v>21</v>
      </c>
      <c r="G195" s="1" t="s">
        <v>22</v>
      </c>
      <c r="J195" s="9">
        <v>148652.15</v>
      </c>
      <c r="K195" s="7">
        <v>7</v>
      </c>
      <c r="L195" s="3">
        <f t="shared" si="7"/>
        <v>296191.35000000009</v>
      </c>
    </row>
    <row r="196" spans="1:12">
      <c r="A196" s="1" t="s">
        <v>1888</v>
      </c>
      <c r="B196" s="2">
        <v>42086</v>
      </c>
      <c r="C196" s="11" t="s">
        <v>1871</v>
      </c>
      <c r="D196" s="1">
        <v>8173</v>
      </c>
      <c r="E196" s="1" t="s">
        <v>20</v>
      </c>
      <c r="F196" s="1" t="s">
        <v>21</v>
      </c>
      <c r="G196" s="1" t="s">
        <v>22</v>
      </c>
      <c r="H196" s="9">
        <v>148652.15</v>
      </c>
      <c r="I196" s="6">
        <v>8</v>
      </c>
      <c r="L196" s="3">
        <f t="shared" si="7"/>
        <v>444843.50000000012</v>
      </c>
    </row>
    <row r="197" spans="1:12">
      <c r="A197" s="1" t="s">
        <v>1187</v>
      </c>
      <c r="B197" s="2">
        <v>42086</v>
      </c>
      <c r="C197" s="11" t="s">
        <v>1871</v>
      </c>
      <c r="D197" s="1" t="s">
        <v>1889</v>
      </c>
      <c r="E197" s="1" t="s">
        <v>33</v>
      </c>
      <c r="F197" s="1" t="s">
        <v>101</v>
      </c>
      <c r="G197" s="1" t="s">
        <v>1890</v>
      </c>
      <c r="J197" s="9">
        <v>148652.15</v>
      </c>
      <c r="K197" s="7">
        <v>8</v>
      </c>
      <c r="L197" s="3">
        <f t="shared" si="7"/>
        <v>296191.35000000009</v>
      </c>
    </row>
    <row r="198" spans="1:12">
      <c r="A198" s="1" t="s">
        <v>1877</v>
      </c>
      <c r="B198" s="2">
        <v>42069</v>
      </c>
      <c r="C198" s="11" t="s">
        <v>1878</v>
      </c>
      <c r="D198" s="1">
        <v>8138</v>
      </c>
      <c r="E198" s="1" t="s">
        <v>20</v>
      </c>
      <c r="F198" s="1" t="s">
        <v>21</v>
      </c>
      <c r="G198" s="1" t="s">
        <v>22</v>
      </c>
      <c r="H198" s="9">
        <v>167890.82</v>
      </c>
      <c r="L198" s="3">
        <f t="shared" si="7"/>
        <v>464082.1700000001</v>
      </c>
    </row>
    <row r="199" spans="1:12">
      <c r="A199" s="1" t="s">
        <v>1891</v>
      </c>
      <c r="B199" s="2">
        <v>42086</v>
      </c>
      <c r="C199" s="11" t="s">
        <v>1892</v>
      </c>
      <c r="D199" s="1">
        <v>8175</v>
      </c>
      <c r="E199" s="1" t="s">
        <v>20</v>
      </c>
      <c r="F199" s="1" t="s">
        <v>21</v>
      </c>
      <c r="G199" s="1" t="s">
        <v>22</v>
      </c>
      <c r="H199" s="9">
        <v>177356.33</v>
      </c>
      <c r="I199" s="6">
        <v>9</v>
      </c>
      <c r="L199" s="3">
        <f t="shared" si="7"/>
        <v>641438.50000000012</v>
      </c>
    </row>
    <row r="200" spans="1:12">
      <c r="A200" s="1" t="s">
        <v>1900</v>
      </c>
      <c r="B200" s="2">
        <v>42086</v>
      </c>
      <c r="C200" s="11" t="s">
        <v>1892</v>
      </c>
      <c r="D200" s="1" t="s">
        <v>1901</v>
      </c>
      <c r="E200" s="1" t="s">
        <v>26</v>
      </c>
      <c r="F200" s="1" t="s">
        <v>101</v>
      </c>
      <c r="G200" s="1" t="s">
        <v>1902</v>
      </c>
      <c r="J200" s="9">
        <v>177356.33</v>
      </c>
      <c r="K200" s="7">
        <v>9</v>
      </c>
      <c r="L200" s="3">
        <f t="shared" si="7"/>
        <v>464082.17000000016</v>
      </c>
    </row>
    <row r="201" spans="1:12">
      <c r="A201" s="1" t="s">
        <v>1893</v>
      </c>
      <c r="B201" s="2">
        <v>42086</v>
      </c>
      <c r="C201" s="11" t="s">
        <v>1894</v>
      </c>
      <c r="D201" s="1">
        <v>8176</v>
      </c>
      <c r="E201" s="1" t="s">
        <v>20</v>
      </c>
      <c r="F201" s="1" t="s">
        <v>21</v>
      </c>
      <c r="G201" s="1" t="s">
        <v>22</v>
      </c>
      <c r="H201" s="9">
        <v>156409.04</v>
      </c>
      <c r="I201" s="6">
        <v>10</v>
      </c>
      <c r="L201" s="3">
        <f t="shared" si="7"/>
        <v>620491.2100000002</v>
      </c>
    </row>
    <row r="202" spans="1:12">
      <c r="A202" s="1" t="s">
        <v>1898</v>
      </c>
      <c r="B202" s="2">
        <v>42086</v>
      </c>
      <c r="C202" s="11" t="s">
        <v>1894</v>
      </c>
      <c r="D202" s="1" t="s">
        <v>1899</v>
      </c>
      <c r="E202" s="1" t="s">
        <v>26</v>
      </c>
      <c r="F202" s="1" t="s">
        <v>101</v>
      </c>
      <c r="G202" s="1" t="s">
        <v>114</v>
      </c>
      <c r="J202" s="9">
        <v>156409.04</v>
      </c>
      <c r="K202" s="7">
        <v>10</v>
      </c>
      <c r="L202" s="3">
        <f t="shared" si="7"/>
        <v>464082.17000000016</v>
      </c>
    </row>
    <row r="203" spans="1:12">
      <c r="A203" s="1" t="s">
        <v>1530</v>
      </c>
      <c r="B203" s="2">
        <v>42086</v>
      </c>
      <c r="C203" s="11" t="s">
        <v>1895</v>
      </c>
      <c r="D203" s="1">
        <v>8177</v>
      </c>
      <c r="E203" s="1" t="s">
        <v>20</v>
      </c>
      <c r="F203" s="1" t="s">
        <v>21</v>
      </c>
      <c r="G203" s="1" t="s">
        <v>22</v>
      </c>
      <c r="H203" s="9">
        <v>156409.04</v>
      </c>
      <c r="I203" s="6">
        <v>11</v>
      </c>
      <c r="L203" s="3">
        <f t="shared" si="7"/>
        <v>620491.2100000002</v>
      </c>
    </row>
    <row r="204" spans="1:12">
      <c r="A204" s="1" t="s">
        <v>1896</v>
      </c>
      <c r="B204" s="2">
        <v>42086</v>
      </c>
      <c r="C204" s="11" t="s">
        <v>1895</v>
      </c>
      <c r="D204" s="1" t="s">
        <v>1897</v>
      </c>
      <c r="E204" s="1" t="s">
        <v>26</v>
      </c>
      <c r="F204" s="1" t="s">
        <v>101</v>
      </c>
      <c r="G204" s="1" t="s">
        <v>229</v>
      </c>
      <c r="J204" s="9">
        <v>156409.04</v>
      </c>
      <c r="K204" s="7">
        <v>11</v>
      </c>
      <c r="L204" s="3">
        <f t="shared" si="7"/>
        <v>464082.17000000016</v>
      </c>
    </row>
    <row r="205" spans="1:12">
      <c r="A205" s="1" t="s">
        <v>1903</v>
      </c>
      <c r="B205" s="2">
        <v>42089</v>
      </c>
      <c r="C205" s="11" t="s">
        <v>1904</v>
      </c>
      <c r="D205" s="1">
        <v>8192</v>
      </c>
      <c r="E205" s="1" t="s">
        <v>20</v>
      </c>
      <c r="F205" s="1" t="s">
        <v>21</v>
      </c>
      <c r="G205" s="1" t="s">
        <v>22</v>
      </c>
      <c r="H205" s="9">
        <v>177356.33</v>
      </c>
      <c r="I205" s="6">
        <v>12</v>
      </c>
      <c r="L205" s="3">
        <f t="shared" si="7"/>
        <v>641438.50000000012</v>
      </c>
    </row>
    <row r="206" spans="1:12">
      <c r="A206" s="1" t="s">
        <v>1905</v>
      </c>
      <c r="B206" s="2">
        <v>42089</v>
      </c>
      <c r="C206" s="11" t="s">
        <v>1904</v>
      </c>
      <c r="D206" s="1" t="s">
        <v>1906</v>
      </c>
      <c r="E206" s="1" t="s">
        <v>33</v>
      </c>
      <c r="F206" s="1" t="s">
        <v>101</v>
      </c>
      <c r="G206" s="1" t="s">
        <v>1907</v>
      </c>
      <c r="J206" s="9">
        <v>177356.33</v>
      </c>
      <c r="K206" s="7">
        <v>12</v>
      </c>
      <c r="L206" s="3">
        <f t="shared" si="7"/>
        <v>464082.17000000016</v>
      </c>
    </row>
    <row r="207" spans="1:12">
      <c r="A207" s="1" t="s">
        <v>1910</v>
      </c>
      <c r="B207" s="2">
        <v>42090</v>
      </c>
      <c r="C207" s="11" t="s">
        <v>1911</v>
      </c>
      <c r="D207" s="1">
        <v>8193</v>
      </c>
      <c r="E207" s="1" t="s">
        <v>20</v>
      </c>
      <c r="F207" s="1" t="s">
        <v>21</v>
      </c>
      <c r="G207" s="1" t="s">
        <v>1912</v>
      </c>
      <c r="H207" s="9">
        <v>148652.15</v>
      </c>
      <c r="I207" s="6">
        <v>13</v>
      </c>
      <c r="L207" s="3">
        <f t="shared" si="7"/>
        <v>612734.32000000018</v>
      </c>
    </row>
    <row r="208" spans="1:12">
      <c r="A208" s="1" t="s">
        <v>1913</v>
      </c>
      <c r="B208" s="2">
        <v>42090</v>
      </c>
      <c r="C208" s="11" t="s">
        <v>1911</v>
      </c>
      <c r="D208" s="1" t="s">
        <v>1914</v>
      </c>
      <c r="E208" s="1" t="s">
        <v>33</v>
      </c>
      <c r="F208" s="1" t="s">
        <v>101</v>
      </c>
      <c r="G208" s="1" t="s">
        <v>1270</v>
      </c>
      <c r="J208" s="9">
        <v>148652.15</v>
      </c>
      <c r="K208" s="7">
        <v>13</v>
      </c>
      <c r="L208" s="3">
        <f t="shared" si="7"/>
        <v>464082.17000000016</v>
      </c>
    </row>
    <row r="209" spans="1:12">
      <c r="A209" s="1" t="s">
        <v>1920</v>
      </c>
      <c r="B209" s="2">
        <v>42091</v>
      </c>
      <c r="C209" s="11" t="s">
        <v>1911</v>
      </c>
      <c r="D209" s="1" t="s">
        <v>1921</v>
      </c>
      <c r="E209" s="1" t="s">
        <v>88</v>
      </c>
      <c r="F209" s="1" t="s">
        <v>101</v>
      </c>
      <c r="G209" s="1" t="s">
        <v>1270</v>
      </c>
      <c r="H209" s="9">
        <v>148652.15</v>
      </c>
      <c r="I209" s="6">
        <v>14</v>
      </c>
      <c r="L209" s="3">
        <f t="shared" si="7"/>
        <v>612734.32000000018</v>
      </c>
    </row>
    <row r="210" spans="1:12">
      <c r="A210" s="1" t="s">
        <v>1922</v>
      </c>
      <c r="B210" s="2">
        <v>42091</v>
      </c>
      <c r="C210" s="11" t="s">
        <v>1911</v>
      </c>
      <c r="D210" s="1" t="s">
        <v>1923</v>
      </c>
      <c r="E210" s="1" t="s">
        <v>33</v>
      </c>
      <c r="F210" s="1" t="s">
        <v>101</v>
      </c>
      <c r="G210" s="1" t="s">
        <v>1270</v>
      </c>
      <c r="J210" s="9">
        <v>148652.15</v>
      </c>
      <c r="K210" s="7">
        <v>14</v>
      </c>
      <c r="L210" s="3">
        <f t="shared" si="7"/>
        <v>464082.17000000016</v>
      </c>
    </row>
    <row r="211" spans="1:12">
      <c r="A211" s="1" t="s">
        <v>1915</v>
      </c>
      <c r="B211" s="2">
        <v>42091</v>
      </c>
      <c r="C211" s="11" t="s">
        <v>1916</v>
      </c>
      <c r="D211" s="1">
        <v>8199</v>
      </c>
      <c r="E211" s="1" t="s">
        <v>20</v>
      </c>
      <c r="F211" s="1" t="s">
        <v>21</v>
      </c>
      <c r="G211" s="1" t="s">
        <v>22</v>
      </c>
      <c r="H211" s="9">
        <v>156410.76999999999</v>
      </c>
      <c r="I211" s="6">
        <v>15</v>
      </c>
      <c r="L211" s="3">
        <f t="shared" si="7"/>
        <v>620492.94000000018</v>
      </c>
    </row>
    <row r="212" spans="1:12">
      <c r="A212" s="1" t="s">
        <v>1917</v>
      </c>
      <c r="B212" s="2">
        <v>42091</v>
      </c>
      <c r="C212" s="11" t="s">
        <v>1916</v>
      </c>
      <c r="D212" s="1" t="s">
        <v>1918</v>
      </c>
      <c r="E212" s="1" t="s">
        <v>33</v>
      </c>
      <c r="F212" s="1" t="s">
        <v>101</v>
      </c>
      <c r="G212" s="1" t="s">
        <v>1919</v>
      </c>
      <c r="J212" s="9">
        <v>156410.76999999999</v>
      </c>
      <c r="K212" s="7">
        <v>15</v>
      </c>
      <c r="L212" s="3">
        <f t="shared" si="7"/>
        <v>464082.17000000016</v>
      </c>
    </row>
    <row r="213" spans="1:12">
      <c r="A213" s="1" t="s">
        <v>1938</v>
      </c>
      <c r="B213" s="2">
        <v>42094</v>
      </c>
      <c r="C213" s="11" t="s">
        <v>1916</v>
      </c>
      <c r="D213" s="1" t="s">
        <v>1939</v>
      </c>
      <c r="E213" s="1" t="s">
        <v>88</v>
      </c>
      <c r="F213" s="1" t="s">
        <v>101</v>
      </c>
      <c r="G213" s="1" t="s">
        <v>1919</v>
      </c>
      <c r="H213" s="9">
        <v>156410.76999999999</v>
      </c>
      <c r="I213" s="6">
        <v>16</v>
      </c>
      <c r="L213" s="3">
        <f t="shared" si="7"/>
        <v>620492.94000000018</v>
      </c>
    </row>
    <row r="214" spans="1:12">
      <c r="A214" s="1" t="s">
        <v>1940</v>
      </c>
      <c r="B214" s="2">
        <v>42094</v>
      </c>
      <c r="C214" s="11" t="s">
        <v>1916</v>
      </c>
      <c r="D214" s="1" t="s">
        <v>1941</v>
      </c>
      <c r="E214" s="1" t="s">
        <v>33</v>
      </c>
      <c r="F214" s="1" t="s">
        <v>101</v>
      </c>
      <c r="G214" s="1" t="s">
        <v>1919</v>
      </c>
      <c r="J214" s="9">
        <v>156410.76999999999</v>
      </c>
      <c r="K214" s="7">
        <v>16</v>
      </c>
      <c r="L214" s="3">
        <f t="shared" si="7"/>
        <v>464082.17000000016</v>
      </c>
    </row>
    <row r="215" spans="1:12">
      <c r="A215" s="1" t="s">
        <v>1927</v>
      </c>
      <c r="B215" s="2">
        <v>42094</v>
      </c>
      <c r="C215" s="11" t="s">
        <v>1928</v>
      </c>
      <c r="D215" s="1">
        <v>8214</v>
      </c>
      <c r="E215" s="1" t="s">
        <v>20</v>
      </c>
      <c r="F215" s="1" t="s">
        <v>21</v>
      </c>
      <c r="G215" s="1" t="s">
        <v>22</v>
      </c>
      <c r="H215" s="9">
        <v>156410.76999999999</v>
      </c>
      <c r="I215" s="6">
        <v>17</v>
      </c>
      <c r="L215" s="3">
        <f t="shared" si="7"/>
        <v>620492.94000000018</v>
      </c>
    </row>
    <row r="216" spans="1:12">
      <c r="A216" s="1" t="s">
        <v>1929</v>
      </c>
      <c r="B216" s="2">
        <v>42094</v>
      </c>
      <c r="C216" s="11" t="s">
        <v>1928</v>
      </c>
      <c r="D216" s="1" t="s">
        <v>1930</v>
      </c>
      <c r="E216" s="1" t="s">
        <v>33</v>
      </c>
      <c r="F216" s="1" t="s">
        <v>101</v>
      </c>
      <c r="G216" s="1" t="s">
        <v>1931</v>
      </c>
      <c r="J216" s="9">
        <v>156410.76999999999</v>
      </c>
      <c r="K216" s="7">
        <v>17</v>
      </c>
      <c r="L216" s="3">
        <f t="shared" si="7"/>
        <v>464082.17000000016</v>
      </c>
    </row>
    <row r="217" spans="1:12">
      <c r="A217" s="1" t="s">
        <v>1932</v>
      </c>
      <c r="B217" s="2">
        <v>42094</v>
      </c>
      <c r="C217" s="11" t="s">
        <v>1933</v>
      </c>
      <c r="D217" s="1">
        <v>8216</v>
      </c>
      <c r="E217" s="1" t="s">
        <v>20</v>
      </c>
      <c r="F217" s="1" t="s">
        <v>21</v>
      </c>
      <c r="G217" s="1" t="s">
        <v>22</v>
      </c>
      <c r="H217" s="9">
        <v>167890.82</v>
      </c>
      <c r="L217" s="3">
        <f t="shared" si="7"/>
        <v>631972.99000000022</v>
      </c>
    </row>
    <row r="218" spans="1:12">
      <c r="A218" s="1" t="s">
        <v>1934</v>
      </c>
      <c r="B218" s="2">
        <v>42094</v>
      </c>
      <c r="C218" s="11" t="s">
        <v>1935</v>
      </c>
      <c r="D218" s="1">
        <v>8217</v>
      </c>
      <c r="E218" s="1" t="s">
        <v>20</v>
      </c>
      <c r="F218" s="1" t="s">
        <v>21</v>
      </c>
      <c r="G218" s="1" t="s">
        <v>22</v>
      </c>
      <c r="H218" s="9">
        <v>177356.33</v>
      </c>
      <c r="L218" s="3">
        <f t="shared" si="7"/>
        <v>809329.32000000018</v>
      </c>
    </row>
    <row r="219" spans="1:12">
      <c r="A219" s="1" t="s">
        <v>1936</v>
      </c>
      <c r="B219" s="2">
        <v>42094</v>
      </c>
      <c r="C219" s="11" t="s">
        <v>1937</v>
      </c>
      <c r="D219" s="1">
        <v>8218</v>
      </c>
      <c r="E219" s="1" t="s">
        <v>20</v>
      </c>
      <c r="F219" s="1" t="s">
        <v>21</v>
      </c>
      <c r="G219" s="1" t="s">
        <v>22</v>
      </c>
      <c r="H219" s="9">
        <v>177356.33</v>
      </c>
      <c r="L219" s="3">
        <f t="shared" si="7"/>
        <v>986685.65000000014</v>
      </c>
    </row>
    <row r="222" spans="1:12">
      <c r="A222" s="1" t="s">
        <v>8</v>
      </c>
    </row>
    <row r="224" spans="1:12">
      <c r="G224" s="1" t="s">
        <v>16</v>
      </c>
      <c r="L224" s="3">
        <v>1534813.04</v>
      </c>
    </row>
    <row r="225" spans="1:12">
      <c r="A225" s="1" t="s">
        <v>1977</v>
      </c>
      <c r="B225" s="2">
        <v>42080</v>
      </c>
      <c r="C225" s="11" t="s">
        <v>1978</v>
      </c>
      <c r="D225" s="1" t="s">
        <v>1979</v>
      </c>
      <c r="E225" s="1" t="s">
        <v>33</v>
      </c>
      <c r="F225" s="1" t="s">
        <v>101</v>
      </c>
      <c r="G225" s="1" t="s">
        <v>1245</v>
      </c>
      <c r="J225" s="9">
        <v>225004.51</v>
      </c>
      <c r="K225" s="7" t="s">
        <v>7427</v>
      </c>
      <c r="L225" s="3">
        <f>+L224+H225-J225</f>
        <v>1309808.53</v>
      </c>
    </row>
    <row r="226" spans="1:12">
      <c r="A226" s="1" t="s">
        <v>2019</v>
      </c>
      <c r="B226" s="2">
        <v>42086</v>
      </c>
      <c r="C226" s="11" t="s">
        <v>2020</v>
      </c>
      <c r="D226" s="1" t="s">
        <v>2021</v>
      </c>
      <c r="E226" s="1" t="s">
        <v>88</v>
      </c>
      <c r="F226" s="1" t="s">
        <v>101</v>
      </c>
      <c r="G226" s="1" t="s">
        <v>1845</v>
      </c>
      <c r="H226" s="9">
        <v>225004.51</v>
      </c>
      <c r="I226" s="6">
        <v>1</v>
      </c>
      <c r="L226" s="3">
        <f t="shared" ref="L226:L278" si="8">+L225+H226-J226</f>
        <v>1534813.04</v>
      </c>
    </row>
    <row r="227" spans="1:12">
      <c r="A227" s="1" t="s">
        <v>2026</v>
      </c>
      <c r="B227" s="2">
        <v>42086</v>
      </c>
      <c r="C227" s="11" t="s">
        <v>2020</v>
      </c>
      <c r="D227" s="1" t="s">
        <v>2027</v>
      </c>
      <c r="E227" s="1" t="s">
        <v>33</v>
      </c>
      <c r="F227" s="1" t="s">
        <v>101</v>
      </c>
      <c r="G227" s="1" t="s">
        <v>1245</v>
      </c>
      <c r="J227" s="9">
        <v>225004.51</v>
      </c>
      <c r="K227" s="7">
        <v>1</v>
      </c>
      <c r="L227" s="3">
        <f t="shared" si="8"/>
        <v>1309808.53</v>
      </c>
    </row>
    <row r="228" spans="1:12">
      <c r="A228" s="1" t="s">
        <v>1974</v>
      </c>
      <c r="B228" s="2">
        <v>42080</v>
      </c>
      <c r="C228" s="11" t="s">
        <v>1975</v>
      </c>
      <c r="D228" s="1" t="s">
        <v>1976</v>
      </c>
      <c r="E228" s="1" t="s">
        <v>33</v>
      </c>
      <c r="F228" s="1" t="s">
        <v>101</v>
      </c>
      <c r="G228" s="1" t="s">
        <v>1245</v>
      </c>
      <c r="J228" s="9">
        <v>224666.58</v>
      </c>
      <c r="K228" s="7" t="s">
        <v>7428</v>
      </c>
      <c r="L228" s="3">
        <f t="shared" si="8"/>
        <v>1085141.95</v>
      </c>
    </row>
    <row r="229" spans="1:12">
      <c r="A229" s="1" t="s">
        <v>1981</v>
      </c>
      <c r="B229" s="2">
        <v>42081</v>
      </c>
      <c r="C229" s="11" t="s">
        <v>667</v>
      </c>
      <c r="D229" s="1" t="s">
        <v>1982</v>
      </c>
      <c r="E229" s="1" t="s">
        <v>33</v>
      </c>
      <c r="F229" s="1" t="s">
        <v>27</v>
      </c>
      <c r="G229" s="1" t="s">
        <v>738</v>
      </c>
      <c r="J229" s="9">
        <v>224666.58</v>
      </c>
      <c r="K229" s="7" t="s">
        <v>7434</v>
      </c>
      <c r="L229" s="3">
        <f t="shared" si="8"/>
        <v>860475.37</v>
      </c>
    </row>
    <row r="230" spans="1:12">
      <c r="A230" s="1" t="s">
        <v>2017</v>
      </c>
      <c r="B230" s="2">
        <v>42084</v>
      </c>
      <c r="C230" s="11" t="s">
        <v>664</v>
      </c>
      <c r="D230" s="1" t="s">
        <v>2018</v>
      </c>
      <c r="E230" s="1" t="s">
        <v>33</v>
      </c>
      <c r="F230" s="1" t="s">
        <v>101</v>
      </c>
      <c r="G230" s="1" t="s">
        <v>1245</v>
      </c>
      <c r="J230" s="9">
        <v>224666.58</v>
      </c>
      <c r="K230" s="7" t="s">
        <v>7435</v>
      </c>
      <c r="L230" s="3">
        <f t="shared" si="8"/>
        <v>635808.79</v>
      </c>
    </row>
    <row r="231" spans="1:12">
      <c r="A231" s="1" t="s">
        <v>1971</v>
      </c>
      <c r="B231" s="2">
        <v>42076</v>
      </c>
      <c r="C231" s="11" t="s">
        <v>682</v>
      </c>
      <c r="D231" s="1" t="s">
        <v>1972</v>
      </c>
      <c r="E231" s="1" t="s">
        <v>33</v>
      </c>
      <c r="F231" s="1" t="s">
        <v>101</v>
      </c>
      <c r="G231" s="1" t="s">
        <v>1973</v>
      </c>
      <c r="J231" s="9">
        <v>224830.37</v>
      </c>
      <c r="K231" s="7" t="s">
        <v>7436</v>
      </c>
      <c r="L231" s="3">
        <f t="shared" si="8"/>
        <v>410978.42000000004</v>
      </c>
    </row>
    <row r="232" spans="1:12">
      <c r="A232" s="1" t="s">
        <v>1991</v>
      </c>
      <c r="B232" s="2">
        <v>42082</v>
      </c>
      <c r="C232" s="11" t="s">
        <v>682</v>
      </c>
      <c r="D232" s="1" t="s">
        <v>1992</v>
      </c>
      <c r="E232" s="1" t="s">
        <v>88</v>
      </c>
      <c r="F232" s="1" t="s">
        <v>101</v>
      </c>
      <c r="G232" s="1" t="s">
        <v>1973</v>
      </c>
      <c r="H232" s="9">
        <v>224830.37</v>
      </c>
      <c r="I232" s="6">
        <v>2</v>
      </c>
      <c r="L232" s="3">
        <f t="shared" si="8"/>
        <v>635808.79</v>
      </c>
    </row>
    <row r="233" spans="1:12">
      <c r="A233" s="1" t="s">
        <v>1995</v>
      </c>
      <c r="B233" s="2">
        <v>42082</v>
      </c>
      <c r="C233" s="11" t="s">
        <v>682</v>
      </c>
      <c r="D233" s="1" t="s">
        <v>1996</v>
      </c>
      <c r="E233" s="1" t="s">
        <v>33</v>
      </c>
      <c r="F233" s="1" t="s">
        <v>101</v>
      </c>
      <c r="G233" s="1" t="s">
        <v>1973</v>
      </c>
      <c r="J233" s="9">
        <v>224830.37</v>
      </c>
      <c r="K233" s="7">
        <v>2</v>
      </c>
      <c r="L233" s="3">
        <f t="shared" si="8"/>
        <v>410978.42000000004</v>
      </c>
    </row>
    <row r="234" spans="1:12">
      <c r="A234" s="1" t="s">
        <v>1942</v>
      </c>
      <c r="B234" s="2">
        <v>42072</v>
      </c>
      <c r="C234" s="11" t="s">
        <v>1272</v>
      </c>
      <c r="D234" s="1" t="s">
        <v>1943</v>
      </c>
      <c r="E234" s="1" t="s">
        <v>88</v>
      </c>
      <c r="F234" s="1" t="s">
        <v>27</v>
      </c>
      <c r="G234" s="1" t="s">
        <v>1318</v>
      </c>
      <c r="H234" s="9">
        <v>186125.64</v>
      </c>
      <c r="I234" s="6">
        <v>3</v>
      </c>
      <c r="L234" s="3">
        <f t="shared" si="8"/>
        <v>597104.06000000006</v>
      </c>
    </row>
    <row r="235" spans="1:12">
      <c r="A235" s="1" t="s">
        <v>1944</v>
      </c>
      <c r="B235" s="2">
        <v>42072</v>
      </c>
      <c r="C235" s="11" t="s">
        <v>1272</v>
      </c>
      <c r="D235" s="1">
        <v>932</v>
      </c>
      <c r="E235" s="1" t="s">
        <v>164</v>
      </c>
      <c r="F235" s="1" t="s">
        <v>21</v>
      </c>
      <c r="G235" s="1" t="s">
        <v>1273</v>
      </c>
      <c r="J235" s="9">
        <v>186125.64</v>
      </c>
      <c r="K235" s="7">
        <v>3</v>
      </c>
      <c r="L235" s="3">
        <f t="shared" si="8"/>
        <v>410978.42000000004</v>
      </c>
    </row>
    <row r="236" spans="1:12">
      <c r="A236" s="1" t="s">
        <v>1945</v>
      </c>
      <c r="B236" s="2">
        <v>42072</v>
      </c>
      <c r="C236" s="11" t="s">
        <v>1272</v>
      </c>
      <c r="D236" s="1">
        <v>8145</v>
      </c>
      <c r="E236" s="1" t="s">
        <v>20</v>
      </c>
      <c r="F236" s="1" t="s">
        <v>21</v>
      </c>
      <c r="G236" s="1" t="s">
        <v>1946</v>
      </c>
      <c r="H236" s="9">
        <v>186125.64</v>
      </c>
      <c r="I236" s="6">
        <v>4</v>
      </c>
      <c r="L236" s="3">
        <f t="shared" si="8"/>
        <v>597104.06000000006</v>
      </c>
    </row>
    <row r="237" spans="1:12">
      <c r="A237" s="1" t="s">
        <v>1947</v>
      </c>
      <c r="B237" s="2">
        <v>42072</v>
      </c>
      <c r="C237" s="11" t="s">
        <v>1272</v>
      </c>
      <c r="D237" s="1" t="s">
        <v>1948</v>
      </c>
      <c r="E237" s="1" t="s">
        <v>33</v>
      </c>
      <c r="F237" s="1" t="s">
        <v>27</v>
      </c>
      <c r="G237" s="1" t="s">
        <v>1318</v>
      </c>
      <c r="J237" s="9">
        <v>186125.64</v>
      </c>
      <c r="K237" s="7">
        <v>4</v>
      </c>
      <c r="L237" s="3">
        <f t="shared" si="8"/>
        <v>410978.42000000004</v>
      </c>
    </row>
    <row r="238" spans="1:12">
      <c r="A238" s="1" t="s">
        <v>2001</v>
      </c>
      <c r="B238" s="2">
        <v>42082</v>
      </c>
      <c r="C238" s="11" t="s">
        <v>1279</v>
      </c>
      <c r="D238" s="1" t="s">
        <v>2002</v>
      </c>
      <c r="E238" s="1" t="s">
        <v>88</v>
      </c>
      <c r="F238" s="1" t="s">
        <v>101</v>
      </c>
      <c r="G238" s="1" t="s">
        <v>1286</v>
      </c>
      <c r="H238" s="9">
        <v>186125.64</v>
      </c>
      <c r="I238" s="6">
        <v>5</v>
      </c>
      <c r="L238" s="3">
        <f t="shared" si="8"/>
        <v>597104.06000000006</v>
      </c>
    </row>
    <row r="239" spans="1:12">
      <c r="A239" s="1" t="s">
        <v>2003</v>
      </c>
      <c r="B239" s="2">
        <v>42082</v>
      </c>
      <c r="C239" s="11" t="s">
        <v>1279</v>
      </c>
      <c r="D239" s="1" t="s">
        <v>2004</v>
      </c>
      <c r="E239" s="1" t="s">
        <v>33</v>
      </c>
      <c r="F239" s="1" t="s">
        <v>101</v>
      </c>
      <c r="G239" s="1" t="s">
        <v>1286</v>
      </c>
      <c r="J239" s="9">
        <v>186125.64</v>
      </c>
      <c r="K239" s="7">
        <v>5</v>
      </c>
      <c r="L239" s="3">
        <f t="shared" si="8"/>
        <v>410978.42000000004</v>
      </c>
    </row>
    <row r="240" spans="1:12">
      <c r="A240" s="1" t="s">
        <v>2005</v>
      </c>
      <c r="B240" s="2">
        <v>42083</v>
      </c>
      <c r="C240" s="11" t="s">
        <v>1279</v>
      </c>
      <c r="D240" s="1" t="s">
        <v>2006</v>
      </c>
      <c r="E240" s="1" t="s">
        <v>88</v>
      </c>
      <c r="F240" s="1" t="s">
        <v>101</v>
      </c>
      <c r="G240" s="1" t="s">
        <v>1286</v>
      </c>
      <c r="H240" s="9">
        <v>186125.64</v>
      </c>
      <c r="I240" s="6">
        <v>6</v>
      </c>
      <c r="L240" s="3">
        <f t="shared" si="8"/>
        <v>597104.06000000006</v>
      </c>
    </row>
    <row r="241" spans="1:12">
      <c r="A241" s="1" t="s">
        <v>2007</v>
      </c>
      <c r="B241" s="2">
        <v>42083</v>
      </c>
      <c r="C241" s="11" t="s">
        <v>1279</v>
      </c>
      <c r="D241" s="1">
        <v>941</v>
      </c>
      <c r="E241" s="1" t="s">
        <v>164</v>
      </c>
      <c r="F241" s="1" t="s">
        <v>21</v>
      </c>
      <c r="G241" s="1" t="s">
        <v>22</v>
      </c>
      <c r="J241" s="9">
        <v>186125.64</v>
      </c>
      <c r="K241" s="7">
        <v>6</v>
      </c>
      <c r="L241" s="3">
        <f t="shared" si="8"/>
        <v>410978.42000000004</v>
      </c>
    </row>
    <row r="242" spans="1:12">
      <c r="A242" s="1" t="s">
        <v>2008</v>
      </c>
      <c r="B242" s="2">
        <v>42083</v>
      </c>
      <c r="C242" s="11" t="s">
        <v>1279</v>
      </c>
      <c r="D242" s="1">
        <v>8165</v>
      </c>
      <c r="E242" s="1" t="s">
        <v>20</v>
      </c>
      <c r="F242" s="1" t="s">
        <v>21</v>
      </c>
      <c r="G242" s="1" t="s">
        <v>22</v>
      </c>
      <c r="H242" s="9">
        <v>186125.64</v>
      </c>
      <c r="I242" s="6">
        <v>7</v>
      </c>
      <c r="L242" s="3">
        <f t="shared" si="8"/>
        <v>597104.06000000006</v>
      </c>
    </row>
    <row r="243" spans="1:12">
      <c r="A243" s="1" t="s">
        <v>2009</v>
      </c>
      <c r="B243" s="2">
        <v>42083</v>
      </c>
      <c r="C243" s="11" t="s">
        <v>1279</v>
      </c>
      <c r="D243" s="1" t="s">
        <v>2010</v>
      </c>
      <c r="E243" s="1" t="s">
        <v>33</v>
      </c>
      <c r="F243" s="1" t="s">
        <v>101</v>
      </c>
      <c r="G243" s="1" t="s">
        <v>1286</v>
      </c>
      <c r="J243" s="9">
        <v>186125.64</v>
      </c>
      <c r="K243" s="7">
        <v>7</v>
      </c>
      <c r="L243" s="3">
        <f t="shared" si="8"/>
        <v>410978.42000000004</v>
      </c>
    </row>
    <row r="244" spans="1:12">
      <c r="A244" s="1" t="s">
        <v>1491</v>
      </c>
      <c r="B244" s="2">
        <v>42075</v>
      </c>
      <c r="C244" s="11" t="s">
        <v>1337</v>
      </c>
      <c r="D244" s="1" t="s">
        <v>1959</v>
      </c>
      <c r="E244" s="1" t="s">
        <v>88</v>
      </c>
      <c r="F244" s="1" t="s">
        <v>101</v>
      </c>
      <c r="G244" s="1" t="s">
        <v>1342</v>
      </c>
      <c r="H244" s="9">
        <v>217060.94</v>
      </c>
      <c r="I244" s="6">
        <v>8</v>
      </c>
      <c r="L244" s="3">
        <f t="shared" si="8"/>
        <v>628039.3600000001</v>
      </c>
    </row>
    <row r="245" spans="1:12">
      <c r="A245" s="1" t="s">
        <v>1960</v>
      </c>
      <c r="B245" s="2">
        <v>42075</v>
      </c>
      <c r="C245" s="11" t="s">
        <v>1337</v>
      </c>
      <c r="D245" s="1" t="s">
        <v>1961</v>
      </c>
      <c r="E245" s="1" t="s">
        <v>33</v>
      </c>
      <c r="F245" s="1" t="s">
        <v>101</v>
      </c>
      <c r="G245" s="1" t="s">
        <v>1342</v>
      </c>
      <c r="J245" s="9">
        <v>217060.94</v>
      </c>
      <c r="K245" s="7">
        <v>8</v>
      </c>
      <c r="L245" s="3">
        <f t="shared" si="8"/>
        <v>410978.4200000001</v>
      </c>
    </row>
    <row r="246" spans="1:12">
      <c r="A246" s="1" t="s">
        <v>1965</v>
      </c>
      <c r="B246" s="2">
        <v>42075</v>
      </c>
      <c r="C246" s="11" t="s">
        <v>1337</v>
      </c>
      <c r="D246" s="1" t="s">
        <v>1966</v>
      </c>
      <c r="E246" s="1" t="s">
        <v>88</v>
      </c>
      <c r="F246" s="1" t="s">
        <v>101</v>
      </c>
      <c r="G246" s="1" t="s">
        <v>1342</v>
      </c>
      <c r="H246" s="9">
        <v>217060.94</v>
      </c>
      <c r="I246" s="6">
        <v>9</v>
      </c>
      <c r="L246" s="3">
        <f t="shared" si="8"/>
        <v>628039.3600000001</v>
      </c>
    </row>
    <row r="247" spans="1:12">
      <c r="A247" s="1" t="s">
        <v>591</v>
      </c>
      <c r="B247" s="2">
        <v>42075</v>
      </c>
      <c r="C247" s="11" t="s">
        <v>1337</v>
      </c>
      <c r="D247" s="1">
        <v>936</v>
      </c>
      <c r="E247" s="1" t="s">
        <v>164</v>
      </c>
      <c r="F247" s="1" t="s">
        <v>21</v>
      </c>
      <c r="G247" s="1" t="s">
        <v>1338</v>
      </c>
      <c r="J247" s="9">
        <v>217060.94</v>
      </c>
      <c r="K247" s="7">
        <v>9</v>
      </c>
      <c r="L247" s="3">
        <f t="shared" si="8"/>
        <v>410978.4200000001</v>
      </c>
    </row>
    <row r="248" spans="1:12">
      <c r="A248" s="1" t="s">
        <v>1949</v>
      </c>
      <c r="B248" s="2">
        <v>42072</v>
      </c>
      <c r="C248" s="11" t="s">
        <v>1950</v>
      </c>
      <c r="D248" s="1">
        <v>8148</v>
      </c>
      <c r="E248" s="1" t="s">
        <v>20</v>
      </c>
      <c r="F248" s="1" t="s">
        <v>21</v>
      </c>
      <c r="G248" s="1" t="s">
        <v>22</v>
      </c>
      <c r="H248" s="9">
        <v>225940.55</v>
      </c>
      <c r="I248" s="6">
        <v>10</v>
      </c>
      <c r="L248" s="3">
        <f t="shared" si="8"/>
        <v>636918.97000000009</v>
      </c>
    </row>
    <row r="249" spans="1:12">
      <c r="A249" s="1" t="s">
        <v>1951</v>
      </c>
      <c r="B249" s="2">
        <v>42073</v>
      </c>
      <c r="C249" s="11" t="s">
        <v>1950</v>
      </c>
      <c r="D249" s="1" t="s">
        <v>1952</v>
      </c>
      <c r="E249" s="1" t="s">
        <v>26</v>
      </c>
      <c r="F249" s="1" t="s">
        <v>101</v>
      </c>
      <c r="G249" s="1" t="s">
        <v>189</v>
      </c>
      <c r="J249" s="9">
        <v>225940.55</v>
      </c>
      <c r="K249" s="7">
        <v>10</v>
      </c>
      <c r="L249" s="3">
        <f t="shared" si="8"/>
        <v>410978.4200000001</v>
      </c>
    </row>
    <row r="250" spans="1:12">
      <c r="A250" s="1" t="s">
        <v>1953</v>
      </c>
      <c r="B250" s="2">
        <v>42074</v>
      </c>
      <c r="C250" s="11" t="s">
        <v>1954</v>
      </c>
      <c r="D250" s="1">
        <v>8153</v>
      </c>
      <c r="E250" s="1" t="s">
        <v>20</v>
      </c>
      <c r="F250" s="1" t="s">
        <v>21</v>
      </c>
      <c r="G250" s="1" t="s">
        <v>22</v>
      </c>
      <c r="H250" s="9">
        <v>225942.28</v>
      </c>
      <c r="I250" s="6">
        <v>11</v>
      </c>
      <c r="L250" s="3">
        <f t="shared" si="8"/>
        <v>636920.70000000007</v>
      </c>
    </row>
    <row r="251" spans="1:12">
      <c r="A251" s="1" t="s">
        <v>1955</v>
      </c>
      <c r="B251" s="2">
        <v>42074</v>
      </c>
      <c r="C251" s="11" t="s">
        <v>1954</v>
      </c>
      <c r="D251" s="1">
        <v>935</v>
      </c>
      <c r="E251" s="1" t="s">
        <v>164</v>
      </c>
      <c r="F251" s="1" t="s">
        <v>21</v>
      </c>
      <c r="G251" s="1" t="s">
        <v>22</v>
      </c>
      <c r="J251" s="9">
        <v>225942.28</v>
      </c>
      <c r="K251" s="7">
        <v>11</v>
      </c>
      <c r="L251" s="3">
        <f t="shared" si="8"/>
        <v>410978.42000000004</v>
      </c>
    </row>
    <row r="252" spans="1:12">
      <c r="A252" s="1" t="s">
        <v>1047</v>
      </c>
      <c r="B252" s="2">
        <v>42074</v>
      </c>
      <c r="C252" s="11" t="s">
        <v>1954</v>
      </c>
      <c r="D252" s="1">
        <v>8154</v>
      </c>
      <c r="E252" s="1" t="s">
        <v>20</v>
      </c>
      <c r="F252" s="1" t="s">
        <v>21</v>
      </c>
      <c r="G252" s="1" t="s">
        <v>22</v>
      </c>
      <c r="H252" s="9">
        <v>225942.28</v>
      </c>
      <c r="I252" s="6">
        <v>12</v>
      </c>
      <c r="L252" s="3">
        <f t="shared" si="8"/>
        <v>636920.70000000007</v>
      </c>
    </row>
    <row r="253" spans="1:12">
      <c r="A253" s="1" t="s">
        <v>1956</v>
      </c>
      <c r="B253" s="2">
        <v>42074</v>
      </c>
      <c r="C253" s="11" t="s">
        <v>1954</v>
      </c>
      <c r="D253" s="1" t="s">
        <v>1957</v>
      </c>
      <c r="E253" s="1" t="s">
        <v>33</v>
      </c>
      <c r="F253" s="1" t="s">
        <v>101</v>
      </c>
      <c r="G253" s="1" t="s">
        <v>1958</v>
      </c>
      <c r="J253" s="9">
        <v>225942.28</v>
      </c>
      <c r="K253" s="7">
        <v>12</v>
      </c>
      <c r="L253" s="3">
        <f t="shared" si="8"/>
        <v>410978.42000000004</v>
      </c>
    </row>
    <row r="254" spans="1:12">
      <c r="A254" s="1" t="s">
        <v>1983</v>
      </c>
      <c r="B254" s="2">
        <v>42082</v>
      </c>
      <c r="C254" s="11" t="s">
        <v>1954</v>
      </c>
      <c r="D254" s="1" t="s">
        <v>1984</v>
      </c>
      <c r="E254" s="1" t="s">
        <v>88</v>
      </c>
      <c r="F254" s="1" t="s">
        <v>101</v>
      </c>
      <c r="G254" s="1" t="s">
        <v>1958</v>
      </c>
      <c r="H254" s="9">
        <v>225942.28</v>
      </c>
      <c r="I254" s="6">
        <v>13</v>
      </c>
      <c r="L254" s="3">
        <f t="shared" si="8"/>
        <v>636920.70000000007</v>
      </c>
    </row>
    <row r="255" spans="1:12">
      <c r="A255" s="1" t="s">
        <v>1985</v>
      </c>
      <c r="B255" s="2">
        <v>42082</v>
      </c>
      <c r="C255" s="11" t="s">
        <v>1954</v>
      </c>
      <c r="D255" s="1" t="s">
        <v>1986</v>
      </c>
      <c r="E255" s="1" t="s">
        <v>33</v>
      </c>
      <c r="F255" s="1" t="s">
        <v>101</v>
      </c>
      <c r="G255" s="1" t="s">
        <v>1958</v>
      </c>
      <c r="J255" s="9">
        <v>225942.28</v>
      </c>
      <c r="K255" s="7">
        <v>13</v>
      </c>
      <c r="L255" s="3">
        <f t="shared" si="8"/>
        <v>410978.42000000004</v>
      </c>
    </row>
    <row r="256" spans="1:12">
      <c r="A256" s="1" t="s">
        <v>1962</v>
      </c>
      <c r="B256" s="2">
        <v>42075</v>
      </c>
      <c r="C256" s="11" t="s">
        <v>1963</v>
      </c>
      <c r="D256" s="1">
        <v>8155</v>
      </c>
      <c r="E256" s="1" t="s">
        <v>20</v>
      </c>
      <c r="F256" s="1" t="s">
        <v>21</v>
      </c>
      <c r="G256" s="1" t="s">
        <v>1964</v>
      </c>
      <c r="H256" s="9">
        <v>217059.14</v>
      </c>
      <c r="I256" s="6">
        <v>14</v>
      </c>
      <c r="L256" s="3">
        <f t="shared" si="8"/>
        <v>628037.56000000006</v>
      </c>
    </row>
    <row r="257" spans="1:12">
      <c r="A257" s="1" t="s">
        <v>1293</v>
      </c>
      <c r="B257" s="2">
        <v>42081</v>
      </c>
      <c r="C257" s="11" t="s">
        <v>1963</v>
      </c>
      <c r="D257" s="1" t="s">
        <v>1980</v>
      </c>
      <c r="E257" s="1" t="s">
        <v>26</v>
      </c>
      <c r="F257" s="1" t="s">
        <v>101</v>
      </c>
      <c r="G257" s="1" t="s">
        <v>38</v>
      </c>
      <c r="J257" s="9">
        <v>217059.14</v>
      </c>
      <c r="K257" s="7">
        <v>14</v>
      </c>
      <c r="L257" s="3">
        <f t="shared" si="8"/>
        <v>410978.42000000004</v>
      </c>
    </row>
    <row r="258" spans="1:12">
      <c r="A258" s="1" t="s">
        <v>1967</v>
      </c>
      <c r="B258" s="2">
        <v>42075</v>
      </c>
      <c r="C258" s="11" t="s">
        <v>1968</v>
      </c>
      <c r="D258" s="1">
        <v>8156</v>
      </c>
      <c r="E258" s="1" t="s">
        <v>20</v>
      </c>
      <c r="F258" s="1" t="s">
        <v>21</v>
      </c>
      <c r="G258" s="1" t="s">
        <v>1338</v>
      </c>
      <c r="H258" s="9">
        <v>217060.86</v>
      </c>
      <c r="I258" s="6">
        <v>15</v>
      </c>
      <c r="L258" s="3">
        <f t="shared" si="8"/>
        <v>628039.28</v>
      </c>
    </row>
    <row r="259" spans="1:12">
      <c r="A259" s="1" t="s">
        <v>1969</v>
      </c>
      <c r="B259" s="2">
        <v>42075</v>
      </c>
      <c r="C259" s="11" t="s">
        <v>1968</v>
      </c>
      <c r="D259" s="1" t="s">
        <v>1970</v>
      </c>
      <c r="E259" s="1" t="s">
        <v>33</v>
      </c>
      <c r="F259" s="1" t="s">
        <v>101</v>
      </c>
      <c r="G259" s="1" t="s">
        <v>1342</v>
      </c>
      <c r="J259" s="9">
        <v>217060.86</v>
      </c>
      <c r="K259" s="7">
        <v>15</v>
      </c>
      <c r="L259" s="3">
        <f t="shared" si="8"/>
        <v>410978.42000000004</v>
      </c>
    </row>
    <row r="260" spans="1:12">
      <c r="A260" s="1" t="s">
        <v>1987</v>
      </c>
      <c r="B260" s="2">
        <v>42082</v>
      </c>
      <c r="C260" s="11" t="s">
        <v>1988</v>
      </c>
      <c r="D260" s="1">
        <v>8161</v>
      </c>
      <c r="E260" s="1" t="s">
        <v>20</v>
      </c>
      <c r="F260" s="1" t="s">
        <v>21</v>
      </c>
      <c r="G260" s="1" t="s">
        <v>22</v>
      </c>
      <c r="H260" s="9">
        <v>225942.28</v>
      </c>
      <c r="I260" s="6">
        <v>16</v>
      </c>
      <c r="L260" s="3">
        <f t="shared" si="8"/>
        <v>636920.70000000007</v>
      </c>
    </row>
    <row r="261" spans="1:12">
      <c r="A261" s="1" t="s">
        <v>1997</v>
      </c>
      <c r="B261" s="2">
        <v>42082</v>
      </c>
      <c r="C261" s="11" t="s">
        <v>1988</v>
      </c>
      <c r="D261" s="1" t="s">
        <v>1998</v>
      </c>
      <c r="E261" s="1" t="s">
        <v>26</v>
      </c>
      <c r="F261" s="1" t="s">
        <v>101</v>
      </c>
      <c r="G261" s="1" t="s">
        <v>1902</v>
      </c>
      <c r="J261" s="9">
        <v>225942.28</v>
      </c>
      <c r="K261" s="7">
        <v>16</v>
      </c>
      <c r="L261" s="3">
        <f t="shared" si="8"/>
        <v>410978.42000000004</v>
      </c>
    </row>
    <row r="262" spans="1:12">
      <c r="A262" s="1" t="s">
        <v>1989</v>
      </c>
      <c r="B262" s="2">
        <v>42082</v>
      </c>
      <c r="C262" s="11" t="s">
        <v>1990</v>
      </c>
      <c r="D262" s="1">
        <v>8162</v>
      </c>
      <c r="E262" s="1" t="s">
        <v>20</v>
      </c>
      <c r="F262" s="1" t="s">
        <v>21</v>
      </c>
      <c r="G262" s="1" t="s">
        <v>22</v>
      </c>
      <c r="H262" s="9">
        <v>217060.86</v>
      </c>
      <c r="I262" s="6">
        <v>17</v>
      </c>
      <c r="L262" s="3">
        <f t="shared" si="8"/>
        <v>628039.28</v>
      </c>
    </row>
    <row r="263" spans="1:12">
      <c r="A263" s="1" t="s">
        <v>1999</v>
      </c>
      <c r="B263" s="2">
        <v>42082</v>
      </c>
      <c r="C263" s="11" t="s">
        <v>1990</v>
      </c>
      <c r="D263" s="1" t="s">
        <v>2000</v>
      </c>
      <c r="E263" s="1" t="s">
        <v>26</v>
      </c>
      <c r="F263" s="1" t="s">
        <v>101</v>
      </c>
      <c r="G263" s="1" t="s">
        <v>38</v>
      </c>
      <c r="J263" s="9">
        <v>217060.86</v>
      </c>
      <c r="K263" s="7">
        <v>17</v>
      </c>
      <c r="L263" s="3">
        <f t="shared" si="8"/>
        <v>410978.42000000004</v>
      </c>
    </row>
    <row r="264" spans="1:12">
      <c r="A264" s="1" t="s">
        <v>1993</v>
      </c>
      <c r="B264" s="2">
        <v>42082</v>
      </c>
      <c r="C264" s="11" t="s">
        <v>1994</v>
      </c>
      <c r="D264" s="1">
        <v>8163</v>
      </c>
      <c r="E264" s="1" t="s">
        <v>20</v>
      </c>
      <c r="F264" s="1" t="s">
        <v>21</v>
      </c>
      <c r="G264" s="1" t="s">
        <v>22</v>
      </c>
      <c r="H264" s="9">
        <v>225942.45</v>
      </c>
      <c r="I264" s="6">
        <v>18</v>
      </c>
      <c r="L264" s="3">
        <f t="shared" si="8"/>
        <v>636920.87000000011</v>
      </c>
    </row>
    <row r="265" spans="1:12">
      <c r="A265" s="1" t="s">
        <v>2015</v>
      </c>
      <c r="B265" s="2">
        <v>42084</v>
      </c>
      <c r="C265" s="11" t="s">
        <v>1994</v>
      </c>
      <c r="D265" s="1" t="s">
        <v>2016</v>
      </c>
      <c r="E265" s="1" t="s">
        <v>33</v>
      </c>
      <c r="F265" s="1" t="s">
        <v>101</v>
      </c>
      <c r="G265" s="1" t="s">
        <v>1245</v>
      </c>
      <c r="J265" s="9">
        <v>225942.45</v>
      </c>
      <c r="K265" s="7">
        <v>18</v>
      </c>
      <c r="L265" s="3">
        <f t="shared" si="8"/>
        <v>410978.4200000001</v>
      </c>
    </row>
    <row r="266" spans="1:12">
      <c r="A266" s="1" t="s">
        <v>2022</v>
      </c>
      <c r="B266" s="2">
        <v>42086</v>
      </c>
      <c r="C266" s="11" t="s">
        <v>1994</v>
      </c>
      <c r="D266" s="1" t="s">
        <v>2023</v>
      </c>
      <c r="E266" s="1" t="s">
        <v>88</v>
      </c>
      <c r="F266" s="1" t="s">
        <v>101</v>
      </c>
      <c r="G266" s="1" t="s">
        <v>1245</v>
      </c>
      <c r="H266" s="9">
        <v>225942.45</v>
      </c>
      <c r="I266" s="6">
        <v>19</v>
      </c>
      <c r="L266" s="3">
        <f t="shared" si="8"/>
        <v>636920.87000000011</v>
      </c>
    </row>
    <row r="267" spans="1:12">
      <c r="A267" s="1" t="s">
        <v>2024</v>
      </c>
      <c r="B267" s="2">
        <v>42086</v>
      </c>
      <c r="C267" s="11" t="s">
        <v>1994</v>
      </c>
      <c r="D267" s="1" t="s">
        <v>2025</v>
      </c>
      <c r="E267" s="1" t="s">
        <v>33</v>
      </c>
      <c r="F267" s="1" t="s">
        <v>101</v>
      </c>
      <c r="G267" s="1" t="s">
        <v>1845</v>
      </c>
      <c r="J267" s="9">
        <v>225942.45</v>
      </c>
      <c r="K267" s="7">
        <v>19</v>
      </c>
      <c r="L267" s="3">
        <f t="shared" si="8"/>
        <v>410978.4200000001</v>
      </c>
    </row>
    <row r="268" spans="1:12">
      <c r="A268" s="1" t="s">
        <v>1321</v>
      </c>
      <c r="B268" s="2">
        <v>42083</v>
      </c>
      <c r="C268" s="11" t="s">
        <v>2011</v>
      </c>
      <c r="D268" s="1">
        <v>8166</v>
      </c>
      <c r="E268" s="1" t="s">
        <v>20</v>
      </c>
      <c r="F268" s="1" t="s">
        <v>21</v>
      </c>
      <c r="G268" s="1" t="s">
        <v>22</v>
      </c>
      <c r="H268" s="9">
        <v>225942.45</v>
      </c>
      <c r="I268" s="6">
        <v>20</v>
      </c>
      <c r="L268" s="3">
        <f t="shared" si="8"/>
        <v>636920.87000000011</v>
      </c>
    </row>
    <row r="269" spans="1:12">
      <c r="A269" s="1" t="s">
        <v>2012</v>
      </c>
      <c r="B269" s="2">
        <v>42083</v>
      </c>
      <c r="C269" s="11" t="s">
        <v>2011</v>
      </c>
      <c r="D269" s="1" t="s">
        <v>2013</v>
      </c>
      <c r="E269" s="1" t="s">
        <v>33</v>
      </c>
      <c r="F269" s="1" t="s">
        <v>101</v>
      </c>
      <c r="G269" s="1" t="s">
        <v>2014</v>
      </c>
      <c r="J269" s="9">
        <v>225942.45</v>
      </c>
      <c r="K269" s="7">
        <v>20</v>
      </c>
      <c r="L269" s="3">
        <f t="shared" si="8"/>
        <v>410978.4200000001</v>
      </c>
    </row>
    <row r="270" spans="1:12">
      <c r="A270" s="1" t="s">
        <v>2028</v>
      </c>
      <c r="B270" s="2">
        <v>42089</v>
      </c>
      <c r="C270" s="11" t="s">
        <v>2029</v>
      </c>
      <c r="D270" s="1">
        <v>8191</v>
      </c>
      <c r="E270" s="1" t="s">
        <v>20</v>
      </c>
      <c r="F270" s="1" t="s">
        <v>21</v>
      </c>
      <c r="G270" s="1" t="s">
        <v>22</v>
      </c>
      <c r="H270" s="9">
        <v>186123.91</v>
      </c>
      <c r="I270" s="6">
        <v>21</v>
      </c>
      <c r="L270" s="3">
        <f t="shared" si="8"/>
        <v>597102.33000000007</v>
      </c>
    </row>
    <row r="271" spans="1:12">
      <c r="A271" s="1" t="s">
        <v>2030</v>
      </c>
      <c r="B271" s="2">
        <v>42089</v>
      </c>
      <c r="C271" s="11" t="s">
        <v>2029</v>
      </c>
      <c r="D271" s="1" t="s">
        <v>2031</v>
      </c>
      <c r="E271" s="1" t="s">
        <v>26</v>
      </c>
      <c r="F271" s="1" t="s">
        <v>101</v>
      </c>
      <c r="G271" s="1" t="s">
        <v>1288</v>
      </c>
      <c r="J271" s="9">
        <v>186123.91</v>
      </c>
      <c r="K271" s="7">
        <v>21</v>
      </c>
      <c r="L271" s="3">
        <f t="shared" si="8"/>
        <v>410978.42000000004</v>
      </c>
    </row>
    <row r="272" spans="1:12">
      <c r="A272" s="1" t="s">
        <v>2032</v>
      </c>
      <c r="B272" s="2">
        <v>42090</v>
      </c>
      <c r="C272" s="11" t="s">
        <v>2033</v>
      </c>
      <c r="D272" s="1">
        <v>8194</v>
      </c>
      <c r="E272" s="1" t="s">
        <v>20</v>
      </c>
      <c r="F272" s="1" t="s">
        <v>21</v>
      </c>
      <c r="G272" s="1" t="s">
        <v>2034</v>
      </c>
      <c r="H272" s="9">
        <v>225942.28</v>
      </c>
      <c r="I272" s="6">
        <v>22</v>
      </c>
      <c r="L272" s="3">
        <f t="shared" si="8"/>
        <v>636920.70000000007</v>
      </c>
    </row>
    <row r="273" spans="1:12">
      <c r="A273" s="1" t="s">
        <v>643</v>
      </c>
      <c r="B273" s="2">
        <v>42090</v>
      </c>
      <c r="C273" s="11" t="s">
        <v>2033</v>
      </c>
      <c r="D273" s="1" t="s">
        <v>2035</v>
      </c>
      <c r="E273" s="1" t="s">
        <v>33</v>
      </c>
      <c r="F273" s="1" t="s">
        <v>101</v>
      </c>
      <c r="G273" s="1" t="s">
        <v>2036</v>
      </c>
      <c r="J273" s="9">
        <v>225942.28</v>
      </c>
      <c r="K273" s="7">
        <v>22</v>
      </c>
      <c r="L273" s="3">
        <f t="shared" si="8"/>
        <v>410978.42000000004</v>
      </c>
    </row>
    <row r="274" spans="1:12">
      <c r="A274" s="1" t="s">
        <v>2037</v>
      </c>
      <c r="B274" s="2">
        <v>42093</v>
      </c>
      <c r="C274" s="11" t="s">
        <v>2038</v>
      </c>
      <c r="D274" s="1">
        <v>8207</v>
      </c>
      <c r="E274" s="1" t="s">
        <v>20</v>
      </c>
      <c r="F274" s="1" t="s">
        <v>21</v>
      </c>
      <c r="G274" s="1" t="s">
        <v>22</v>
      </c>
      <c r="H274" s="9">
        <v>186123.91</v>
      </c>
      <c r="I274" s="6">
        <v>23</v>
      </c>
      <c r="L274" s="3">
        <f t="shared" si="8"/>
        <v>597102.33000000007</v>
      </c>
    </row>
    <row r="275" spans="1:12">
      <c r="A275" s="1" t="s">
        <v>2039</v>
      </c>
      <c r="B275" s="2">
        <v>42093</v>
      </c>
      <c r="C275" s="11" t="s">
        <v>2038</v>
      </c>
      <c r="D275" s="1" t="s">
        <v>2040</v>
      </c>
      <c r="E275" s="1" t="s">
        <v>26</v>
      </c>
      <c r="F275" s="1" t="s">
        <v>101</v>
      </c>
      <c r="G275" s="1" t="s">
        <v>229</v>
      </c>
      <c r="J275" s="9">
        <v>186123.91</v>
      </c>
      <c r="K275" s="7">
        <v>23</v>
      </c>
      <c r="L275" s="3">
        <f t="shared" si="8"/>
        <v>410978.42000000004</v>
      </c>
    </row>
    <row r="276" spans="1:12">
      <c r="A276" s="1" t="s">
        <v>2041</v>
      </c>
      <c r="B276" s="2">
        <v>42093</v>
      </c>
      <c r="C276" s="11" t="s">
        <v>2042</v>
      </c>
      <c r="D276" s="1">
        <v>8210</v>
      </c>
      <c r="E276" s="1" t="s">
        <v>20</v>
      </c>
      <c r="F276" s="1" t="s">
        <v>21</v>
      </c>
      <c r="G276" s="1" t="s">
        <v>22</v>
      </c>
      <c r="H276" s="9">
        <v>186123.91</v>
      </c>
      <c r="L276" s="3">
        <f t="shared" si="8"/>
        <v>597102.33000000007</v>
      </c>
    </row>
    <row r="277" spans="1:12">
      <c r="A277" s="1" t="s">
        <v>2044</v>
      </c>
      <c r="B277" s="2">
        <v>42094</v>
      </c>
      <c r="C277" s="11" t="s">
        <v>2045</v>
      </c>
      <c r="D277" s="1">
        <v>8221</v>
      </c>
      <c r="E277" s="1" t="s">
        <v>20</v>
      </c>
      <c r="F277" s="1" t="s">
        <v>21</v>
      </c>
      <c r="G277" s="1" t="s">
        <v>22</v>
      </c>
      <c r="H277" s="9">
        <v>186123.91</v>
      </c>
      <c r="L277" s="3">
        <f t="shared" si="8"/>
        <v>783226.24000000011</v>
      </c>
    </row>
    <row r="278" spans="1:12">
      <c r="A278" s="1" t="s">
        <v>805</v>
      </c>
      <c r="B278" s="2">
        <v>42094</v>
      </c>
      <c r="C278" s="11" t="s">
        <v>2043</v>
      </c>
      <c r="D278" s="1">
        <v>8219</v>
      </c>
      <c r="E278" s="1" t="s">
        <v>20</v>
      </c>
      <c r="F278" s="1" t="s">
        <v>21</v>
      </c>
      <c r="G278" s="1" t="s">
        <v>22</v>
      </c>
      <c r="H278" s="9">
        <v>186123.91</v>
      </c>
      <c r="L278" s="3">
        <f t="shared" si="8"/>
        <v>969350.15000000014</v>
      </c>
    </row>
    <row r="281" spans="1:12">
      <c r="A281" s="1" t="s">
        <v>9</v>
      </c>
    </row>
    <row r="283" spans="1:12">
      <c r="G283" s="1" t="s">
        <v>16</v>
      </c>
      <c r="L283" s="3">
        <v>262769.90999999997</v>
      </c>
    </row>
    <row r="284" spans="1:12">
      <c r="A284" s="1" t="s">
        <v>2051</v>
      </c>
      <c r="B284" s="2">
        <v>42072</v>
      </c>
      <c r="C284" s="11" t="s">
        <v>1393</v>
      </c>
      <c r="D284" s="1" t="s">
        <v>2052</v>
      </c>
      <c r="E284" s="1" t="s">
        <v>88</v>
      </c>
      <c r="F284" s="1" t="s">
        <v>27</v>
      </c>
      <c r="G284" s="1" t="s">
        <v>1397</v>
      </c>
      <c r="H284" s="9">
        <v>318084.53000000003</v>
      </c>
      <c r="I284" s="6">
        <v>1</v>
      </c>
      <c r="L284" s="3">
        <f>+L283+H284-J284</f>
        <v>580854.43999999994</v>
      </c>
    </row>
    <row r="285" spans="1:12">
      <c r="A285" s="1" t="s">
        <v>2055</v>
      </c>
      <c r="B285" s="2">
        <v>42072</v>
      </c>
      <c r="C285" s="11" t="s">
        <v>1393</v>
      </c>
      <c r="D285" s="1">
        <v>933</v>
      </c>
      <c r="E285" s="1" t="s">
        <v>164</v>
      </c>
      <c r="F285" s="1" t="s">
        <v>21</v>
      </c>
      <c r="G285" s="1" t="s">
        <v>22</v>
      </c>
      <c r="J285" s="9">
        <v>318084.53000000003</v>
      </c>
      <c r="K285" s="7">
        <v>1</v>
      </c>
      <c r="L285" s="3">
        <f t="shared" ref="L285:L328" si="9">+L284+H285-J285</f>
        <v>262769.90999999992</v>
      </c>
    </row>
    <row r="286" spans="1:12">
      <c r="A286" s="1" t="s">
        <v>2056</v>
      </c>
      <c r="B286" s="2">
        <v>42072</v>
      </c>
      <c r="C286" s="11" t="s">
        <v>1393</v>
      </c>
      <c r="D286" s="1">
        <v>8146</v>
      </c>
      <c r="E286" s="1" t="s">
        <v>20</v>
      </c>
      <c r="F286" s="1" t="s">
        <v>21</v>
      </c>
      <c r="G286" s="1" t="s">
        <v>22</v>
      </c>
      <c r="H286" s="9">
        <v>318084.53000000003</v>
      </c>
      <c r="I286" s="6">
        <v>2</v>
      </c>
      <c r="L286" s="3">
        <f t="shared" si="9"/>
        <v>580854.43999999994</v>
      </c>
    </row>
    <row r="287" spans="1:12">
      <c r="A287" s="1" t="s">
        <v>1109</v>
      </c>
      <c r="B287" s="2">
        <v>42072</v>
      </c>
      <c r="C287" s="11" t="s">
        <v>1393</v>
      </c>
      <c r="D287" s="1" t="s">
        <v>2059</v>
      </c>
      <c r="E287" s="1" t="s">
        <v>33</v>
      </c>
      <c r="F287" s="1" t="s">
        <v>27</v>
      </c>
      <c r="G287" s="1" t="s">
        <v>1397</v>
      </c>
      <c r="J287" s="9">
        <v>318084.53000000003</v>
      </c>
      <c r="K287" s="7">
        <v>2</v>
      </c>
      <c r="L287" s="3">
        <f t="shared" si="9"/>
        <v>262769.90999999992</v>
      </c>
    </row>
    <row r="288" spans="1:12">
      <c r="A288" s="1" t="s">
        <v>2053</v>
      </c>
      <c r="B288" s="2">
        <v>42072</v>
      </c>
      <c r="C288" s="11" t="s">
        <v>1395</v>
      </c>
      <c r="D288" s="1" t="s">
        <v>2054</v>
      </c>
      <c r="E288" s="1" t="s">
        <v>88</v>
      </c>
      <c r="F288" s="1" t="s">
        <v>27</v>
      </c>
      <c r="G288" s="1" t="s">
        <v>1397</v>
      </c>
      <c r="H288" s="9">
        <v>318084.5</v>
      </c>
      <c r="I288" s="6">
        <v>3</v>
      </c>
      <c r="L288" s="3">
        <f t="shared" si="9"/>
        <v>580854.40999999992</v>
      </c>
    </row>
    <row r="289" spans="1:12">
      <c r="A289" s="1" t="s">
        <v>2057</v>
      </c>
      <c r="B289" s="2">
        <v>42072</v>
      </c>
      <c r="C289" s="11" t="s">
        <v>1395</v>
      </c>
      <c r="D289" s="1">
        <v>934</v>
      </c>
      <c r="E289" s="1" t="s">
        <v>164</v>
      </c>
      <c r="F289" s="1" t="s">
        <v>21</v>
      </c>
      <c r="G289" s="1" t="s">
        <v>22</v>
      </c>
      <c r="J289" s="9">
        <v>318084.5</v>
      </c>
      <c r="K289" s="7">
        <v>3</v>
      </c>
      <c r="L289" s="3">
        <f t="shared" si="9"/>
        <v>262769.90999999992</v>
      </c>
    </row>
    <row r="290" spans="1:12">
      <c r="A290" s="1" t="s">
        <v>2058</v>
      </c>
      <c r="B290" s="2">
        <v>42072</v>
      </c>
      <c r="C290" s="11" t="s">
        <v>1395</v>
      </c>
      <c r="D290" s="1">
        <v>8147</v>
      </c>
      <c r="E290" s="1" t="s">
        <v>20</v>
      </c>
      <c r="F290" s="1" t="s">
        <v>21</v>
      </c>
      <c r="G290" s="1" t="s">
        <v>22</v>
      </c>
      <c r="H290" s="9">
        <v>318084.53000000003</v>
      </c>
      <c r="I290" s="6">
        <v>4</v>
      </c>
      <c r="L290" s="3">
        <f t="shared" si="9"/>
        <v>580854.43999999994</v>
      </c>
    </row>
    <row r="291" spans="1:12">
      <c r="A291" s="1" t="s">
        <v>2062</v>
      </c>
      <c r="B291" s="2">
        <v>42072</v>
      </c>
      <c r="C291" s="11" t="s">
        <v>1395</v>
      </c>
      <c r="D291" s="1" t="s">
        <v>2063</v>
      </c>
      <c r="E291" s="1" t="s">
        <v>33</v>
      </c>
      <c r="F291" s="1" t="s">
        <v>27</v>
      </c>
      <c r="G291" s="1" t="s">
        <v>2050</v>
      </c>
      <c r="J291" s="9">
        <v>318084.53000000003</v>
      </c>
      <c r="K291" s="7">
        <v>4</v>
      </c>
      <c r="L291" s="3">
        <f t="shared" si="9"/>
        <v>262769.90999999992</v>
      </c>
    </row>
    <row r="292" spans="1:12">
      <c r="A292" s="1" t="s">
        <v>1515</v>
      </c>
      <c r="B292" s="2">
        <v>42076</v>
      </c>
      <c r="C292" s="11" t="s">
        <v>1413</v>
      </c>
      <c r="D292" s="1" t="s">
        <v>2069</v>
      </c>
      <c r="E292" s="1" t="s">
        <v>88</v>
      </c>
      <c r="F292" s="1" t="s">
        <v>101</v>
      </c>
      <c r="G292" s="1" t="s">
        <v>1429</v>
      </c>
      <c r="H292" s="9">
        <v>318084.53000000003</v>
      </c>
      <c r="I292" s="6">
        <v>5</v>
      </c>
      <c r="L292" s="3">
        <f t="shared" si="9"/>
        <v>580854.43999999994</v>
      </c>
    </row>
    <row r="293" spans="1:12">
      <c r="A293" s="1" t="s">
        <v>2070</v>
      </c>
      <c r="B293" s="2">
        <v>42076</v>
      </c>
      <c r="C293" s="11" t="s">
        <v>1413</v>
      </c>
      <c r="D293" s="1">
        <v>937</v>
      </c>
      <c r="E293" s="1" t="s">
        <v>164</v>
      </c>
      <c r="F293" s="1" t="s">
        <v>21</v>
      </c>
      <c r="G293" s="1" t="s">
        <v>22</v>
      </c>
      <c r="J293" s="9">
        <v>318084.53000000003</v>
      </c>
      <c r="K293" s="7">
        <v>5</v>
      </c>
      <c r="L293" s="3">
        <f t="shared" si="9"/>
        <v>262769.90999999992</v>
      </c>
    </row>
    <row r="294" spans="1:12">
      <c r="A294" s="1" t="s">
        <v>2071</v>
      </c>
      <c r="B294" s="2">
        <v>42076</v>
      </c>
      <c r="C294" s="11" t="s">
        <v>1413</v>
      </c>
      <c r="D294" s="1">
        <v>8157</v>
      </c>
      <c r="E294" s="1" t="s">
        <v>20</v>
      </c>
      <c r="F294" s="1" t="s">
        <v>21</v>
      </c>
      <c r="G294" s="1" t="s">
        <v>22</v>
      </c>
      <c r="H294" s="9">
        <v>318084.53000000003</v>
      </c>
      <c r="I294" s="6">
        <v>6</v>
      </c>
      <c r="L294" s="3">
        <f t="shared" si="9"/>
        <v>580854.43999999994</v>
      </c>
    </row>
    <row r="295" spans="1:12">
      <c r="A295" s="1" t="s">
        <v>2072</v>
      </c>
      <c r="B295" s="2">
        <v>42076</v>
      </c>
      <c r="C295" s="11" t="s">
        <v>1413</v>
      </c>
      <c r="D295" s="1" t="s">
        <v>2073</v>
      </c>
      <c r="E295" s="1" t="s">
        <v>33</v>
      </c>
      <c r="F295" s="1" t="s">
        <v>101</v>
      </c>
      <c r="G295" s="1" t="s">
        <v>1429</v>
      </c>
      <c r="J295" s="9">
        <v>318084.53000000003</v>
      </c>
      <c r="K295" s="7">
        <v>6</v>
      </c>
      <c r="L295" s="3">
        <f t="shared" si="9"/>
        <v>262769.90999999992</v>
      </c>
    </row>
    <row r="296" spans="1:12">
      <c r="A296" s="1" t="s">
        <v>2115</v>
      </c>
      <c r="B296" s="2">
        <v>42094</v>
      </c>
      <c r="C296" s="11" t="s">
        <v>1413</v>
      </c>
      <c r="D296" s="1" t="s">
        <v>2116</v>
      </c>
      <c r="E296" s="1" t="s">
        <v>88</v>
      </c>
      <c r="F296" s="1" t="s">
        <v>101</v>
      </c>
      <c r="G296" s="1" t="s">
        <v>1429</v>
      </c>
      <c r="H296" s="9">
        <v>318084.53000000003</v>
      </c>
      <c r="I296" s="6">
        <v>7</v>
      </c>
      <c r="L296" s="3">
        <f t="shared" si="9"/>
        <v>580854.43999999994</v>
      </c>
    </row>
    <row r="297" spans="1:12">
      <c r="A297" s="1" t="s">
        <v>2117</v>
      </c>
      <c r="B297" s="2">
        <v>42094</v>
      </c>
      <c r="C297" s="11" t="s">
        <v>1413</v>
      </c>
      <c r="D297" s="1" t="s">
        <v>2118</v>
      </c>
      <c r="E297" s="1" t="s">
        <v>33</v>
      </c>
      <c r="F297" s="1" t="s">
        <v>101</v>
      </c>
      <c r="G297" s="1" t="s">
        <v>2119</v>
      </c>
      <c r="J297" s="9">
        <v>318084.53000000003</v>
      </c>
      <c r="K297" s="7">
        <v>7</v>
      </c>
      <c r="L297" s="3">
        <f t="shared" si="9"/>
        <v>262769.90999999992</v>
      </c>
    </row>
    <row r="298" spans="1:12">
      <c r="A298" s="1" t="s">
        <v>2094</v>
      </c>
      <c r="B298" s="2">
        <v>42086</v>
      </c>
      <c r="C298" s="11" t="s">
        <v>1434</v>
      </c>
      <c r="D298" s="1" t="s">
        <v>2095</v>
      </c>
      <c r="E298" s="1" t="s">
        <v>88</v>
      </c>
      <c r="F298" s="1" t="s">
        <v>101</v>
      </c>
      <c r="G298" s="1" t="s">
        <v>731</v>
      </c>
      <c r="H298" s="9">
        <v>264764.79999999999</v>
      </c>
      <c r="I298" s="6">
        <v>8</v>
      </c>
      <c r="L298" s="3">
        <f t="shared" si="9"/>
        <v>527534.71</v>
      </c>
    </row>
    <row r="299" spans="1:12">
      <c r="A299" s="1" t="s">
        <v>2096</v>
      </c>
      <c r="B299" s="2">
        <v>42086</v>
      </c>
      <c r="C299" s="11" t="s">
        <v>1434</v>
      </c>
      <c r="D299" s="1">
        <v>943</v>
      </c>
      <c r="E299" s="1" t="s">
        <v>164</v>
      </c>
      <c r="F299" s="1" t="s">
        <v>21</v>
      </c>
      <c r="G299" s="1" t="s">
        <v>22</v>
      </c>
      <c r="J299" s="9">
        <v>264764.79999999999</v>
      </c>
      <c r="K299" s="7">
        <v>8</v>
      </c>
      <c r="L299" s="3">
        <f t="shared" si="9"/>
        <v>262769.90999999997</v>
      </c>
    </row>
    <row r="300" spans="1:12">
      <c r="A300" s="1" t="s">
        <v>2097</v>
      </c>
      <c r="B300" s="2">
        <v>42086</v>
      </c>
      <c r="C300" s="11" t="s">
        <v>1434</v>
      </c>
      <c r="D300" s="1">
        <v>8174</v>
      </c>
      <c r="E300" s="1" t="s">
        <v>20</v>
      </c>
      <c r="F300" s="1" t="s">
        <v>21</v>
      </c>
      <c r="G300" s="1" t="s">
        <v>22</v>
      </c>
      <c r="H300" s="9">
        <v>264764.96999999997</v>
      </c>
      <c r="I300" s="6">
        <v>9</v>
      </c>
      <c r="L300" s="3">
        <f t="shared" si="9"/>
        <v>527534.87999999989</v>
      </c>
    </row>
    <row r="301" spans="1:12">
      <c r="A301" s="1" t="s">
        <v>2098</v>
      </c>
      <c r="B301" s="2">
        <v>42086</v>
      </c>
      <c r="C301" s="11" t="s">
        <v>1434</v>
      </c>
      <c r="D301" s="1" t="s">
        <v>2099</v>
      </c>
      <c r="E301" s="1" t="s">
        <v>33</v>
      </c>
      <c r="F301" s="1" t="s">
        <v>101</v>
      </c>
      <c r="G301" s="1" t="s">
        <v>731</v>
      </c>
      <c r="J301" s="9">
        <v>264764.96999999997</v>
      </c>
      <c r="K301" s="7">
        <v>9</v>
      </c>
      <c r="L301" s="3">
        <f t="shared" si="9"/>
        <v>262769.90999999992</v>
      </c>
    </row>
    <row r="302" spans="1:12">
      <c r="A302" s="1" t="s">
        <v>2100</v>
      </c>
      <c r="B302" s="2">
        <v>42088</v>
      </c>
      <c r="C302" s="11" t="s">
        <v>1434</v>
      </c>
      <c r="D302" s="1" t="s">
        <v>2101</v>
      </c>
      <c r="E302" s="1" t="s">
        <v>88</v>
      </c>
      <c r="F302" s="1" t="s">
        <v>27</v>
      </c>
      <c r="G302" s="1" t="s">
        <v>731</v>
      </c>
      <c r="H302" s="9">
        <v>264764.96999999997</v>
      </c>
      <c r="I302" s="6">
        <v>10</v>
      </c>
      <c r="L302" s="3">
        <f t="shared" si="9"/>
        <v>527534.87999999989</v>
      </c>
    </row>
    <row r="303" spans="1:12">
      <c r="A303" s="1" t="s">
        <v>997</v>
      </c>
      <c r="B303" s="2">
        <v>42088</v>
      </c>
      <c r="C303" s="11" t="s">
        <v>1434</v>
      </c>
      <c r="D303" s="1">
        <v>946</v>
      </c>
      <c r="E303" s="1" t="s">
        <v>164</v>
      </c>
      <c r="F303" s="1" t="s">
        <v>21</v>
      </c>
      <c r="G303" s="1" t="s">
        <v>22</v>
      </c>
      <c r="J303" s="9">
        <v>264764.96999999997</v>
      </c>
      <c r="K303" s="7">
        <v>10</v>
      </c>
      <c r="L303" s="3">
        <f t="shared" si="9"/>
        <v>262769.90999999992</v>
      </c>
    </row>
    <row r="304" spans="1:12">
      <c r="A304" s="1" t="s">
        <v>2102</v>
      </c>
      <c r="B304" s="2">
        <v>42088</v>
      </c>
      <c r="C304" s="11" t="s">
        <v>1434</v>
      </c>
      <c r="D304" s="1">
        <v>8184</v>
      </c>
      <c r="E304" s="1" t="s">
        <v>20</v>
      </c>
      <c r="F304" s="1" t="s">
        <v>21</v>
      </c>
      <c r="G304" s="1" t="s">
        <v>22</v>
      </c>
      <c r="H304" s="9">
        <v>264764.96999999997</v>
      </c>
      <c r="I304" s="6">
        <v>11</v>
      </c>
      <c r="L304" s="3">
        <f t="shared" si="9"/>
        <v>527534.87999999989</v>
      </c>
    </row>
    <row r="305" spans="1:12">
      <c r="A305" s="1" t="s">
        <v>2103</v>
      </c>
      <c r="B305" s="2">
        <v>42088</v>
      </c>
      <c r="C305" s="11" t="s">
        <v>1434</v>
      </c>
      <c r="D305" s="1" t="s">
        <v>2104</v>
      </c>
      <c r="E305" s="1" t="s">
        <v>33</v>
      </c>
      <c r="F305" s="1" t="s">
        <v>27</v>
      </c>
      <c r="G305" s="1" t="s">
        <v>731</v>
      </c>
      <c r="J305" s="9">
        <v>264764.96999999997</v>
      </c>
      <c r="K305" s="7">
        <v>11</v>
      </c>
      <c r="L305" s="3">
        <f t="shared" si="9"/>
        <v>262769.90999999992</v>
      </c>
    </row>
    <row r="306" spans="1:12">
      <c r="A306" s="1" t="s">
        <v>2074</v>
      </c>
      <c r="B306" s="2">
        <v>42082</v>
      </c>
      <c r="C306" s="11" t="s">
        <v>1440</v>
      </c>
      <c r="D306" s="1" t="s">
        <v>2075</v>
      </c>
      <c r="E306" s="1" t="s">
        <v>88</v>
      </c>
      <c r="F306" s="1" t="s">
        <v>101</v>
      </c>
      <c r="G306" s="1" t="s">
        <v>1441</v>
      </c>
      <c r="H306" s="9">
        <v>318084.53000000003</v>
      </c>
      <c r="I306" s="6">
        <v>12</v>
      </c>
      <c r="L306" s="3">
        <f t="shared" si="9"/>
        <v>580854.43999999994</v>
      </c>
    </row>
    <row r="307" spans="1:12">
      <c r="A307" s="1" t="s">
        <v>2076</v>
      </c>
      <c r="B307" s="2">
        <v>42082</v>
      </c>
      <c r="C307" s="11" t="s">
        <v>1440</v>
      </c>
      <c r="D307" s="1">
        <v>939</v>
      </c>
      <c r="E307" s="1" t="s">
        <v>164</v>
      </c>
      <c r="F307" s="1" t="s">
        <v>21</v>
      </c>
      <c r="G307" s="1" t="s">
        <v>22</v>
      </c>
      <c r="J307" s="9">
        <v>318084.53000000003</v>
      </c>
      <c r="K307" s="7">
        <v>12</v>
      </c>
      <c r="L307" s="3">
        <f t="shared" si="9"/>
        <v>262769.90999999992</v>
      </c>
    </row>
    <row r="308" spans="1:12">
      <c r="A308" s="1" t="s">
        <v>2046</v>
      </c>
      <c r="B308" s="2">
        <v>42068</v>
      </c>
      <c r="C308" s="11" t="s">
        <v>2047</v>
      </c>
      <c r="D308" s="1">
        <v>8135</v>
      </c>
      <c r="E308" s="1" t="s">
        <v>20</v>
      </c>
      <c r="F308" s="1" t="s">
        <v>21</v>
      </c>
      <c r="G308" s="1" t="s">
        <v>22</v>
      </c>
      <c r="H308" s="9">
        <v>318084.53000000003</v>
      </c>
      <c r="I308" s="6">
        <v>13</v>
      </c>
      <c r="L308" s="3">
        <f t="shared" si="9"/>
        <v>580854.43999999994</v>
      </c>
    </row>
    <row r="309" spans="1:12">
      <c r="A309" s="1" t="s">
        <v>2048</v>
      </c>
      <c r="B309" s="2">
        <v>42068</v>
      </c>
      <c r="C309" s="11" t="s">
        <v>2047</v>
      </c>
      <c r="D309" s="1" t="s">
        <v>2049</v>
      </c>
      <c r="E309" s="1" t="s">
        <v>33</v>
      </c>
      <c r="F309" s="1" t="s">
        <v>27</v>
      </c>
      <c r="G309" s="1" t="s">
        <v>2050</v>
      </c>
      <c r="J309" s="9">
        <v>318084.53000000003</v>
      </c>
      <c r="K309" s="7">
        <v>13</v>
      </c>
      <c r="L309" s="3">
        <f t="shared" si="9"/>
        <v>262769.90999999992</v>
      </c>
    </row>
    <row r="310" spans="1:12">
      <c r="A310" s="1" t="s">
        <v>2060</v>
      </c>
      <c r="B310" s="2">
        <v>42072</v>
      </c>
      <c r="C310" s="11" t="s">
        <v>2047</v>
      </c>
      <c r="D310" s="1" t="s">
        <v>2061</v>
      </c>
      <c r="E310" s="1" t="s">
        <v>88</v>
      </c>
      <c r="F310" s="1" t="s">
        <v>27</v>
      </c>
      <c r="G310" s="1" t="s">
        <v>2050</v>
      </c>
      <c r="H310" s="9">
        <v>318084.53000000003</v>
      </c>
      <c r="I310" s="6">
        <v>14</v>
      </c>
      <c r="L310" s="3">
        <f t="shared" si="9"/>
        <v>580854.43999999994</v>
      </c>
    </row>
    <row r="311" spans="1:12">
      <c r="A311" s="1" t="s">
        <v>2064</v>
      </c>
      <c r="B311" s="2">
        <v>42072</v>
      </c>
      <c r="C311" s="11" t="s">
        <v>2047</v>
      </c>
      <c r="D311" s="1" t="s">
        <v>2065</v>
      </c>
      <c r="E311" s="1" t="s">
        <v>33</v>
      </c>
      <c r="F311" s="1" t="s">
        <v>27</v>
      </c>
      <c r="G311" s="1" t="s">
        <v>1397</v>
      </c>
      <c r="J311" s="9">
        <v>318084.53000000003</v>
      </c>
      <c r="K311" s="7">
        <v>14</v>
      </c>
      <c r="L311" s="3">
        <f t="shared" si="9"/>
        <v>262769.90999999992</v>
      </c>
    </row>
    <row r="312" spans="1:12">
      <c r="A312" s="1" t="s">
        <v>1229</v>
      </c>
      <c r="B312" s="2">
        <v>42091</v>
      </c>
      <c r="C312" s="11" t="s">
        <v>2047</v>
      </c>
      <c r="D312" s="1" t="s">
        <v>2110</v>
      </c>
      <c r="E312" s="1" t="s">
        <v>88</v>
      </c>
      <c r="F312" s="1" t="s">
        <v>101</v>
      </c>
      <c r="G312" s="1" t="s">
        <v>1397</v>
      </c>
      <c r="H312" s="9">
        <v>318084.53000000003</v>
      </c>
      <c r="I312" s="6">
        <v>15</v>
      </c>
      <c r="L312" s="3">
        <f t="shared" si="9"/>
        <v>580854.43999999994</v>
      </c>
    </row>
    <row r="313" spans="1:12">
      <c r="A313" s="1" t="s">
        <v>2111</v>
      </c>
      <c r="B313" s="2">
        <v>42091</v>
      </c>
      <c r="C313" s="11" t="s">
        <v>2047</v>
      </c>
      <c r="D313" s="1">
        <v>948</v>
      </c>
      <c r="E313" s="1" t="s">
        <v>164</v>
      </c>
      <c r="F313" s="1" t="s">
        <v>21</v>
      </c>
      <c r="G313" s="1" t="s">
        <v>22</v>
      </c>
      <c r="J313" s="9">
        <v>318084.53000000003</v>
      </c>
      <c r="K313" s="7">
        <v>15</v>
      </c>
      <c r="L313" s="3">
        <f t="shared" si="9"/>
        <v>262769.90999999992</v>
      </c>
    </row>
    <row r="314" spans="1:12">
      <c r="A314" s="1" t="s">
        <v>2112</v>
      </c>
      <c r="B314" s="2">
        <v>42091</v>
      </c>
      <c r="C314" s="11" t="s">
        <v>2047</v>
      </c>
      <c r="D314" s="1">
        <v>8198</v>
      </c>
      <c r="E314" s="1" t="s">
        <v>20</v>
      </c>
      <c r="F314" s="1" t="s">
        <v>21</v>
      </c>
      <c r="G314" s="1" t="s">
        <v>22</v>
      </c>
      <c r="H314" s="9">
        <v>318084.53000000003</v>
      </c>
      <c r="I314" s="6">
        <v>16</v>
      </c>
      <c r="L314" s="3">
        <f t="shared" si="9"/>
        <v>580854.43999999994</v>
      </c>
    </row>
    <row r="315" spans="1:12">
      <c r="A315" s="1" t="s">
        <v>2113</v>
      </c>
      <c r="B315" s="2">
        <v>42091</v>
      </c>
      <c r="C315" s="11" t="s">
        <v>2047</v>
      </c>
      <c r="D315" s="1" t="s">
        <v>2114</v>
      </c>
      <c r="E315" s="1" t="s">
        <v>33</v>
      </c>
      <c r="F315" s="1" t="s">
        <v>101</v>
      </c>
      <c r="G315" s="1" t="s">
        <v>1397</v>
      </c>
      <c r="J315" s="9">
        <v>318084.53000000003</v>
      </c>
      <c r="K315" s="7">
        <v>16</v>
      </c>
      <c r="L315" s="3">
        <f t="shared" si="9"/>
        <v>262769.90999999992</v>
      </c>
    </row>
    <row r="316" spans="1:12">
      <c r="A316" s="1" t="s">
        <v>2077</v>
      </c>
      <c r="B316" s="2">
        <v>42082</v>
      </c>
      <c r="C316" s="11" t="s">
        <v>2078</v>
      </c>
      <c r="D316" s="1">
        <v>8159</v>
      </c>
      <c r="E316" s="1" t="s">
        <v>20</v>
      </c>
      <c r="F316" s="1" t="s">
        <v>21</v>
      </c>
      <c r="G316" s="1" t="s">
        <v>22</v>
      </c>
      <c r="H316" s="9">
        <v>318084.53000000003</v>
      </c>
      <c r="I316" s="6">
        <v>17</v>
      </c>
      <c r="L316" s="3">
        <f t="shared" si="9"/>
        <v>580854.43999999994</v>
      </c>
    </row>
    <row r="317" spans="1:12">
      <c r="A317" s="1" t="s">
        <v>2079</v>
      </c>
      <c r="B317" s="2">
        <v>42082</v>
      </c>
      <c r="C317" s="11" t="s">
        <v>2078</v>
      </c>
      <c r="D317" s="1" t="s">
        <v>2080</v>
      </c>
      <c r="E317" s="1" t="s">
        <v>33</v>
      </c>
      <c r="F317" s="1" t="s">
        <v>101</v>
      </c>
      <c r="G317" s="1" t="s">
        <v>1441</v>
      </c>
      <c r="J317" s="9">
        <v>318084.53000000003</v>
      </c>
      <c r="K317" s="7">
        <v>17</v>
      </c>
      <c r="L317" s="3">
        <f t="shared" si="9"/>
        <v>262769.90999999992</v>
      </c>
    </row>
    <row r="318" spans="1:12">
      <c r="A318" s="1" t="s">
        <v>2081</v>
      </c>
      <c r="B318" s="2">
        <v>42084</v>
      </c>
      <c r="C318" s="11" t="s">
        <v>2078</v>
      </c>
      <c r="D318" s="1" t="s">
        <v>2082</v>
      </c>
      <c r="E318" s="1" t="s">
        <v>88</v>
      </c>
      <c r="F318" s="1" t="s">
        <v>101</v>
      </c>
      <c r="G318" s="1" t="s">
        <v>1441</v>
      </c>
      <c r="H318" s="9">
        <v>318084.53000000003</v>
      </c>
      <c r="I318" s="6">
        <v>18</v>
      </c>
      <c r="L318" s="3">
        <f t="shared" si="9"/>
        <v>580854.43999999994</v>
      </c>
    </row>
    <row r="319" spans="1:12">
      <c r="A319" s="1" t="s">
        <v>2087</v>
      </c>
      <c r="B319" s="2">
        <v>42084</v>
      </c>
      <c r="C319" s="11" t="s">
        <v>2078</v>
      </c>
      <c r="D319" s="1" t="s">
        <v>2088</v>
      </c>
      <c r="E319" s="1" t="s">
        <v>33</v>
      </c>
      <c r="F319" s="1" t="s">
        <v>101</v>
      </c>
      <c r="G319" s="1" t="s">
        <v>2089</v>
      </c>
      <c r="J319" s="9">
        <v>318084.53000000003</v>
      </c>
      <c r="K319" s="7">
        <v>18</v>
      </c>
      <c r="L319" s="3">
        <f t="shared" si="9"/>
        <v>262769.90999999992</v>
      </c>
    </row>
    <row r="320" spans="1:12">
      <c r="A320" s="1" t="s">
        <v>2083</v>
      </c>
      <c r="B320" s="2">
        <v>42084</v>
      </c>
      <c r="C320" s="11" t="s">
        <v>2084</v>
      </c>
      <c r="D320" s="1">
        <v>8167</v>
      </c>
      <c r="E320" s="1" t="s">
        <v>20</v>
      </c>
      <c r="F320" s="1" t="s">
        <v>21</v>
      </c>
      <c r="G320" s="1" t="s">
        <v>22</v>
      </c>
      <c r="H320" s="9">
        <v>318084.53000000003</v>
      </c>
      <c r="I320" s="6">
        <v>19</v>
      </c>
      <c r="L320" s="3">
        <f t="shared" si="9"/>
        <v>580854.43999999994</v>
      </c>
    </row>
    <row r="321" spans="1:12">
      <c r="A321" s="1" t="s">
        <v>2090</v>
      </c>
      <c r="B321" s="2">
        <v>42084</v>
      </c>
      <c r="C321" s="11" t="s">
        <v>2084</v>
      </c>
      <c r="D321" s="1" t="s">
        <v>2091</v>
      </c>
      <c r="E321" s="1" t="s">
        <v>33</v>
      </c>
      <c r="F321" s="1" t="s">
        <v>101</v>
      </c>
      <c r="G321" s="1" t="s">
        <v>1441</v>
      </c>
      <c r="J321" s="9">
        <v>318084.53000000003</v>
      </c>
      <c r="K321" s="7">
        <v>19</v>
      </c>
      <c r="L321" s="3">
        <f t="shared" si="9"/>
        <v>262769.90999999992</v>
      </c>
    </row>
    <row r="322" spans="1:12">
      <c r="A322" s="1" t="s">
        <v>2105</v>
      </c>
      <c r="B322" s="2">
        <v>42091</v>
      </c>
      <c r="C322" s="11" t="s">
        <v>2084</v>
      </c>
      <c r="D322" s="1" t="s">
        <v>2106</v>
      </c>
      <c r="E322" s="1" t="s">
        <v>88</v>
      </c>
      <c r="F322" s="1" t="s">
        <v>101</v>
      </c>
      <c r="G322" s="1" t="s">
        <v>1441</v>
      </c>
      <c r="H322" s="9">
        <v>318084.53000000003</v>
      </c>
      <c r="I322" s="6">
        <v>20</v>
      </c>
      <c r="L322" s="3">
        <f t="shared" si="9"/>
        <v>580854.43999999994</v>
      </c>
    </row>
    <row r="323" spans="1:12">
      <c r="A323" s="1" t="s">
        <v>2107</v>
      </c>
      <c r="B323" s="2">
        <v>42091</v>
      </c>
      <c r="C323" s="11" t="s">
        <v>2084</v>
      </c>
      <c r="D323" s="1">
        <v>947</v>
      </c>
      <c r="E323" s="1" t="s">
        <v>164</v>
      </c>
      <c r="F323" s="1" t="s">
        <v>21</v>
      </c>
      <c r="G323" s="1" t="s">
        <v>22</v>
      </c>
      <c r="J323" s="9">
        <v>318084.53000000003</v>
      </c>
      <c r="K323" s="7">
        <v>20</v>
      </c>
      <c r="L323" s="3">
        <f t="shared" si="9"/>
        <v>262769.90999999992</v>
      </c>
    </row>
    <row r="324" spans="1:12">
      <c r="A324" s="1" t="s">
        <v>2108</v>
      </c>
      <c r="B324" s="2">
        <v>42091</v>
      </c>
      <c r="C324" s="11" t="s">
        <v>2084</v>
      </c>
      <c r="D324" s="1">
        <v>8197</v>
      </c>
      <c r="E324" s="1" t="s">
        <v>20</v>
      </c>
      <c r="F324" s="1" t="s">
        <v>21</v>
      </c>
      <c r="G324" s="1" t="s">
        <v>22</v>
      </c>
      <c r="H324" s="9">
        <v>318084.53000000003</v>
      </c>
      <c r="I324" s="6">
        <v>21</v>
      </c>
      <c r="L324" s="3">
        <f t="shared" si="9"/>
        <v>580854.43999999994</v>
      </c>
    </row>
    <row r="325" spans="1:12">
      <c r="A325" s="1" t="s">
        <v>1227</v>
      </c>
      <c r="B325" s="2">
        <v>42091</v>
      </c>
      <c r="C325" s="11" t="s">
        <v>2084</v>
      </c>
      <c r="D325" s="1" t="s">
        <v>2109</v>
      </c>
      <c r="E325" s="1" t="s">
        <v>33</v>
      </c>
      <c r="F325" s="1" t="s">
        <v>101</v>
      </c>
      <c r="G325" s="1" t="s">
        <v>1441</v>
      </c>
      <c r="J325" s="9">
        <v>318084.53000000003</v>
      </c>
      <c r="K325" s="7">
        <v>21</v>
      </c>
      <c r="L325" s="3">
        <f t="shared" si="9"/>
        <v>262769.90999999992</v>
      </c>
    </row>
    <row r="326" spans="1:12">
      <c r="A326" s="1" t="s">
        <v>2085</v>
      </c>
      <c r="B326" s="2">
        <v>42084</v>
      </c>
      <c r="C326" s="11" t="s">
        <v>2086</v>
      </c>
      <c r="D326" s="1">
        <v>8169</v>
      </c>
      <c r="E326" s="1" t="s">
        <v>20</v>
      </c>
      <c r="F326" s="1" t="s">
        <v>21</v>
      </c>
      <c r="G326" s="1" t="s">
        <v>791</v>
      </c>
      <c r="H326" s="9">
        <v>264764.95</v>
      </c>
      <c r="I326" s="6">
        <v>22</v>
      </c>
      <c r="L326" s="3">
        <f t="shared" si="9"/>
        <v>527534.85999999987</v>
      </c>
    </row>
    <row r="327" spans="1:12">
      <c r="A327" s="1" t="s">
        <v>2092</v>
      </c>
      <c r="B327" s="2">
        <v>42084</v>
      </c>
      <c r="C327" s="11" t="s">
        <v>2086</v>
      </c>
      <c r="D327" s="1" t="s">
        <v>2093</v>
      </c>
      <c r="E327" s="1" t="s">
        <v>33</v>
      </c>
      <c r="F327" s="1" t="s">
        <v>101</v>
      </c>
      <c r="G327" s="1" t="s">
        <v>22</v>
      </c>
      <c r="J327" s="9">
        <v>264764.95</v>
      </c>
      <c r="K327" s="7">
        <v>22</v>
      </c>
      <c r="L327" s="3">
        <f t="shared" si="9"/>
        <v>262769.90999999986</v>
      </c>
    </row>
    <row r="328" spans="1:12">
      <c r="A328" s="1" t="s">
        <v>2066</v>
      </c>
      <c r="B328" s="2">
        <v>42075</v>
      </c>
      <c r="C328" s="11" t="s">
        <v>1431</v>
      </c>
      <c r="D328" s="1" t="s">
        <v>2067</v>
      </c>
      <c r="E328" s="1" t="s">
        <v>26</v>
      </c>
      <c r="F328" s="1" t="s">
        <v>101</v>
      </c>
      <c r="G328" s="1" t="s">
        <v>2068</v>
      </c>
      <c r="J328" s="9">
        <v>262769.90999999997</v>
      </c>
      <c r="K328" s="7" t="s">
        <v>7427</v>
      </c>
      <c r="L328" s="3">
        <f t="shared" si="9"/>
        <v>0</v>
      </c>
    </row>
    <row r="329" spans="1:12">
      <c r="G329" s="1" t="s">
        <v>154</v>
      </c>
      <c r="H329" s="9">
        <v>6731261.6399999997</v>
      </c>
      <c r="J329" s="9">
        <v>6994031.5499999998</v>
      </c>
    </row>
    <row r="330" spans="1:12">
      <c r="G330" s="1" t="s">
        <v>155</v>
      </c>
      <c r="L330" s="3">
        <v>0</v>
      </c>
    </row>
    <row r="333" spans="1:12">
      <c r="A333" s="1" t="s">
        <v>10</v>
      </c>
    </row>
    <row r="335" spans="1:12">
      <c r="G335" s="1" t="s">
        <v>16</v>
      </c>
      <c r="L335" s="3">
        <v>819848.68</v>
      </c>
    </row>
    <row r="336" spans="1:12">
      <c r="A336" s="1" t="s">
        <v>2123</v>
      </c>
      <c r="B336" s="2">
        <v>42067</v>
      </c>
      <c r="C336" s="11" t="s">
        <v>2124</v>
      </c>
      <c r="D336" s="1" t="s">
        <v>2125</v>
      </c>
      <c r="E336" s="1" t="s">
        <v>88</v>
      </c>
      <c r="F336" s="1" t="s">
        <v>27</v>
      </c>
      <c r="G336" s="1" t="s">
        <v>2126</v>
      </c>
      <c r="H336" s="9">
        <v>156583.18</v>
      </c>
      <c r="I336" s="6">
        <v>1</v>
      </c>
      <c r="L336" s="3">
        <f>+L335+H336-J336</f>
        <v>976431.8600000001</v>
      </c>
    </row>
    <row r="337" spans="1:12">
      <c r="A337" s="1" t="s">
        <v>2132</v>
      </c>
      <c r="B337" s="2">
        <v>42067</v>
      </c>
      <c r="C337" s="11" t="s">
        <v>2124</v>
      </c>
      <c r="D337" s="1" t="s">
        <v>2133</v>
      </c>
      <c r="E337" s="1" t="s">
        <v>33</v>
      </c>
      <c r="F337" s="1" t="s">
        <v>101</v>
      </c>
      <c r="G337" s="1" t="s">
        <v>2134</v>
      </c>
      <c r="J337" s="9">
        <v>156583.18</v>
      </c>
      <c r="K337" s="7">
        <v>1</v>
      </c>
      <c r="L337" s="3">
        <f t="shared" ref="L337:L364" si="10">+L336+H337-J337</f>
        <v>819848.68000000017</v>
      </c>
    </row>
    <row r="338" spans="1:12">
      <c r="A338" s="1" t="s">
        <v>2120</v>
      </c>
      <c r="B338" s="2">
        <v>42065</v>
      </c>
      <c r="C338" s="11" t="s">
        <v>1500</v>
      </c>
      <c r="D338" s="1" t="s">
        <v>2121</v>
      </c>
      <c r="E338" s="1" t="s">
        <v>33</v>
      </c>
      <c r="F338" s="1" t="s">
        <v>101</v>
      </c>
      <c r="G338" s="1" t="s">
        <v>2122</v>
      </c>
      <c r="J338" s="9">
        <v>163934.91</v>
      </c>
      <c r="K338" s="7" t="s">
        <v>7427</v>
      </c>
      <c r="L338" s="3">
        <f t="shared" si="10"/>
        <v>655913.77000000014</v>
      </c>
    </row>
    <row r="339" spans="1:12">
      <c r="A339" s="1" t="s">
        <v>2176</v>
      </c>
      <c r="B339" s="2">
        <v>42094</v>
      </c>
      <c r="C339" s="11" t="s">
        <v>1502</v>
      </c>
      <c r="D339" s="1" t="s">
        <v>2177</v>
      </c>
      <c r="E339" s="1" t="s">
        <v>26</v>
      </c>
      <c r="F339" s="1" t="s">
        <v>101</v>
      </c>
      <c r="G339" s="1" t="s">
        <v>1288</v>
      </c>
      <c r="J339" s="9">
        <v>163934.91</v>
      </c>
      <c r="K339" s="7" t="s">
        <v>7428</v>
      </c>
      <c r="L339" s="3">
        <f t="shared" si="10"/>
        <v>491978.8600000001</v>
      </c>
    </row>
    <row r="340" spans="1:12">
      <c r="A340" s="1" t="s">
        <v>2178</v>
      </c>
      <c r="B340" s="2">
        <v>42094</v>
      </c>
      <c r="C340" s="11" t="s">
        <v>1504</v>
      </c>
      <c r="D340" s="1" t="s">
        <v>2179</v>
      </c>
      <c r="E340" s="1" t="s">
        <v>33</v>
      </c>
      <c r="F340" s="1" t="s">
        <v>101</v>
      </c>
      <c r="G340" s="1" t="s">
        <v>2180</v>
      </c>
      <c r="J340" s="9">
        <v>163934.91</v>
      </c>
      <c r="K340" s="7" t="s">
        <v>7434</v>
      </c>
      <c r="L340" s="3">
        <f t="shared" si="10"/>
        <v>328043.95000000007</v>
      </c>
    </row>
    <row r="341" spans="1:12">
      <c r="A341" s="1" t="s">
        <v>2127</v>
      </c>
      <c r="B341" s="2">
        <v>42067</v>
      </c>
      <c r="C341" s="11" t="s">
        <v>2128</v>
      </c>
      <c r="D341" s="1">
        <v>8133</v>
      </c>
      <c r="E341" s="1" t="s">
        <v>20</v>
      </c>
      <c r="F341" s="1" t="s">
        <v>21</v>
      </c>
      <c r="G341" s="1" t="s">
        <v>22</v>
      </c>
      <c r="H341" s="9">
        <v>163937.01999999999</v>
      </c>
      <c r="I341" s="6">
        <v>2</v>
      </c>
      <c r="L341" s="3">
        <f t="shared" si="10"/>
        <v>491980.97000000009</v>
      </c>
    </row>
    <row r="342" spans="1:12">
      <c r="A342" s="1" t="s">
        <v>2129</v>
      </c>
      <c r="B342" s="2">
        <v>42067</v>
      </c>
      <c r="C342" s="11" t="s">
        <v>2128</v>
      </c>
      <c r="D342" s="1">
        <v>929</v>
      </c>
      <c r="E342" s="1" t="s">
        <v>164</v>
      </c>
      <c r="F342" s="1" t="s">
        <v>21</v>
      </c>
      <c r="G342" s="1" t="s">
        <v>22</v>
      </c>
      <c r="J342" s="9">
        <v>163937.01999999999</v>
      </c>
      <c r="K342" s="7">
        <v>2</v>
      </c>
      <c r="L342" s="3">
        <f t="shared" si="10"/>
        <v>328043.95000000007</v>
      </c>
    </row>
    <row r="343" spans="1:12">
      <c r="A343" s="1" t="s">
        <v>2130</v>
      </c>
      <c r="B343" s="2">
        <v>42067</v>
      </c>
      <c r="C343" s="11" t="s">
        <v>2131</v>
      </c>
      <c r="D343" s="1">
        <v>8134</v>
      </c>
      <c r="E343" s="1" t="s">
        <v>20</v>
      </c>
      <c r="F343" s="1" t="s">
        <v>21</v>
      </c>
      <c r="G343" s="1" t="s">
        <v>22</v>
      </c>
      <c r="H343" s="9">
        <v>163936.63</v>
      </c>
      <c r="I343" s="6">
        <v>3</v>
      </c>
      <c r="L343" s="3">
        <f t="shared" si="10"/>
        <v>491980.58000000007</v>
      </c>
    </row>
    <row r="344" spans="1:12">
      <c r="A344" s="1" t="s">
        <v>2135</v>
      </c>
      <c r="B344" s="2">
        <v>42067</v>
      </c>
      <c r="C344" s="11" t="s">
        <v>2131</v>
      </c>
      <c r="D344" s="1" t="s">
        <v>2136</v>
      </c>
      <c r="E344" s="1" t="s">
        <v>33</v>
      </c>
      <c r="F344" s="1" t="s">
        <v>27</v>
      </c>
      <c r="G344" s="1" t="s">
        <v>2137</v>
      </c>
      <c r="J344" s="9">
        <v>163936.63</v>
      </c>
      <c r="K344" s="7">
        <v>3</v>
      </c>
      <c r="L344" s="3">
        <f t="shared" si="10"/>
        <v>328043.95000000007</v>
      </c>
    </row>
    <row r="345" spans="1:12">
      <c r="A345" s="1" t="s">
        <v>2138</v>
      </c>
      <c r="B345" s="2">
        <v>42082</v>
      </c>
      <c r="C345" s="11" t="s">
        <v>2131</v>
      </c>
      <c r="D345" s="1" t="s">
        <v>2139</v>
      </c>
      <c r="E345" s="1" t="s">
        <v>88</v>
      </c>
      <c r="F345" s="1" t="s">
        <v>101</v>
      </c>
      <c r="G345" s="1" t="s">
        <v>2137</v>
      </c>
      <c r="H345" s="9">
        <v>163936.63</v>
      </c>
      <c r="I345" s="6">
        <v>4</v>
      </c>
      <c r="L345" s="3">
        <f t="shared" si="10"/>
        <v>491980.58000000007</v>
      </c>
    </row>
    <row r="346" spans="1:12">
      <c r="A346" s="1" t="s">
        <v>2140</v>
      </c>
      <c r="B346" s="2">
        <v>42082</v>
      </c>
      <c r="C346" s="11" t="s">
        <v>2131</v>
      </c>
      <c r="D346" s="1">
        <v>940</v>
      </c>
      <c r="E346" s="1" t="s">
        <v>164</v>
      </c>
      <c r="F346" s="1" t="s">
        <v>21</v>
      </c>
      <c r="G346" s="1" t="s">
        <v>22</v>
      </c>
      <c r="J346" s="9">
        <v>163936.63</v>
      </c>
      <c r="K346" s="7">
        <v>4</v>
      </c>
      <c r="L346" s="3">
        <f t="shared" si="10"/>
        <v>328043.95000000007</v>
      </c>
    </row>
    <row r="347" spans="1:12">
      <c r="A347" s="1" t="s">
        <v>2141</v>
      </c>
      <c r="B347" s="2">
        <v>42082</v>
      </c>
      <c r="C347" s="11" t="s">
        <v>2131</v>
      </c>
      <c r="D347" s="1">
        <v>8160</v>
      </c>
      <c r="E347" s="1" t="s">
        <v>20</v>
      </c>
      <c r="F347" s="1" t="s">
        <v>21</v>
      </c>
      <c r="G347" s="1" t="s">
        <v>22</v>
      </c>
      <c r="H347" s="9">
        <v>163936.63</v>
      </c>
      <c r="I347" s="6">
        <v>5</v>
      </c>
      <c r="L347" s="3">
        <f t="shared" si="10"/>
        <v>491980.58000000007</v>
      </c>
    </row>
    <row r="348" spans="1:12">
      <c r="A348" s="1" t="s">
        <v>2142</v>
      </c>
      <c r="B348" s="2">
        <v>42082</v>
      </c>
      <c r="C348" s="11" t="s">
        <v>2131</v>
      </c>
      <c r="D348" s="1" t="s">
        <v>2143</v>
      </c>
      <c r="E348" s="1" t="s">
        <v>33</v>
      </c>
      <c r="F348" s="1" t="s">
        <v>101</v>
      </c>
      <c r="G348" s="1" t="s">
        <v>2137</v>
      </c>
      <c r="J348" s="9">
        <v>163936.63</v>
      </c>
      <c r="K348" s="7">
        <v>5</v>
      </c>
      <c r="L348" s="3">
        <f t="shared" si="10"/>
        <v>328043.95000000007</v>
      </c>
    </row>
    <row r="349" spans="1:12">
      <c r="A349" s="1" t="s">
        <v>2144</v>
      </c>
      <c r="B349" s="2">
        <v>42082</v>
      </c>
      <c r="C349" s="11" t="s">
        <v>2131</v>
      </c>
      <c r="D349" s="1" t="s">
        <v>2145</v>
      </c>
      <c r="E349" s="1" t="s">
        <v>88</v>
      </c>
      <c r="F349" s="1" t="s">
        <v>101</v>
      </c>
      <c r="G349" s="1" t="s">
        <v>2137</v>
      </c>
      <c r="H349" s="9">
        <v>163936.63</v>
      </c>
      <c r="I349" s="6">
        <v>6</v>
      </c>
      <c r="L349" s="3">
        <f t="shared" si="10"/>
        <v>491980.58000000007</v>
      </c>
    </row>
    <row r="350" spans="1:12">
      <c r="A350" s="1" t="s">
        <v>2146</v>
      </c>
      <c r="B350" s="2">
        <v>42082</v>
      </c>
      <c r="C350" s="11" t="s">
        <v>2131</v>
      </c>
      <c r="D350" s="1" t="s">
        <v>2147</v>
      </c>
      <c r="E350" s="1" t="s">
        <v>33</v>
      </c>
      <c r="F350" s="1" t="s">
        <v>101</v>
      </c>
      <c r="G350" s="1" t="s">
        <v>2148</v>
      </c>
      <c r="J350" s="9">
        <v>163936.63</v>
      </c>
      <c r="K350" s="7">
        <v>6</v>
      </c>
      <c r="L350" s="3">
        <f t="shared" si="10"/>
        <v>328043.95000000007</v>
      </c>
    </row>
    <row r="351" spans="1:12">
      <c r="A351" s="1" t="s">
        <v>2149</v>
      </c>
      <c r="B351" s="2">
        <v>42082</v>
      </c>
      <c r="C351" s="11" t="s">
        <v>2131</v>
      </c>
      <c r="D351" s="1" t="s">
        <v>2150</v>
      </c>
      <c r="E351" s="1" t="s">
        <v>88</v>
      </c>
      <c r="F351" s="1" t="s">
        <v>101</v>
      </c>
      <c r="G351" s="1" t="s">
        <v>2148</v>
      </c>
      <c r="H351" s="9">
        <v>163936.63</v>
      </c>
      <c r="I351" s="6">
        <v>7</v>
      </c>
      <c r="L351" s="3">
        <f t="shared" si="10"/>
        <v>491980.58000000007</v>
      </c>
    </row>
    <row r="352" spans="1:12">
      <c r="A352" s="1" t="s">
        <v>2151</v>
      </c>
      <c r="B352" s="2">
        <v>42082</v>
      </c>
      <c r="C352" s="11" t="s">
        <v>2131</v>
      </c>
      <c r="D352" s="1" t="s">
        <v>2152</v>
      </c>
      <c r="E352" s="1" t="s">
        <v>33</v>
      </c>
      <c r="F352" s="1" t="s">
        <v>101</v>
      </c>
      <c r="G352" s="1" t="s">
        <v>2148</v>
      </c>
      <c r="J352" s="9">
        <v>163936.63</v>
      </c>
      <c r="K352" s="7">
        <v>7</v>
      </c>
      <c r="L352" s="3">
        <f t="shared" si="10"/>
        <v>328043.95000000007</v>
      </c>
    </row>
    <row r="353" spans="1:12">
      <c r="A353" s="1" t="s">
        <v>2153</v>
      </c>
      <c r="B353" s="2">
        <v>42082</v>
      </c>
      <c r="C353" s="11" t="s">
        <v>2131</v>
      </c>
      <c r="D353" s="1" t="s">
        <v>2154</v>
      </c>
      <c r="E353" s="1" t="s">
        <v>88</v>
      </c>
      <c r="F353" s="1" t="s">
        <v>101</v>
      </c>
      <c r="G353" s="1" t="s">
        <v>2148</v>
      </c>
      <c r="H353" s="9">
        <v>163936.63</v>
      </c>
      <c r="I353" s="6">
        <v>8</v>
      </c>
      <c r="L353" s="3">
        <f t="shared" si="10"/>
        <v>491980.58000000007</v>
      </c>
    </row>
    <row r="354" spans="1:12">
      <c r="A354" s="1" t="s">
        <v>2155</v>
      </c>
      <c r="B354" s="2">
        <v>42082</v>
      </c>
      <c r="C354" s="11" t="s">
        <v>2131</v>
      </c>
      <c r="D354" s="1" t="s">
        <v>2156</v>
      </c>
      <c r="E354" s="1" t="s">
        <v>33</v>
      </c>
      <c r="F354" s="1" t="s">
        <v>101</v>
      </c>
      <c r="G354" s="1" t="s">
        <v>2148</v>
      </c>
      <c r="J354" s="9">
        <v>163936.63</v>
      </c>
      <c r="K354" s="7">
        <v>8</v>
      </c>
      <c r="L354" s="3">
        <f t="shared" si="10"/>
        <v>328043.95000000007</v>
      </c>
    </row>
    <row r="355" spans="1:12">
      <c r="A355" s="1" t="s">
        <v>2157</v>
      </c>
      <c r="B355" s="2">
        <v>42089</v>
      </c>
      <c r="C355" s="11" t="s">
        <v>2158</v>
      </c>
      <c r="D355" s="1">
        <v>8190</v>
      </c>
      <c r="E355" s="1" t="s">
        <v>20</v>
      </c>
      <c r="F355" s="1" t="s">
        <v>21</v>
      </c>
      <c r="G355" s="1" t="s">
        <v>22</v>
      </c>
      <c r="H355" s="9">
        <v>156409.04</v>
      </c>
      <c r="I355" s="6">
        <v>9</v>
      </c>
      <c r="L355" s="3">
        <f t="shared" si="10"/>
        <v>484452.99000000011</v>
      </c>
    </row>
    <row r="356" spans="1:12">
      <c r="A356" s="1" t="s">
        <v>2159</v>
      </c>
      <c r="B356" s="2">
        <v>42089</v>
      </c>
      <c r="C356" s="11" t="s">
        <v>2158</v>
      </c>
      <c r="D356" s="1" t="s">
        <v>2160</v>
      </c>
      <c r="E356" s="1" t="s">
        <v>26</v>
      </c>
      <c r="F356" s="1" t="s">
        <v>101</v>
      </c>
      <c r="G356" s="1" t="s">
        <v>506</v>
      </c>
      <c r="J356" s="9">
        <v>156409.04</v>
      </c>
      <c r="K356" s="7">
        <v>9</v>
      </c>
      <c r="L356" s="3">
        <f t="shared" si="10"/>
        <v>328043.95000000007</v>
      </c>
    </row>
    <row r="357" spans="1:12">
      <c r="A357" s="1" t="s">
        <v>1131</v>
      </c>
      <c r="B357" s="2">
        <v>42091</v>
      </c>
      <c r="C357" s="11" t="s">
        <v>2161</v>
      </c>
      <c r="D357" s="1">
        <v>8200</v>
      </c>
      <c r="E357" s="1" t="s">
        <v>20</v>
      </c>
      <c r="F357" s="1" t="s">
        <v>21</v>
      </c>
      <c r="G357" s="1" t="s">
        <v>22</v>
      </c>
      <c r="H357" s="9">
        <v>163934.91</v>
      </c>
      <c r="L357" s="3">
        <f t="shared" si="10"/>
        <v>491978.8600000001</v>
      </c>
    </row>
    <row r="358" spans="1:12">
      <c r="A358" s="1" t="s">
        <v>2162</v>
      </c>
      <c r="B358" s="2">
        <v>42091</v>
      </c>
      <c r="C358" s="11" t="s">
        <v>2163</v>
      </c>
      <c r="D358" s="1">
        <v>8201</v>
      </c>
      <c r="E358" s="1" t="s">
        <v>20</v>
      </c>
      <c r="F358" s="1" t="s">
        <v>21</v>
      </c>
      <c r="G358" s="1" t="s">
        <v>22</v>
      </c>
      <c r="H358" s="9">
        <v>156409.04</v>
      </c>
      <c r="L358" s="3">
        <f t="shared" si="10"/>
        <v>648387.90000000014</v>
      </c>
    </row>
    <row r="359" spans="1:12">
      <c r="A359" s="1" t="s">
        <v>2164</v>
      </c>
      <c r="B359" s="2">
        <v>42091</v>
      </c>
      <c r="C359" s="11" t="s">
        <v>2165</v>
      </c>
      <c r="D359" s="1">
        <v>8202</v>
      </c>
      <c r="E359" s="1" t="s">
        <v>20</v>
      </c>
      <c r="F359" s="1" t="s">
        <v>21</v>
      </c>
      <c r="G359" s="1" t="s">
        <v>22</v>
      </c>
      <c r="H359" s="9">
        <v>156409.04</v>
      </c>
      <c r="L359" s="3">
        <f t="shared" si="10"/>
        <v>804796.94000000018</v>
      </c>
    </row>
    <row r="360" spans="1:12">
      <c r="A360" s="1" t="s">
        <v>2166</v>
      </c>
      <c r="B360" s="2">
        <v>42091</v>
      </c>
      <c r="C360" s="11" t="s">
        <v>2167</v>
      </c>
      <c r="D360" s="1">
        <v>8203</v>
      </c>
      <c r="E360" s="1" t="s">
        <v>20</v>
      </c>
      <c r="F360" s="1" t="s">
        <v>21</v>
      </c>
      <c r="G360" s="1" t="s">
        <v>22</v>
      </c>
      <c r="H360" s="9">
        <v>163934.91</v>
      </c>
      <c r="L360" s="3">
        <f t="shared" si="10"/>
        <v>968731.85000000021</v>
      </c>
    </row>
    <row r="361" spans="1:12">
      <c r="A361" s="1" t="s">
        <v>2168</v>
      </c>
      <c r="B361" s="2">
        <v>42091</v>
      </c>
      <c r="C361" s="11" t="s">
        <v>2169</v>
      </c>
      <c r="D361" s="1">
        <v>8204</v>
      </c>
      <c r="E361" s="1" t="s">
        <v>20</v>
      </c>
      <c r="F361" s="1" t="s">
        <v>21</v>
      </c>
      <c r="G361" s="1" t="s">
        <v>22</v>
      </c>
      <c r="H361" s="9">
        <v>163934.91</v>
      </c>
      <c r="L361" s="3">
        <f t="shared" si="10"/>
        <v>1132666.7600000002</v>
      </c>
    </row>
    <row r="362" spans="1:12">
      <c r="A362" s="1" t="s">
        <v>2170</v>
      </c>
      <c r="B362" s="2">
        <v>42091</v>
      </c>
      <c r="C362" s="11" t="s">
        <v>2171</v>
      </c>
      <c r="D362" s="1">
        <v>8205</v>
      </c>
      <c r="E362" s="1" t="s">
        <v>20</v>
      </c>
      <c r="F362" s="1" t="s">
        <v>21</v>
      </c>
      <c r="G362" s="1" t="s">
        <v>22</v>
      </c>
      <c r="H362" s="9">
        <v>163934.91</v>
      </c>
      <c r="L362" s="3">
        <f t="shared" si="10"/>
        <v>1296601.6700000002</v>
      </c>
    </row>
    <row r="363" spans="1:12">
      <c r="A363" s="1" t="s">
        <v>2172</v>
      </c>
      <c r="B363" s="2">
        <v>42093</v>
      </c>
      <c r="C363" s="11" t="s">
        <v>2173</v>
      </c>
      <c r="D363" s="1">
        <v>8208</v>
      </c>
      <c r="E363" s="1" t="s">
        <v>20</v>
      </c>
      <c r="F363" s="1" t="s">
        <v>21</v>
      </c>
      <c r="G363" s="1" t="s">
        <v>22</v>
      </c>
      <c r="H363" s="9">
        <v>163934.91</v>
      </c>
      <c r="L363" s="3">
        <f t="shared" si="10"/>
        <v>1460536.58</v>
      </c>
    </row>
    <row r="364" spans="1:12">
      <c r="A364" s="1" t="s">
        <v>2174</v>
      </c>
      <c r="B364" s="2">
        <v>42093</v>
      </c>
      <c r="C364" s="11" t="s">
        <v>2175</v>
      </c>
      <c r="D364" s="1">
        <v>8209</v>
      </c>
      <c r="E364" s="1" t="s">
        <v>20</v>
      </c>
      <c r="F364" s="1" t="s">
        <v>21</v>
      </c>
      <c r="G364" s="1" t="s">
        <v>22</v>
      </c>
      <c r="H364" s="9">
        <v>163934.91</v>
      </c>
      <c r="L364" s="3">
        <f t="shared" si="10"/>
        <v>1624471.49</v>
      </c>
    </row>
    <row r="367" spans="1:12">
      <c r="A367" s="1" t="s">
        <v>11</v>
      </c>
    </row>
    <row r="369" spans="1:12">
      <c r="G369" s="1" t="s">
        <v>16</v>
      </c>
      <c r="L369" s="3">
        <v>548527.73</v>
      </c>
    </row>
    <row r="370" spans="1:12">
      <c r="A370" s="1" t="s">
        <v>2197</v>
      </c>
      <c r="B370" s="2">
        <v>42082</v>
      </c>
      <c r="C370" s="11" t="s">
        <v>1513</v>
      </c>
      <c r="D370" s="1" t="s">
        <v>2198</v>
      </c>
      <c r="E370" s="1" t="s">
        <v>33</v>
      </c>
      <c r="F370" s="1" t="s">
        <v>101</v>
      </c>
      <c r="G370" s="1" t="s">
        <v>2199</v>
      </c>
      <c r="J370" s="9">
        <v>130000</v>
      </c>
      <c r="K370" s="7">
        <v>1</v>
      </c>
      <c r="L370" s="3">
        <f>+L369+H370-J370</f>
        <v>418527.73</v>
      </c>
    </row>
    <row r="371" spans="1:12">
      <c r="A371" s="1" t="s">
        <v>2212</v>
      </c>
      <c r="B371" s="2">
        <v>42089</v>
      </c>
      <c r="C371" s="11" t="s">
        <v>1513</v>
      </c>
      <c r="D371" s="1" t="s">
        <v>2213</v>
      </c>
      <c r="E371" s="1" t="s">
        <v>88</v>
      </c>
      <c r="F371" s="1" t="s">
        <v>101</v>
      </c>
      <c r="G371" s="1" t="s">
        <v>2199</v>
      </c>
      <c r="H371" s="9">
        <v>130000</v>
      </c>
      <c r="I371" s="6">
        <v>1</v>
      </c>
      <c r="L371" s="3">
        <f t="shared" ref="L371:L392" si="11">+L370+H371-J371</f>
        <v>548527.73</v>
      </c>
    </row>
    <row r="372" spans="1:12">
      <c r="A372" s="1" t="s">
        <v>2214</v>
      </c>
      <c r="B372" s="2">
        <v>42089</v>
      </c>
      <c r="C372" s="11" t="s">
        <v>1513</v>
      </c>
      <c r="D372" s="1" t="s">
        <v>2215</v>
      </c>
      <c r="E372" s="1" t="s">
        <v>33</v>
      </c>
      <c r="F372" s="1" t="s">
        <v>101</v>
      </c>
      <c r="G372" s="1" t="s">
        <v>2199</v>
      </c>
      <c r="J372" s="9">
        <v>130000</v>
      </c>
      <c r="K372" s="7" t="s">
        <v>7427</v>
      </c>
      <c r="L372" s="3">
        <f t="shared" si="11"/>
        <v>418527.73</v>
      </c>
    </row>
    <row r="373" spans="1:12">
      <c r="A373" s="1" t="s">
        <v>2181</v>
      </c>
      <c r="B373" s="2">
        <v>42072</v>
      </c>
      <c r="C373" s="11" t="s">
        <v>1523</v>
      </c>
      <c r="D373" s="1" t="s">
        <v>2182</v>
      </c>
      <c r="E373" s="1" t="s">
        <v>88</v>
      </c>
      <c r="F373" s="1" t="s">
        <v>27</v>
      </c>
      <c r="G373" s="1" t="s">
        <v>1532</v>
      </c>
      <c r="H373" s="9">
        <v>198275.86</v>
      </c>
      <c r="I373" s="6">
        <v>2</v>
      </c>
      <c r="L373" s="3">
        <f t="shared" si="11"/>
        <v>616803.59</v>
      </c>
    </row>
    <row r="374" spans="1:12">
      <c r="A374" s="1" t="s">
        <v>2183</v>
      </c>
      <c r="B374" s="2">
        <v>42072</v>
      </c>
      <c r="C374" s="11" t="s">
        <v>1523</v>
      </c>
      <c r="D374" s="1" t="s">
        <v>2184</v>
      </c>
      <c r="E374" s="1" t="s">
        <v>33</v>
      </c>
      <c r="F374" s="1" t="s">
        <v>27</v>
      </c>
      <c r="G374" s="1" t="s">
        <v>1532</v>
      </c>
      <c r="J374" s="9">
        <v>198275.86</v>
      </c>
      <c r="K374" s="7">
        <v>2</v>
      </c>
      <c r="L374" s="3">
        <f t="shared" si="11"/>
        <v>418527.73</v>
      </c>
    </row>
    <row r="375" spans="1:12">
      <c r="A375" s="1" t="s">
        <v>2185</v>
      </c>
      <c r="B375" s="2">
        <v>42073</v>
      </c>
      <c r="C375" s="11" t="s">
        <v>1523</v>
      </c>
      <c r="D375" s="1" t="s">
        <v>2186</v>
      </c>
      <c r="E375" s="1" t="s">
        <v>88</v>
      </c>
      <c r="F375" s="1" t="s">
        <v>27</v>
      </c>
      <c r="G375" s="1" t="s">
        <v>1532</v>
      </c>
      <c r="H375" s="9">
        <v>198275.86</v>
      </c>
      <c r="I375" s="6">
        <v>3</v>
      </c>
      <c r="L375" s="3">
        <f t="shared" si="11"/>
        <v>616803.59</v>
      </c>
    </row>
    <row r="376" spans="1:12">
      <c r="A376" s="1" t="s">
        <v>2187</v>
      </c>
      <c r="B376" s="2">
        <v>42073</v>
      </c>
      <c r="C376" s="11" t="s">
        <v>1523</v>
      </c>
      <c r="D376" s="1" t="s">
        <v>2188</v>
      </c>
      <c r="E376" s="1" t="s">
        <v>33</v>
      </c>
      <c r="F376" s="1" t="s">
        <v>27</v>
      </c>
      <c r="G376" s="1" t="s">
        <v>1532</v>
      </c>
      <c r="J376" s="9">
        <v>198275.86</v>
      </c>
      <c r="K376" s="7">
        <v>3</v>
      </c>
      <c r="L376" s="3">
        <f t="shared" si="11"/>
        <v>418527.73</v>
      </c>
    </row>
    <row r="377" spans="1:12">
      <c r="A377" s="1" t="s">
        <v>2189</v>
      </c>
      <c r="B377" s="2">
        <v>42075</v>
      </c>
      <c r="C377" s="11" t="s">
        <v>2190</v>
      </c>
      <c r="D377" s="1">
        <v>913</v>
      </c>
      <c r="E377" s="1" t="s">
        <v>817</v>
      </c>
      <c r="F377" s="1" t="s">
        <v>27</v>
      </c>
      <c r="G377" s="1" t="s">
        <v>1887</v>
      </c>
      <c r="H377" s="9">
        <v>125000</v>
      </c>
      <c r="I377" s="6">
        <v>4</v>
      </c>
      <c r="L377" s="3">
        <f t="shared" si="11"/>
        <v>543527.73</v>
      </c>
    </row>
    <row r="378" spans="1:12">
      <c r="A378" s="1" t="s">
        <v>2191</v>
      </c>
      <c r="B378" s="2">
        <v>42075</v>
      </c>
      <c r="C378" s="11" t="s">
        <v>2190</v>
      </c>
      <c r="D378" s="1" t="s">
        <v>2192</v>
      </c>
      <c r="E378" s="1" t="s">
        <v>33</v>
      </c>
      <c r="F378" s="1" t="s">
        <v>101</v>
      </c>
      <c r="G378" s="1" t="s">
        <v>2193</v>
      </c>
      <c r="J378" s="9">
        <v>125000</v>
      </c>
      <c r="K378" s="7">
        <v>4</v>
      </c>
      <c r="L378" s="3">
        <f t="shared" si="11"/>
        <v>418527.73</v>
      </c>
    </row>
    <row r="379" spans="1:12">
      <c r="A379" s="1" t="s">
        <v>537</v>
      </c>
      <c r="B379" s="2">
        <v>42094</v>
      </c>
      <c r="C379" s="11" t="s">
        <v>2190</v>
      </c>
      <c r="D379" s="1" t="s">
        <v>2228</v>
      </c>
      <c r="E379" s="1" t="s">
        <v>88</v>
      </c>
      <c r="F379" s="1" t="s">
        <v>101</v>
      </c>
      <c r="G379" s="1" t="s">
        <v>2193</v>
      </c>
      <c r="H379" s="9">
        <v>125000</v>
      </c>
      <c r="I379" s="6">
        <v>5</v>
      </c>
      <c r="L379" s="3">
        <f t="shared" si="11"/>
        <v>543527.73</v>
      </c>
    </row>
    <row r="380" spans="1:12">
      <c r="A380" s="1" t="s">
        <v>2233</v>
      </c>
      <c r="B380" s="2">
        <v>42094</v>
      </c>
      <c r="C380" s="11" t="s">
        <v>2190</v>
      </c>
      <c r="D380" s="1" t="s">
        <v>2234</v>
      </c>
      <c r="E380" s="1" t="s">
        <v>33</v>
      </c>
      <c r="F380" s="1" t="s">
        <v>101</v>
      </c>
      <c r="G380" s="1" t="s">
        <v>2193</v>
      </c>
      <c r="J380" s="9">
        <v>125000</v>
      </c>
      <c r="K380" s="7">
        <v>5</v>
      </c>
      <c r="L380" s="3">
        <f t="shared" si="11"/>
        <v>418527.73</v>
      </c>
    </row>
    <row r="381" spans="1:12">
      <c r="A381" s="1" t="s">
        <v>2194</v>
      </c>
      <c r="B381" s="2">
        <v>42082</v>
      </c>
      <c r="C381" s="11" t="s">
        <v>2195</v>
      </c>
      <c r="D381" s="1">
        <v>914</v>
      </c>
      <c r="E381" s="1" t="s">
        <v>878</v>
      </c>
      <c r="F381" s="1" t="s">
        <v>27</v>
      </c>
      <c r="G381" s="1" t="s">
        <v>2196</v>
      </c>
      <c r="H381" s="9">
        <v>120689.66</v>
      </c>
      <c r="I381" s="6">
        <v>6</v>
      </c>
      <c r="L381" s="3">
        <f t="shared" si="11"/>
        <v>539217.39</v>
      </c>
    </row>
    <row r="382" spans="1:12">
      <c r="A382" s="1" t="s">
        <v>2200</v>
      </c>
      <c r="B382" s="2">
        <v>42082</v>
      </c>
      <c r="C382" s="11" t="s">
        <v>2195</v>
      </c>
      <c r="D382" s="1" t="s">
        <v>2201</v>
      </c>
      <c r="E382" s="1" t="s">
        <v>33</v>
      </c>
      <c r="F382" s="1" t="s">
        <v>101</v>
      </c>
      <c r="G382" s="1" t="s">
        <v>2202</v>
      </c>
      <c r="J382" s="9">
        <v>120689.66</v>
      </c>
      <c r="K382" s="7">
        <v>6</v>
      </c>
      <c r="L382" s="3">
        <f t="shared" si="11"/>
        <v>418527.73</v>
      </c>
    </row>
    <row r="383" spans="1:12">
      <c r="A383" s="1" t="s">
        <v>2203</v>
      </c>
      <c r="B383" s="2">
        <v>42087</v>
      </c>
      <c r="C383" s="11" t="s">
        <v>2204</v>
      </c>
      <c r="D383" s="1">
        <v>915</v>
      </c>
      <c r="E383" s="1" t="s">
        <v>878</v>
      </c>
      <c r="F383" s="1" t="s">
        <v>27</v>
      </c>
      <c r="G383" s="1" t="s">
        <v>1103</v>
      </c>
      <c r="H383" s="9">
        <v>94827.59</v>
      </c>
      <c r="I383" s="6">
        <v>7</v>
      </c>
      <c r="L383" s="3">
        <f t="shared" si="11"/>
        <v>513355.31999999995</v>
      </c>
    </row>
    <row r="384" spans="1:12">
      <c r="A384" s="1" t="s">
        <v>1323</v>
      </c>
      <c r="B384" s="2">
        <v>42087</v>
      </c>
      <c r="C384" s="11" t="s">
        <v>2204</v>
      </c>
      <c r="D384" s="1" t="s">
        <v>2205</v>
      </c>
      <c r="E384" s="1" t="s">
        <v>33</v>
      </c>
      <c r="F384" s="1" t="s">
        <v>101</v>
      </c>
      <c r="G384" s="1" t="s">
        <v>2206</v>
      </c>
      <c r="J384" s="9">
        <v>94827.59</v>
      </c>
      <c r="K384" s="7">
        <v>7</v>
      </c>
      <c r="L384" s="3">
        <f t="shared" si="11"/>
        <v>418527.73</v>
      </c>
    </row>
    <row r="385" spans="1:12">
      <c r="A385" s="1" t="s">
        <v>2207</v>
      </c>
      <c r="B385" s="2">
        <v>42087</v>
      </c>
      <c r="C385" s="11" t="s">
        <v>2208</v>
      </c>
      <c r="D385" s="1">
        <v>916</v>
      </c>
      <c r="E385" s="1" t="s">
        <v>878</v>
      </c>
      <c r="F385" s="1" t="s">
        <v>27</v>
      </c>
      <c r="G385" s="1" t="s">
        <v>1715</v>
      </c>
      <c r="H385" s="9">
        <v>222413.79</v>
      </c>
      <c r="I385" s="6">
        <v>8</v>
      </c>
      <c r="L385" s="3">
        <f t="shared" si="11"/>
        <v>640941.52</v>
      </c>
    </row>
    <row r="386" spans="1:12">
      <c r="A386" s="1" t="s">
        <v>2209</v>
      </c>
      <c r="B386" s="2">
        <v>42087</v>
      </c>
      <c r="C386" s="11" t="s">
        <v>2208</v>
      </c>
      <c r="D386" s="1" t="s">
        <v>2210</v>
      </c>
      <c r="E386" s="1" t="s">
        <v>33</v>
      </c>
      <c r="F386" s="1" t="s">
        <v>101</v>
      </c>
      <c r="G386" s="1" t="s">
        <v>2211</v>
      </c>
      <c r="J386" s="9">
        <v>222413.79</v>
      </c>
      <c r="K386" s="7">
        <v>8</v>
      </c>
      <c r="L386" s="3">
        <f t="shared" si="11"/>
        <v>418527.73</v>
      </c>
    </row>
    <row r="387" spans="1:12">
      <c r="A387" s="1" t="s">
        <v>2224</v>
      </c>
      <c r="B387" s="2">
        <v>42094</v>
      </c>
      <c r="C387" s="11" t="s">
        <v>2208</v>
      </c>
      <c r="D387" s="1" t="s">
        <v>2225</v>
      </c>
      <c r="E387" s="1" t="s">
        <v>88</v>
      </c>
      <c r="F387" s="1" t="s">
        <v>27</v>
      </c>
      <c r="G387" s="1" t="s">
        <v>2211</v>
      </c>
      <c r="H387" s="9">
        <v>222413.79</v>
      </c>
      <c r="I387" s="6">
        <v>9</v>
      </c>
      <c r="L387" s="3">
        <f t="shared" si="11"/>
        <v>640941.52</v>
      </c>
    </row>
    <row r="388" spans="1:12">
      <c r="A388" s="1" t="s">
        <v>2226</v>
      </c>
      <c r="B388" s="2">
        <v>42094</v>
      </c>
      <c r="C388" s="11" t="s">
        <v>2208</v>
      </c>
      <c r="D388" s="1" t="s">
        <v>2227</v>
      </c>
      <c r="E388" s="1" t="s">
        <v>33</v>
      </c>
      <c r="F388" s="1" t="s">
        <v>27</v>
      </c>
      <c r="G388" s="1" t="s">
        <v>2211</v>
      </c>
      <c r="J388" s="9">
        <v>222413.79</v>
      </c>
      <c r="K388" s="7">
        <v>9</v>
      </c>
      <c r="L388" s="3">
        <f t="shared" si="11"/>
        <v>418527.73</v>
      </c>
    </row>
    <row r="389" spans="1:12">
      <c r="A389" s="1" t="s">
        <v>2216</v>
      </c>
      <c r="B389" s="2">
        <v>42091</v>
      </c>
      <c r="C389" s="11" t="s">
        <v>2217</v>
      </c>
      <c r="D389" s="1">
        <v>918</v>
      </c>
      <c r="E389" s="1" t="s">
        <v>817</v>
      </c>
      <c r="F389" s="1" t="s">
        <v>27</v>
      </c>
      <c r="G389" s="1" t="s">
        <v>1760</v>
      </c>
      <c r="H389" s="9">
        <v>170000</v>
      </c>
      <c r="I389" s="6">
        <v>10</v>
      </c>
      <c r="L389" s="3">
        <f t="shared" si="11"/>
        <v>588527.73</v>
      </c>
    </row>
    <row r="390" spans="1:12">
      <c r="A390" s="1" t="s">
        <v>2221</v>
      </c>
      <c r="B390" s="2">
        <v>42094</v>
      </c>
      <c r="C390" s="11" t="s">
        <v>2217</v>
      </c>
      <c r="D390" s="1" t="s">
        <v>2222</v>
      </c>
      <c r="E390" s="1" t="s">
        <v>33</v>
      </c>
      <c r="F390" s="1" t="s">
        <v>101</v>
      </c>
      <c r="G390" s="1" t="s">
        <v>2223</v>
      </c>
      <c r="J390" s="9">
        <v>170000</v>
      </c>
      <c r="K390" s="7">
        <v>10</v>
      </c>
      <c r="L390" s="3">
        <f t="shared" si="11"/>
        <v>418527.73</v>
      </c>
    </row>
    <row r="391" spans="1:12">
      <c r="A391" s="1" t="s">
        <v>2218</v>
      </c>
      <c r="B391" s="2">
        <v>42091</v>
      </c>
      <c r="C391" s="11" t="s">
        <v>2219</v>
      </c>
      <c r="D391" s="1">
        <v>920</v>
      </c>
      <c r="E391" s="1" t="s">
        <v>878</v>
      </c>
      <c r="F391" s="1" t="s">
        <v>27</v>
      </c>
      <c r="G391" s="1" t="s">
        <v>2220</v>
      </c>
      <c r="H391" s="9">
        <v>125000</v>
      </c>
      <c r="L391" s="3">
        <f t="shared" si="11"/>
        <v>543527.73</v>
      </c>
    </row>
    <row r="392" spans="1:12">
      <c r="A392" s="1" t="s">
        <v>2229</v>
      </c>
      <c r="B392" s="2">
        <v>42094</v>
      </c>
      <c r="C392" s="11" t="s">
        <v>2230</v>
      </c>
      <c r="D392" s="1" t="s">
        <v>2231</v>
      </c>
      <c r="E392" s="1" t="s">
        <v>33</v>
      </c>
      <c r="F392" s="1" t="s">
        <v>101</v>
      </c>
      <c r="G392" s="1" t="s">
        <v>2232</v>
      </c>
      <c r="J392" s="9">
        <v>205000</v>
      </c>
      <c r="L392" s="3">
        <f t="shared" si="11"/>
        <v>338527.73</v>
      </c>
    </row>
    <row r="397" spans="1:12">
      <c r="A397" s="1" t="s">
        <v>12</v>
      </c>
    </row>
    <row r="399" spans="1:12">
      <c r="G399" s="1" t="s">
        <v>16</v>
      </c>
      <c r="L399" s="3">
        <v>559586.21</v>
      </c>
    </row>
    <row r="400" spans="1:12">
      <c r="A400" s="1" t="s">
        <v>2235</v>
      </c>
      <c r="B400" s="2">
        <v>42065</v>
      </c>
      <c r="C400" s="11" t="s">
        <v>913</v>
      </c>
      <c r="D400" s="1" t="s">
        <v>2236</v>
      </c>
      <c r="E400" s="1" t="s">
        <v>88</v>
      </c>
      <c r="F400" s="1" t="s">
        <v>101</v>
      </c>
      <c r="G400" s="1" t="s">
        <v>1542</v>
      </c>
      <c r="H400" s="9">
        <v>200000</v>
      </c>
      <c r="I400" s="6">
        <v>1</v>
      </c>
      <c r="L400" s="3">
        <f>+L399+H400-J400</f>
        <v>759586.21</v>
      </c>
    </row>
    <row r="401" spans="1:12">
      <c r="A401" s="1" t="s">
        <v>562</v>
      </c>
      <c r="B401" s="2">
        <v>42065</v>
      </c>
      <c r="C401" s="11" t="s">
        <v>913</v>
      </c>
      <c r="D401" s="1" t="s">
        <v>2237</v>
      </c>
      <c r="E401" s="1" t="s">
        <v>33</v>
      </c>
      <c r="F401" s="1" t="s">
        <v>101</v>
      </c>
      <c r="G401" s="1" t="s">
        <v>2238</v>
      </c>
      <c r="J401" s="9">
        <v>200000</v>
      </c>
      <c r="K401" s="7">
        <v>1</v>
      </c>
      <c r="L401" s="3">
        <f t="shared" ref="L401:L413" si="12">+L400+H401-J401</f>
        <v>559586.21</v>
      </c>
    </row>
    <row r="402" spans="1:12">
      <c r="A402" s="1" t="s">
        <v>2252</v>
      </c>
      <c r="B402" s="2">
        <v>42076</v>
      </c>
      <c r="C402" s="11" t="s">
        <v>1551</v>
      </c>
      <c r="D402" s="1" t="s">
        <v>2253</v>
      </c>
      <c r="E402" s="1" t="s">
        <v>33</v>
      </c>
      <c r="F402" s="1" t="s">
        <v>101</v>
      </c>
      <c r="G402" s="1" t="s">
        <v>2254</v>
      </c>
      <c r="J402" s="9">
        <v>130000</v>
      </c>
      <c r="K402" s="7" t="s">
        <v>7427</v>
      </c>
      <c r="L402" s="3">
        <f t="shared" si="12"/>
        <v>429586.20999999996</v>
      </c>
    </row>
    <row r="403" spans="1:12">
      <c r="A403" s="1" t="s">
        <v>2239</v>
      </c>
      <c r="B403" s="2">
        <v>42066</v>
      </c>
      <c r="C403" s="11" t="s">
        <v>2240</v>
      </c>
      <c r="D403" s="1">
        <v>910</v>
      </c>
      <c r="E403" s="1" t="s">
        <v>817</v>
      </c>
      <c r="F403" s="1" t="s">
        <v>27</v>
      </c>
      <c r="G403" s="1" t="s">
        <v>2241</v>
      </c>
      <c r="H403" s="9">
        <v>150000</v>
      </c>
      <c r="L403" s="3">
        <f t="shared" si="12"/>
        <v>579586.21</v>
      </c>
    </row>
    <row r="404" spans="1:12">
      <c r="A404" s="1" t="s">
        <v>2242</v>
      </c>
      <c r="B404" s="2">
        <v>42066</v>
      </c>
      <c r="C404" s="11" t="s">
        <v>2243</v>
      </c>
      <c r="D404" s="1">
        <v>911</v>
      </c>
      <c r="E404" s="1" t="s">
        <v>817</v>
      </c>
      <c r="F404" s="1" t="s">
        <v>27</v>
      </c>
      <c r="G404" s="1" t="s">
        <v>1231</v>
      </c>
      <c r="H404" s="9">
        <v>47000</v>
      </c>
      <c r="I404" s="6">
        <v>2</v>
      </c>
      <c r="L404" s="3">
        <f t="shared" si="12"/>
        <v>626586.21</v>
      </c>
    </row>
    <row r="405" spans="1:12">
      <c r="A405" s="1" t="s">
        <v>2244</v>
      </c>
      <c r="B405" s="2">
        <v>42066</v>
      </c>
      <c r="C405" s="11" t="s">
        <v>2243</v>
      </c>
      <c r="D405" s="1" t="s">
        <v>2245</v>
      </c>
      <c r="E405" s="1" t="s">
        <v>33</v>
      </c>
      <c r="F405" s="1" t="s">
        <v>27</v>
      </c>
      <c r="G405" s="1" t="s">
        <v>2246</v>
      </c>
      <c r="J405" s="9">
        <v>47000</v>
      </c>
      <c r="K405" s="7">
        <v>2</v>
      </c>
      <c r="L405" s="3">
        <f t="shared" si="12"/>
        <v>579586.21</v>
      </c>
    </row>
    <row r="406" spans="1:12">
      <c r="A406" s="1" t="s">
        <v>2247</v>
      </c>
      <c r="B406" s="2">
        <v>42069</v>
      </c>
      <c r="C406" s="11" t="s">
        <v>2248</v>
      </c>
      <c r="D406" s="1">
        <v>912</v>
      </c>
      <c r="E406" s="1" t="s">
        <v>817</v>
      </c>
      <c r="F406" s="1" t="s">
        <v>27</v>
      </c>
      <c r="G406" s="1" t="s">
        <v>1561</v>
      </c>
      <c r="H406" s="9">
        <v>83000</v>
      </c>
      <c r="I406" s="6">
        <v>3</v>
      </c>
      <c r="L406" s="3">
        <f t="shared" si="12"/>
        <v>662586.21</v>
      </c>
    </row>
    <row r="407" spans="1:12">
      <c r="A407" s="1" t="s">
        <v>2249</v>
      </c>
      <c r="B407" s="2">
        <v>42070</v>
      </c>
      <c r="C407" s="11" t="s">
        <v>2248</v>
      </c>
      <c r="D407" s="1" t="s">
        <v>2250</v>
      </c>
      <c r="E407" s="1" t="s">
        <v>33</v>
      </c>
      <c r="F407" s="1" t="s">
        <v>27</v>
      </c>
      <c r="G407" s="1" t="s">
        <v>2251</v>
      </c>
      <c r="J407" s="9">
        <v>83000</v>
      </c>
      <c r="K407" s="7">
        <v>3</v>
      </c>
      <c r="L407" s="3">
        <f t="shared" si="12"/>
        <v>579586.21</v>
      </c>
    </row>
    <row r="408" spans="1:12">
      <c r="A408" s="1" t="s">
        <v>2259</v>
      </c>
      <c r="B408" s="2">
        <v>42090</v>
      </c>
      <c r="C408" s="11" t="s">
        <v>2260</v>
      </c>
      <c r="D408" s="1">
        <v>917</v>
      </c>
      <c r="E408" s="1" t="s">
        <v>817</v>
      </c>
      <c r="F408" s="1" t="s">
        <v>27</v>
      </c>
      <c r="G408" s="1" t="s">
        <v>2261</v>
      </c>
      <c r="H408" s="9">
        <v>100000</v>
      </c>
      <c r="I408" s="6">
        <v>4</v>
      </c>
      <c r="L408" s="3">
        <f t="shared" si="12"/>
        <v>679586.21</v>
      </c>
    </row>
    <row r="409" spans="1:12">
      <c r="A409" s="1" t="s">
        <v>2262</v>
      </c>
      <c r="B409" s="2">
        <v>42090</v>
      </c>
      <c r="C409" s="11" t="s">
        <v>2260</v>
      </c>
      <c r="D409" s="1" t="s">
        <v>2263</v>
      </c>
      <c r="E409" s="1" t="s">
        <v>33</v>
      </c>
      <c r="F409" s="1" t="s">
        <v>101</v>
      </c>
      <c r="G409" s="1" t="s">
        <v>2264</v>
      </c>
      <c r="J409" s="9">
        <v>100000</v>
      </c>
      <c r="K409" s="7">
        <v>4</v>
      </c>
      <c r="L409" s="3">
        <f t="shared" si="12"/>
        <v>579586.21</v>
      </c>
    </row>
    <row r="410" spans="1:12">
      <c r="A410" s="1" t="s">
        <v>2265</v>
      </c>
      <c r="B410" s="2">
        <v>42091</v>
      </c>
      <c r="C410" s="11" t="s">
        <v>2266</v>
      </c>
      <c r="D410" s="1">
        <v>919</v>
      </c>
      <c r="E410" s="1" t="s">
        <v>878</v>
      </c>
      <c r="F410" s="1" t="s">
        <v>27</v>
      </c>
      <c r="G410" s="1" t="s">
        <v>2220</v>
      </c>
      <c r="H410" s="9">
        <v>125000</v>
      </c>
      <c r="I410" s="6">
        <v>5</v>
      </c>
      <c r="L410" s="3">
        <f t="shared" si="12"/>
        <v>704586.21</v>
      </c>
    </row>
    <row r="411" spans="1:12">
      <c r="A411" s="1" t="s">
        <v>1101</v>
      </c>
      <c r="B411" s="2">
        <v>42091</v>
      </c>
      <c r="C411" s="11" t="s">
        <v>2266</v>
      </c>
      <c r="D411" s="1">
        <v>85</v>
      </c>
      <c r="E411" s="1" t="s">
        <v>1554</v>
      </c>
      <c r="F411" s="1" t="s">
        <v>27</v>
      </c>
      <c r="G411" s="1" t="s">
        <v>2220</v>
      </c>
      <c r="J411" s="9">
        <v>125000</v>
      </c>
      <c r="K411" s="7">
        <v>5</v>
      </c>
      <c r="L411" s="3">
        <f t="shared" si="12"/>
        <v>579586.21</v>
      </c>
    </row>
    <row r="412" spans="1:12">
      <c r="A412" s="1" t="s">
        <v>2267</v>
      </c>
      <c r="B412" s="2">
        <v>42094</v>
      </c>
      <c r="C412" s="11" t="s">
        <v>2268</v>
      </c>
      <c r="D412" s="1">
        <v>921</v>
      </c>
      <c r="E412" s="1" t="s">
        <v>817</v>
      </c>
      <c r="F412" s="1" t="s">
        <v>27</v>
      </c>
      <c r="G412" s="1" t="s">
        <v>1919</v>
      </c>
      <c r="H412" s="9">
        <v>91100</v>
      </c>
      <c r="L412" s="3">
        <f t="shared" si="12"/>
        <v>670686.21</v>
      </c>
    </row>
    <row r="413" spans="1:12">
      <c r="A413" s="1" t="s">
        <v>2255</v>
      </c>
      <c r="B413" s="2">
        <v>42089</v>
      </c>
      <c r="C413" s="11" t="s">
        <v>2256</v>
      </c>
      <c r="D413" s="1" t="s">
        <v>2257</v>
      </c>
      <c r="E413" s="1" t="s">
        <v>33</v>
      </c>
      <c r="F413" s="1" t="s">
        <v>101</v>
      </c>
      <c r="G413" s="1" t="s">
        <v>2258</v>
      </c>
      <c r="J413" s="9">
        <v>150000</v>
      </c>
      <c r="K413" s="7" t="s">
        <v>7428</v>
      </c>
      <c r="L413" s="3">
        <f t="shared" si="12"/>
        <v>520686.20999999996</v>
      </c>
    </row>
  </sheetData>
  <autoFilter ref="A283:L283"/>
  <sortState ref="A400:L413">
    <sortCondition ref="C400:C413"/>
  </sortState>
  <pageMargins left="0.70866141732283472" right="0.70866141732283472" top="0.74803149606299213" bottom="0.74803149606299213" header="0.31496062992125984" footer="0.31496062992125984"/>
  <pageSetup scale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04"/>
  <sheetViews>
    <sheetView topLeftCell="A23" workbookViewId="0">
      <selection activeCell="D57" sqref="D57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1" bestFit="1" customWidth="1"/>
    <col min="4" max="4" width="7.5703125" style="1" bestFit="1" customWidth="1"/>
    <col min="5" max="5" width="19.7109375" style="1" bestFit="1" customWidth="1"/>
    <col min="6" max="6" width="10" style="1" bestFit="1" customWidth="1"/>
    <col min="7" max="7" width="34.140625" style="1" bestFit="1" customWidth="1"/>
    <col min="8" max="8" width="9.85546875" style="3" bestFit="1" customWidth="1"/>
    <col min="9" max="9" width="2.7109375" style="6" bestFit="1" customWidth="1"/>
    <col min="10" max="10" width="9.85546875" style="3" bestFit="1" customWidth="1"/>
    <col min="11" max="11" width="2.7109375" style="7" bestFit="1" customWidth="1"/>
    <col min="12" max="12" width="13.42578125" style="3" bestFit="1" customWidth="1"/>
    <col min="13" max="16384" width="11.42578125" style="1"/>
  </cols>
  <sheetData>
    <row r="2" spans="1:12">
      <c r="A2" s="1" t="s">
        <v>0</v>
      </c>
    </row>
    <row r="4" spans="1:12">
      <c r="G4" s="1" t="s">
        <v>16</v>
      </c>
      <c r="L4" s="3">
        <v>2988453.24</v>
      </c>
    </row>
    <row r="5" spans="1:12">
      <c r="A5" s="1" t="s">
        <v>1545</v>
      </c>
      <c r="B5" s="2">
        <v>42116</v>
      </c>
      <c r="C5" s="11" t="s">
        <v>2320</v>
      </c>
      <c r="D5" s="1" t="s">
        <v>2321</v>
      </c>
      <c r="E5" s="1" t="s">
        <v>26</v>
      </c>
      <c r="F5" s="1" t="s">
        <v>27</v>
      </c>
      <c r="G5" s="1" t="s">
        <v>114</v>
      </c>
      <c r="J5" s="3">
        <v>237052.74</v>
      </c>
      <c r="K5" s="7">
        <v>1</v>
      </c>
      <c r="L5" s="3">
        <f>+L4+H5-J5</f>
        <v>2751400.5</v>
      </c>
    </row>
    <row r="6" spans="1:12">
      <c r="A6" s="1" t="s">
        <v>1985</v>
      </c>
      <c r="B6" s="2">
        <v>42117</v>
      </c>
      <c r="C6" s="11" t="s">
        <v>2320</v>
      </c>
      <c r="D6" s="1" t="s">
        <v>2322</v>
      </c>
      <c r="E6" s="1" t="s">
        <v>126</v>
      </c>
      <c r="F6" s="1" t="s">
        <v>27</v>
      </c>
      <c r="G6" s="1" t="s">
        <v>114</v>
      </c>
      <c r="H6" s="3">
        <v>237052.74</v>
      </c>
      <c r="I6" s="6">
        <v>1</v>
      </c>
      <c r="L6" s="3">
        <f t="shared" ref="L6:L46" si="0">+L5+H6-J6</f>
        <v>2988453.24</v>
      </c>
    </row>
    <row r="7" spans="1:12">
      <c r="A7" s="1" t="s">
        <v>1014</v>
      </c>
      <c r="B7" s="2">
        <v>42117</v>
      </c>
      <c r="C7" s="11" t="s">
        <v>2320</v>
      </c>
      <c r="D7" s="1" t="s">
        <v>2323</v>
      </c>
      <c r="E7" s="1" t="s">
        <v>26</v>
      </c>
      <c r="F7" s="1" t="s">
        <v>27</v>
      </c>
      <c r="G7" s="1" t="s">
        <v>114</v>
      </c>
      <c r="J7" s="3">
        <v>237052.74</v>
      </c>
      <c r="K7" s="7" t="s">
        <v>7427</v>
      </c>
      <c r="L7" s="3">
        <f t="shared" si="0"/>
        <v>2751400.5</v>
      </c>
    </row>
    <row r="8" spans="1:12">
      <c r="A8" s="1" t="s">
        <v>981</v>
      </c>
      <c r="B8" s="2">
        <v>42110</v>
      </c>
      <c r="C8" s="11" t="s">
        <v>44</v>
      </c>
      <c r="D8" s="1" t="s">
        <v>2300</v>
      </c>
      <c r="E8" s="1" t="s">
        <v>33</v>
      </c>
      <c r="F8" s="1" t="s">
        <v>2295</v>
      </c>
      <c r="G8" s="1" t="s">
        <v>2301</v>
      </c>
      <c r="J8" s="3">
        <v>236990.67</v>
      </c>
      <c r="K8" s="7">
        <v>2</v>
      </c>
      <c r="L8" s="3">
        <f t="shared" si="0"/>
        <v>2514409.83</v>
      </c>
    </row>
    <row r="9" spans="1:12">
      <c r="A9" s="1" t="s">
        <v>2302</v>
      </c>
      <c r="B9" s="2">
        <v>42110</v>
      </c>
      <c r="C9" s="11" t="s">
        <v>44</v>
      </c>
      <c r="D9" s="1" t="s">
        <v>2303</v>
      </c>
      <c r="E9" s="1" t="s">
        <v>88</v>
      </c>
      <c r="F9" s="1" t="s">
        <v>2295</v>
      </c>
      <c r="G9" s="1" t="s">
        <v>2301</v>
      </c>
      <c r="H9" s="3">
        <v>236990.67</v>
      </c>
      <c r="I9" s="6">
        <v>2</v>
      </c>
      <c r="L9" s="3">
        <f t="shared" si="0"/>
        <v>2751400.5</v>
      </c>
    </row>
    <row r="10" spans="1:12">
      <c r="A10" s="1" t="s">
        <v>983</v>
      </c>
      <c r="B10" s="2">
        <v>42110</v>
      </c>
      <c r="C10" s="11" t="s">
        <v>44</v>
      </c>
      <c r="D10" s="1" t="s">
        <v>2304</v>
      </c>
      <c r="E10" s="1" t="s">
        <v>33</v>
      </c>
      <c r="F10" s="1" t="s">
        <v>2295</v>
      </c>
      <c r="G10" s="1" t="s">
        <v>2301</v>
      </c>
      <c r="J10" s="3">
        <v>236990.67</v>
      </c>
      <c r="K10" s="7" t="s">
        <v>7428</v>
      </c>
      <c r="L10" s="3">
        <f t="shared" si="0"/>
        <v>2514409.83</v>
      </c>
    </row>
    <row r="11" spans="1:12">
      <c r="A11" s="1" t="s">
        <v>1032</v>
      </c>
      <c r="B11" s="2">
        <v>42100</v>
      </c>
      <c r="C11" s="11" t="s">
        <v>2273</v>
      </c>
      <c r="D11" s="1" t="s">
        <v>2274</v>
      </c>
      <c r="E11" s="1" t="s">
        <v>88</v>
      </c>
      <c r="F11" s="1" t="s">
        <v>72</v>
      </c>
      <c r="G11" s="1" t="s">
        <v>2275</v>
      </c>
      <c r="H11" s="3">
        <v>202818.68</v>
      </c>
      <c r="I11" s="6">
        <v>3</v>
      </c>
      <c r="L11" s="3">
        <f t="shared" si="0"/>
        <v>2717228.5100000002</v>
      </c>
    </row>
    <row r="12" spans="1:12">
      <c r="A12" s="1" t="s">
        <v>2276</v>
      </c>
      <c r="B12" s="2">
        <v>42100</v>
      </c>
      <c r="C12" s="11" t="s">
        <v>2273</v>
      </c>
      <c r="D12" s="1" t="s">
        <v>2277</v>
      </c>
      <c r="E12" s="1" t="s">
        <v>33</v>
      </c>
      <c r="F12" s="1" t="s">
        <v>72</v>
      </c>
      <c r="G12" s="1" t="s">
        <v>2275</v>
      </c>
      <c r="J12" s="3">
        <v>202818.68</v>
      </c>
      <c r="K12" s="7">
        <v>3</v>
      </c>
      <c r="L12" s="3">
        <f t="shared" si="0"/>
        <v>2514409.83</v>
      </c>
    </row>
    <row r="13" spans="1:12">
      <c r="A13" s="1" t="s">
        <v>2278</v>
      </c>
      <c r="B13" s="2">
        <v>42100</v>
      </c>
      <c r="C13" s="11" t="s">
        <v>2273</v>
      </c>
      <c r="D13" s="1" t="s">
        <v>2279</v>
      </c>
      <c r="E13" s="1" t="s">
        <v>88</v>
      </c>
      <c r="F13" s="1" t="s">
        <v>72</v>
      </c>
      <c r="G13" s="1" t="s">
        <v>2275</v>
      </c>
      <c r="H13" s="3">
        <v>202818.68</v>
      </c>
      <c r="I13" s="6">
        <v>4</v>
      </c>
      <c r="L13" s="3">
        <f t="shared" si="0"/>
        <v>2717228.5100000002</v>
      </c>
    </row>
    <row r="14" spans="1:12">
      <c r="A14" s="1" t="s">
        <v>2284</v>
      </c>
      <c r="B14" s="2">
        <v>42101</v>
      </c>
      <c r="C14" s="11" t="s">
        <v>2273</v>
      </c>
      <c r="D14" s="1" t="s">
        <v>2285</v>
      </c>
      <c r="E14" s="1" t="s">
        <v>33</v>
      </c>
      <c r="F14" s="1" t="s">
        <v>27</v>
      </c>
      <c r="G14" s="1" t="s">
        <v>2275</v>
      </c>
      <c r="J14" s="3">
        <v>202818.68</v>
      </c>
      <c r="K14" s="7">
        <v>4</v>
      </c>
      <c r="L14" s="3">
        <f t="shared" si="0"/>
        <v>2514409.83</v>
      </c>
    </row>
    <row r="15" spans="1:12">
      <c r="A15" s="1" t="s">
        <v>2293</v>
      </c>
      <c r="B15" s="2">
        <v>42107</v>
      </c>
      <c r="C15" s="11" t="s">
        <v>75</v>
      </c>
      <c r="D15" s="1" t="s">
        <v>2294</v>
      </c>
      <c r="E15" s="1" t="s">
        <v>33</v>
      </c>
      <c r="F15" s="1" t="s">
        <v>2295</v>
      </c>
      <c r="G15" s="1" t="s">
        <v>2296</v>
      </c>
      <c r="J15" s="3">
        <v>206896.61</v>
      </c>
      <c r="K15" s="7" t="s">
        <v>7434</v>
      </c>
      <c r="L15" s="3">
        <f t="shared" si="0"/>
        <v>2307513.2200000002</v>
      </c>
    </row>
    <row r="16" spans="1:12">
      <c r="A16" s="1" t="s">
        <v>1185</v>
      </c>
      <c r="B16" s="2">
        <v>42121</v>
      </c>
      <c r="C16" s="11" t="s">
        <v>78</v>
      </c>
      <c r="D16" s="1" t="s">
        <v>2324</v>
      </c>
      <c r="E16" s="1" t="s">
        <v>88</v>
      </c>
      <c r="F16" s="1" t="s">
        <v>27</v>
      </c>
      <c r="G16" s="1" t="s">
        <v>34</v>
      </c>
      <c r="H16" s="3">
        <v>207070.75</v>
      </c>
      <c r="I16" s="6">
        <v>5</v>
      </c>
      <c r="L16" s="3">
        <f t="shared" si="0"/>
        <v>2514583.9700000002</v>
      </c>
    </row>
    <row r="17" spans="1:12">
      <c r="A17" s="1" t="s">
        <v>2325</v>
      </c>
      <c r="B17" s="2">
        <v>42121</v>
      </c>
      <c r="C17" s="11" t="s">
        <v>78</v>
      </c>
      <c r="D17" s="1" t="s">
        <v>2326</v>
      </c>
      <c r="E17" s="1" t="s">
        <v>33</v>
      </c>
      <c r="F17" s="1" t="s">
        <v>27</v>
      </c>
      <c r="G17" s="1" t="s">
        <v>34</v>
      </c>
      <c r="J17" s="3">
        <v>207070.75</v>
      </c>
      <c r="K17" s="7">
        <v>5</v>
      </c>
      <c r="L17" s="3">
        <f t="shared" si="0"/>
        <v>2307513.2200000002</v>
      </c>
    </row>
    <row r="18" spans="1:12">
      <c r="A18" s="1" t="s">
        <v>2327</v>
      </c>
      <c r="B18" s="2">
        <v>42121</v>
      </c>
      <c r="C18" s="11" t="s">
        <v>78</v>
      </c>
      <c r="D18" s="1" t="s">
        <v>2328</v>
      </c>
      <c r="E18" s="1" t="s">
        <v>88</v>
      </c>
      <c r="F18" s="1" t="s">
        <v>27</v>
      </c>
      <c r="G18" s="1" t="s">
        <v>34</v>
      </c>
      <c r="H18" s="3">
        <v>207070.75</v>
      </c>
      <c r="I18" s="6">
        <v>6</v>
      </c>
      <c r="L18" s="3">
        <f t="shared" si="0"/>
        <v>2514583.9700000002</v>
      </c>
    </row>
    <row r="19" spans="1:12">
      <c r="A19" s="1" t="s">
        <v>948</v>
      </c>
      <c r="B19" s="2">
        <v>42121</v>
      </c>
      <c r="C19" s="11" t="s">
        <v>78</v>
      </c>
      <c r="D19" s="1" t="s">
        <v>2329</v>
      </c>
      <c r="E19" s="1" t="s">
        <v>33</v>
      </c>
      <c r="F19" s="1" t="s">
        <v>27</v>
      </c>
      <c r="G19" s="1" t="s">
        <v>34</v>
      </c>
      <c r="J19" s="3">
        <v>207070.75</v>
      </c>
      <c r="K19" s="7">
        <v>6</v>
      </c>
      <c r="L19" s="3">
        <f t="shared" si="0"/>
        <v>2307513.2200000002</v>
      </c>
    </row>
    <row r="20" spans="1:12">
      <c r="A20" s="1" t="s">
        <v>2330</v>
      </c>
      <c r="B20" s="2">
        <v>42121</v>
      </c>
      <c r="C20" s="11" t="s">
        <v>95</v>
      </c>
      <c r="D20" s="1" t="s">
        <v>2331</v>
      </c>
      <c r="E20" s="1" t="s">
        <v>26</v>
      </c>
      <c r="F20" s="1" t="s">
        <v>27</v>
      </c>
      <c r="G20" s="1" t="s">
        <v>700</v>
      </c>
      <c r="J20" s="3">
        <v>236878.6</v>
      </c>
      <c r="K20" s="7" t="s">
        <v>7435</v>
      </c>
      <c r="L20" s="3">
        <f t="shared" si="0"/>
        <v>2070634.62</v>
      </c>
    </row>
    <row r="21" spans="1:12">
      <c r="A21" s="1" t="s">
        <v>1495</v>
      </c>
      <c r="B21" s="2">
        <v>42112</v>
      </c>
      <c r="C21" s="11" t="s">
        <v>105</v>
      </c>
      <c r="D21" s="1" t="s">
        <v>2308</v>
      </c>
      <c r="E21" s="1" t="s">
        <v>33</v>
      </c>
      <c r="F21" s="1" t="s">
        <v>2295</v>
      </c>
      <c r="G21" s="1" t="s">
        <v>2309</v>
      </c>
      <c r="J21" s="3">
        <v>189939.92</v>
      </c>
      <c r="K21" s="7" t="s">
        <v>7436</v>
      </c>
      <c r="L21" s="3">
        <f t="shared" si="0"/>
        <v>1880694.7000000002</v>
      </c>
    </row>
    <row r="22" spans="1:12">
      <c r="A22" s="1" t="s">
        <v>271</v>
      </c>
      <c r="B22" s="2">
        <v>42100</v>
      </c>
      <c r="C22" s="11" t="s">
        <v>1585</v>
      </c>
      <c r="D22" s="1" t="s">
        <v>2280</v>
      </c>
      <c r="E22" s="1" t="s">
        <v>88</v>
      </c>
      <c r="F22" s="1" t="s">
        <v>27</v>
      </c>
      <c r="G22" s="1" t="s">
        <v>1593</v>
      </c>
      <c r="H22" s="3">
        <v>175535.08</v>
      </c>
      <c r="I22" s="6">
        <v>7</v>
      </c>
      <c r="L22" s="3">
        <f t="shared" si="0"/>
        <v>2056229.7800000003</v>
      </c>
    </row>
    <row r="23" spans="1:12">
      <c r="A23" s="1" t="s">
        <v>2281</v>
      </c>
      <c r="B23" s="2">
        <v>42100</v>
      </c>
      <c r="C23" s="11" t="s">
        <v>1585</v>
      </c>
      <c r="D23" s="1" t="s">
        <v>2282</v>
      </c>
      <c r="E23" s="1" t="s">
        <v>33</v>
      </c>
      <c r="F23" s="1" t="s">
        <v>27</v>
      </c>
      <c r="G23" s="1" t="s">
        <v>2283</v>
      </c>
      <c r="J23" s="3">
        <v>175535.08</v>
      </c>
      <c r="K23" s="7">
        <v>7</v>
      </c>
      <c r="L23" s="3">
        <f t="shared" si="0"/>
        <v>1880694.7000000002</v>
      </c>
    </row>
    <row r="24" spans="1:12">
      <c r="A24" s="1" t="s">
        <v>1798</v>
      </c>
      <c r="B24" s="2">
        <v>42095</v>
      </c>
      <c r="C24" s="11" t="s">
        <v>2269</v>
      </c>
      <c r="D24" s="1">
        <v>8224</v>
      </c>
      <c r="E24" s="1" t="s">
        <v>20</v>
      </c>
      <c r="F24" s="1" t="s">
        <v>21</v>
      </c>
      <c r="G24" s="1" t="s">
        <v>2270</v>
      </c>
      <c r="H24" s="3">
        <v>175535.08</v>
      </c>
      <c r="I24" s="6">
        <v>8</v>
      </c>
      <c r="L24" s="3">
        <f t="shared" si="0"/>
        <v>2056229.7800000003</v>
      </c>
    </row>
    <row r="25" spans="1:12">
      <c r="A25" s="1" t="s">
        <v>1803</v>
      </c>
      <c r="B25" s="2">
        <v>42095</v>
      </c>
      <c r="C25" s="11" t="s">
        <v>2269</v>
      </c>
      <c r="D25" s="1" t="s">
        <v>2271</v>
      </c>
      <c r="E25" s="1" t="s">
        <v>33</v>
      </c>
      <c r="F25" s="1" t="s">
        <v>101</v>
      </c>
      <c r="G25" s="1" t="s">
        <v>2272</v>
      </c>
      <c r="J25" s="3">
        <v>175535.08</v>
      </c>
      <c r="K25" s="7">
        <v>8</v>
      </c>
      <c r="L25" s="3">
        <f t="shared" si="0"/>
        <v>1880694.7000000002</v>
      </c>
    </row>
    <row r="26" spans="1:12">
      <c r="A26" s="1" t="s">
        <v>2286</v>
      </c>
      <c r="B26" s="2">
        <v>42102</v>
      </c>
      <c r="C26" s="11" t="s">
        <v>2287</v>
      </c>
      <c r="D26" s="1">
        <v>8229</v>
      </c>
      <c r="E26" s="1" t="s">
        <v>20</v>
      </c>
      <c r="F26" s="1" t="s">
        <v>21</v>
      </c>
      <c r="G26" s="1" t="s">
        <v>2288</v>
      </c>
      <c r="H26" s="3">
        <v>211583.91</v>
      </c>
      <c r="I26" s="6">
        <v>9</v>
      </c>
      <c r="L26" s="3">
        <f t="shared" si="0"/>
        <v>2092278.61</v>
      </c>
    </row>
    <row r="27" spans="1:12">
      <c r="A27" s="1" t="s">
        <v>1398</v>
      </c>
      <c r="B27" s="2">
        <v>42108</v>
      </c>
      <c r="C27" s="11" t="s">
        <v>2287</v>
      </c>
      <c r="D27" s="1" t="s">
        <v>2299</v>
      </c>
      <c r="E27" s="1" t="s">
        <v>33</v>
      </c>
      <c r="F27" s="1" t="s">
        <v>27</v>
      </c>
      <c r="G27" s="1" t="s">
        <v>1570</v>
      </c>
      <c r="J27" s="3">
        <v>211583.91</v>
      </c>
      <c r="K27" s="7">
        <v>9</v>
      </c>
      <c r="L27" s="3">
        <f t="shared" si="0"/>
        <v>1880694.7000000002</v>
      </c>
    </row>
    <row r="28" spans="1:12">
      <c r="A28" s="1" t="s">
        <v>2332</v>
      </c>
      <c r="B28" s="2">
        <v>42122</v>
      </c>
      <c r="C28" s="11" t="s">
        <v>2287</v>
      </c>
      <c r="D28" s="1" t="s">
        <v>2333</v>
      </c>
      <c r="E28" s="1" t="s">
        <v>88</v>
      </c>
      <c r="F28" s="1" t="s">
        <v>27</v>
      </c>
      <c r="G28" s="1" t="s">
        <v>1570</v>
      </c>
      <c r="H28" s="3">
        <v>211583.91</v>
      </c>
      <c r="I28" s="6">
        <v>10</v>
      </c>
      <c r="L28" s="3">
        <f t="shared" si="0"/>
        <v>2092278.61</v>
      </c>
    </row>
    <row r="29" spans="1:12">
      <c r="A29" s="1" t="s">
        <v>2334</v>
      </c>
      <c r="B29" s="2">
        <v>42122</v>
      </c>
      <c r="C29" s="11" t="s">
        <v>2287</v>
      </c>
      <c r="D29" s="1" t="s">
        <v>2335</v>
      </c>
      <c r="E29" s="1" t="s">
        <v>33</v>
      </c>
      <c r="F29" s="1" t="s">
        <v>27</v>
      </c>
      <c r="G29" s="1" t="s">
        <v>1570</v>
      </c>
      <c r="J29" s="3">
        <v>211583.91</v>
      </c>
      <c r="K29" s="7">
        <v>10</v>
      </c>
      <c r="L29" s="3">
        <f t="shared" si="0"/>
        <v>1880694.7000000002</v>
      </c>
    </row>
    <row r="30" spans="1:12">
      <c r="A30" s="1" t="s">
        <v>2289</v>
      </c>
      <c r="B30" s="2">
        <v>42107</v>
      </c>
      <c r="C30" s="11" t="s">
        <v>2290</v>
      </c>
      <c r="D30" s="1">
        <v>8238</v>
      </c>
      <c r="E30" s="1" t="s">
        <v>20</v>
      </c>
      <c r="F30" s="1" t="s">
        <v>21</v>
      </c>
      <c r="G30" s="1" t="s">
        <v>22</v>
      </c>
      <c r="H30" s="3">
        <v>207461.08</v>
      </c>
      <c r="I30" s="6">
        <v>11</v>
      </c>
      <c r="L30" s="3">
        <f t="shared" si="0"/>
        <v>2088155.7800000003</v>
      </c>
    </row>
    <row r="31" spans="1:12">
      <c r="A31" s="1" t="s">
        <v>2305</v>
      </c>
      <c r="B31" s="2">
        <v>42112</v>
      </c>
      <c r="C31" s="11" t="s">
        <v>2290</v>
      </c>
      <c r="D31" s="1" t="s">
        <v>2306</v>
      </c>
      <c r="E31" s="1" t="s">
        <v>33</v>
      </c>
      <c r="F31" s="1" t="s">
        <v>2295</v>
      </c>
      <c r="G31" s="1" t="s">
        <v>2307</v>
      </c>
      <c r="J31" s="3">
        <v>207461.08</v>
      </c>
      <c r="K31" s="7">
        <v>11</v>
      </c>
      <c r="L31" s="3">
        <f t="shared" si="0"/>
        <v>1880694.7000000002</v>
      </c>
    </row>
    <row r="32" spans="1:12">
      <c r="A32" s="1" t="s">
        <v>1425</v>
      </c>
      <c r="B32" s="2">
        <v>42115</v>
      </c>
      <c r="C32" s="11" t="s">
        <v>2290</v>
      </c>
      <c r="D32" s="1" t="s">
        <v>2315</v>
      </c>
      <c r="E32" s="1" t="s">
        <v>88</v>
      </c>
      <c r="F32" s="1" t="s">
        <v>27</v>
      </c>
      <c r="G32" s="1" t="s">
        <v>2307</v>
      </c>
      <c r="H32" s="3">
        <v>207461.08</v>
      </c>
      <c r="I32" s="6">
        <v>12</v>
      </c>
      <c r="L32" s="3">
        <f t="shared" si="0"/>
        <v>2088155.7800000003</v>
      </c>
    </row>
    <row r="33" spans="1:12">
      <c r="A33" s="1" t="s">
        <v>1427</v>
      </c>
      <c r="B33" s="2">
        <v>42115</v>
      </c>
      <c r="C33" s="11" t="s">
        <v>2290</v>
      </c>
      <c r="D33" s="1" t="s">
        <v>2316</v>
      </c>
      <c r="E33" s="1" t="s">
        <v>33</v>
      </c>
      <c r="F33" s="1" t="s">
        <v>27</v>
      </c>
      <c r="G33" s="1" t="s">
        <v>2307</v>
      </c>
      <c r="J33" s="3">
        <v>207461.08</v>
      </c>
      <c r="K33" s="7">
        <v>12</v>
      </c>
      <c r="L33" s="3">
        <f t="shared" si="0"/>
        <v>1880694.7000000002</v>
      </c>
    </row>
    <row r="34" spans="1:12">
      <c r="A34" s="1" t="s">
        <v>66</v>
      </c>
      <c r="B34" s="2">
        <v>42115</v>
      </c>
      <c r="C34" s="11" t="s">
        <v>2290</v>
      </c>
      <c r="D34" s="1" t="s">
        <v>2317</v>
      </c>
      <c r="E34" s="1" t="s">
        <v>88</v>
      </c>
      <c r="F34" s="1" t="s">
        <v>27</v>
      </c>
      <c r="G34" s="1" t="s">
        <v>2307</v>
      </c>
      <c r="H34" s="3">
        <v>207461.08</v>
      </c>
      <c r="I34" s="6">
        <v>13</v>
      </c>
      <c r="L34" s="3">
        <f t="shared" si="0"/>
        <v>2088155.7800000003</v>
      </c>
    </row>
    <row r="35" spans="1:12">
      <c r="A35" s="1" t="s">
        <v>2318</v>
      </c>
      <c r="B35" s="2">
        <v>42115</v>
      </c>
      <c r="C35" s="11" t="s">
        <v>2290</v>
      </c>
      <c r="D35" s="1" t="s">
        <v>2319</v>
      </c>
      <c r="E35" s="1" t="s">
        <v>33</v>
      </c>
      <c r="F35" s="1" t="s">
        <v>27</v>
      </c>
      <c r="G35" s="1" t="s">
        <v>2307</v>
      </c>
      <c r="J35" s="3">
        <v>207461.08</v>
      </c>
      <c r="K35" s="7">
        <v>13</v>
      </c>
      <c r="L35" s="3">
        <f t="shared" si="0"/>
        <v>1880694.7000000002</v>
      </c>
    </row>
    <row r="36" spans="1:12">
      <c r="A36" s="1" t="s">
        <v>2291</v>
      </c>
      <c r="B36" s="2">
        <v>42107</v>
      </c>
      <c r="C36" s="11" t="s">
        <v>2292</v>
      </c>
      <c r="D36" s="1">
        <v>8239</v>
      </c>
      <c r="E36" s="1" t="s">
        <v>20</v>
      </c>
      <c r="F36" s="1" t="s">
        <v>21</v>
      </c>
      <c r="G36" s="1" t="s">
        <v>22</v>
      </c>
      <c r="H36" s="3">
        <v>183981.62</v>
      </c>
      <c r="L36" s="3">
        <f t="shared" si="0"/>
        <v>2064676.3200000003</v>
      </c>
    </row>
    <row r="37" spans="1:12">
      <c r="A37" s="1" t="s">
        <v>2297</v>
      </c>
      <c r="B37" s="2">
        <v>42108</v>
      </c>
      <c r="C37" s="11" t="s">
        <v>2298</v>
      </c>
      <c r="D37" s="1">
        <v>8247</v>
      </c>
      <c r="E37" s="1" t="s">
        <v>20</v>
      </c>
      <c r="F37" s="1" t="s">
        <v>21</v>
      </c>
      <c r="G37" s="1" t="s">
        <v>22</v>
      </c>
      <c r="H37" s="3">
        <v>207461.08</v>
      </c>
      <c r="L37" s="3">
        <f t="shared" si="0"/>
        <v>2272137.4000000004</v>
      </c>
    </row>
    <row r="38" spans="1:12">
      <c r="A38" s="1" t="s">
        <v>2310</v>
      </c>
      <c r="B38" s="2">
        <v>42114</v>
      </c>
      <c r="C38" s="11" t="s">
        <v>2311</v>
      </c>
      <c r="D38" s="1">
        <v>8249</v>
      </c>
      <c r="E38" s="1" t="s">
        <v>20</v>
      </c>
      <c r="F38" s="1" t="s">
        <v>21</v>
      </c>
      <c r="G38" s="1" t="s">
        <v>386</v>
      </c>
      <c r="H38" s="3">
        <v>221075.93</v>
      </c>
      <c r="I38" s="6">
        <v>14</v>
      </c>
      <c r="L38" s="3">
        <f t="shared" si="0"/>
        <v>2493213.3300000005</v>
      </c>
    </row>
    <row r="39" spans="1:12">
      <c r="A39" s="1" t="s">
        <v>2312</v>
      </c>
      <c r="B39" s="2">
        <v>42114</v>
      </c>
      <c r="C39" s="11" t="s">
        <v>2311</v>
      </c>
      <c r="D39" s="1" t="s">
        <v>2313</v>
      </c>
      <c r="E39" s="1" t="s">
        <v>33</v>
      </c>
      <c r="F39" s="1" t="s">
        <v>2295</v>
      </c>
      <c r="G39" s="1" t="s">
        <v>2314</v>
      </c>
      <c r="J39" s="3">
        <v>221075.93</v>
      </c>
      <c r="K39" s="7">
        <v>14</v>
      </c>
      <c r="L39" s="3">
        <f t="shared" si="0"/>
        <v>2272137.4000000004</v>
      </c>
    </row>
    <row r="40" spans="1:12">
      <c r="A40" s="1" t="s">
        <v>2340</v>
      </c>
      <c r="B40" s="2">
        <v>42123</v>
      </c>
      <c r="C40" s="11" t="s">
        <v>2341</v>
      </c>
      <c r="D40" s="1">
        <v>8264</v>
      </c>
      <c r="E40" s="1" t="s">
        <v>20</v>
      </c>
      <c r="F40" s="1" t="s">
        <v>21</v>
      </c>
      <c r="G40" s="1" t="s">
        <v>22</v>
      </c>
      <c r="H40" s="3">
        <v>207462.8</v>
      </c>
      <c r="I40" s="6">
        <v>15</v>
      </c>
      <c r="L40" s="3">
        <f t="shared" si="0"/>
        <v>2479600.2000000002</v>
      </c>
    </row>
    <row r="41" spans="1:12">
      <c r="A41" s="1" t="s">
        <v>2342</v>
      </c>
      <c r="B41" s="2">
        <v>42123</v>
      </c>
      <c r="C41" s="11" t="s">
        <v>2341</v>
      </c>
      <c r="D41" s="1" t="s">
        <v>2343</v>
      </c>
      <c r="E41" s="1" t="s">
        <v>33</v>
      </c>
      <c r="F41" s="1" t="s">
        <v>27</v>
      </c>
      <c r="G41" s="1" t="s">
        <v>2344</v>
      </c>
      <c r="J41" s="3">
        <v>207462.8</v>
      </c>
      <c r="K41" s="7">
        <v>15</v>
      </c>
      <c r="L41" s="3">
        <f t="shared" si="0"/>
        <v>2272137.4000000004</v>
      </c>
    </row>
    <row r="42" spans="1:12">
      <c r="A42" s="1" t="s">
        <v>2345</v>
      </c>
      <c r="B42" s="2">
        <v>42123</v>
      </c>
      <c r="C42" s="11" t="s">
        <v>2341</v>
      </c>
      <c r="D42" s="1" t="s">
        <v>2346</v>
      </c>
      <c r="E42" s="1" t="s">
        <v>88</v>
      </c>
      <c r="F42" s="1" t="s">
        <v>27</v>
      </c>
      <c r="G42" s="1" t="s">
        <v>2344</v>
      </c>
      <c r="H42" s="3">
        <v>207462.8</v>
      </c>
      <c r="I42" s="6">
        <v>16</v>
      </c>
      <c r="L42" s="3">
        <f t="shared" si="0"/>
        <v>2479600.2000000002</v>
      </c>
    </row>
    <row r="43" spans="1:12">
      <c r="A43" s="1" t="s">
        <v>1210</v>
      </c>
      <c r="B43" s="2">
        <v>42123</v>
      </c>
      <c r="C43" s="11" t="s">
        <v>2341</v>
      </c>
      <c r="D43" s="1" t="s">
        <v>2351</v>
      </c>
      <c r="E43" s="1" t="s">
        <v>33</v>
      </c>
      <c r="F43" s="1" t="s">
        <v>27</v>
      </c>
      <c r="G43" s="1" t="s">
        <v>2344</v>
      </c>
      <c r="J43" s="3">
        <v>207462.8</v>
      </c>
      <c r="K43" s="7">
        <v>16</v>
      </c>
      <c r="L43" s="3">
        <f t="shared" si="0"/>
        <v>2272137.4000000004</v>
      </c>
    </row>
    <row r="44" spans="1:12">
      <c r="A44" s="1" t="s">
        <v>2336</v>
      </c>
      <c r="B44" s="2">
        <v>42122</v>
      </c>
      <c r="C44" s="11" t="s">
        <v>2337</v>
      </c>
      <c r="D44" s="1" t="s">
        <v>2338</v>
      </c>
      <c r="E44" s="1" t="s">
        <v>33</v>
      </c>
      <c r="F44" s="1" t="s">
        <v>27</v>
      </c>
      <c r="G44" s="1" t="s">
        <v>2339</v>
      </c>
      <c r="J44" s="3">
        <v>182289.7</v>
      </c>
      <c r="K44" s="7">
        <v>17</v>
      </c>
      <c r="L44" s="3">
        <f t="shared" si="0"/>
        <v>2089847.7000000004</v>
      </c>
    </row>
    <row r="45" spans="1:12">
      <c r="A45" s="1" t="s">
        <v>2347</v>
      </c>
      <c r="B45" s="2">
        <v>42123</v>
      </c>
      <c r="C45" s="11" t="s">
        <v>2337</v>
      </c>
      <c r="D45" s="1" t="s">
        <v>2348</v>
      </c>
      <c r="E45" s="1" t="s">
        <v>88</v>
      </c>
      <c r="F45" s="1" t="s">
        <v>27</v>
      </c>
      <c r="G45" s="1" t="s">
        <v>2339</v>
      </c>
      <c r="H45" s="3">
        <v>182289.7</v>
      </c>
      <c r="I45" s="6">
        <v>17</v>
      </c>
      <c r="L45" s="3">
        <f t="shared" si="0"/>
        <v>2272137.4000000004</v>
      </c>
    </row>
    <row r="46" spans="1:12">
      <c r="A46" s="1" t="s">
        <v>2349</v>
      </c>
      <c r="B46" s="2">
        <v>42123</v>
      </c>
      <c r="C46" s="11" t="s">
        <v>2337</v>
      </c>
      <c r="D46" s="1" t="s">
        <v>2350</v>
      </c>
      <c r="E46" s="1" t="s">
        <v>33</v>
      </c>
      <c r="F46" s="1" t="s">
        <v>27</v>
      </c>
      <c r="G46" s="1" t="s">
        <v>2339</v>
      </c>
      <c r="J46" s="3">
        <v>182289.7</v>
      </c>
      <c r="K46" s="7" t="s">
        <v>7437</v>
      </c>
      <c r="L46" s="3">
        <f t="shared" si="0"/>
        <v>2089847.7000000004</v>
      </c>
    </row>
    <row r="49" spans="1:12">
      <c r="A49" s="1" t="s">
        <v>1</v>
      </c>
    </row>
    <row r="51" spans="1:12">
      <c r="G51" s="1" t="s">
        <v>16</v>
      </c>
      <c r="L51" s="3">
        <v>2539805.87</v>
      </c>
    </row>
    <row r="52" spans="1:12">
      <c r="A52" s="1" t="s">
        <v>1501</v>
      </c>
      <c r="B52" s="2">
        <v>42122</v>
      </c>
      <c r="C52" s="11" t="s">
        <v>193</v>
      </c>
      <c r="D52" s="1" t="s">
        <v>2352</v>
      </c>
      <c r="E52" s="1" t="s">
        <v>88</v>
      </c>
      <c r="F52" s="1" t="s">
        <v>27</v>
      </c>
      <c r="G52" s="1" t="s">
        <v>201</v>
      </c>
      <c r="H52" s="3">
        <v>317099.98</v>
      </c>
      <c r="L52" s="3">
        <v>2856905.85</v>
      </c>
    </row>
    <row r="53" spans="1:12">
      <c r="G53" s="1" t="s">
        <v>154</v>
      </c>
      <c r="H53" s="3">
        <v>317099.98</v>
      </c>
      <c r="J53" s="3">
        <v>0</v>
      </c>
    </row>
    <row r="54" spans="1:12">
      <c r="G54" s="1" t="s">
        <v>155</v>
      </c>
      <c r="L54" s="3">
        <v>2856905.85</v>
      </c>
    </row>
    <row r="57" spans="1:12">
      <c r="A57" s="1" t="s">
        <v>2</v>
      </c>
    </row>
    <row r="59" spans="1:12">
      <c r="G59" s="1" t="s">
        <v>16</v>
      </c>
      <c r="L59" s="3">
        <v>616015.11</v>
      </c>
    </row>
    <row r="60" spans="1:12">
      <c r="A60" s="1" t="s">
        <v>2357</v>
      </c>
      <c r="B60" s="2">
        <v>42118</v>
      </c>
      <c r="C60" s="11" t="s">
        <v>2358</v>
      </c>
      <c r="D60" s="1" t="s">
        <v>2359</v>
      </c>
      <c r="E60" s="1" t="s">
        <v>33</v>
      </c>
      <c r="F60" s="1" t="s">
        <v>27</v>
      </c>
      <c r="G60" s="1" t="s">
        <v>2360</v>
      </c>
      <c r="J60" s="3">
        <v>318774.99</v>
      </c>
      <c r="K60" s="7" t="s">
        <v>7427</v>
      </c>
      <c r="L60" s="3">
        <f>+L59+H60-J60</f>
        <v>297240.12</v>
      </c>
    </row>
    <row r="61" spans="1:12">
      <c r="A61" s="1" t="s">
        <v>1628</v>
      </c>
      <c r="B61" s="2">
        <v>42115</v>
      </c>
      <c r="C61" s="11" t="s">
        <v>2353</v>
      </c>
      <c r="D61" s="1">
        <v>8253</v>
      </c>
      <c r="E61" s="1" t="s">
        <v>20</v>
      </c>
      <c r="F61" s="1" t="s">
        <v>21</v>
      </c>
      <c r="G61" s="1" t="s">
        <v>2354</v>
      </c>
      <c r="H61" s="3">
        <v>264824.56</v>
      </c>
      <c r="I61" s="6">
        <v>1</v>
      </c>
      <c r="L61" s="3">
        <f t="shared" ref="L61:L67" si="1">+L60+H61-J61</f>
        <v>562064.67999999993</v>
      </c>
    </row>
    <row r="62" spans="1:12">
      <c r="A62" s="1" t="s">
        <v>1175</v>
      </c>
      <c r="B62" s="2">
        <v>42115</v>
      </c>
      <c r="C62" s="11" t="s">
        <v>2353</v>
      </c>
      <c r="D62" s="1" t="s">
        <v>2355</v>
      </c>
      <c r="E62" s="1" t="s">
        <v>33</v>
      </c>
      <c r="F62" s="1" t="s">
        <v>27</v>
      </c>
      <c r="G62" s="1" t="s">
        <v>2356</v>
      </c>
      <c r="J62" s="3">
        <v>264824.56</v>
      </c>
      <c r="K62" s="7">
        <v>1</v>
      </c>
      <c r="L62" s="3">
        <f t="shared" si="1"/>
        <v>297240.11999999994</v>
      </c>
    </row>
    <row r="63" spans="1:12">
      <c r="A63" s="1" t="s">
        <v>2361</v>
      </c>
      <c r="B63" s="2">
        <v>42122</v>
      </c>
      <c r="C63" s="11" t="s">
        <v>2353</v>
      </c>
      <c r="D63" s="1" t="s">
        <v>2362</v>
      </c>
      <c r="E63" s="1" t="s">
        <v>88</v>
      </c>
      <c r="F63" s="1" t="s">
        <v>27</v>
      </c>
      <c r="G63" s="1" t="s">
        <v>2356</v>
      </c>
      <c r="H63" s="3">
        <v>264824.56</v>
      </c>
      <c r="I63" s="6">
        <v>2</v>
      </c>
      <c r="L63" s="3">
        <f t="shared" si="1"/>
        <v>562064.67999999993</v>
      </c>
    </row>
    <row r="64" spans="1:12">
      <c r="A64" s="1" t="s">
        <v>631</v>
      </c>
      <c r="B64" s="2">
        <v>42122</v>
      </c>
      <c r="C64" s="11" t="s">
        <v>2353</v>
      </c>
      <c r="D64" s="1" t="s">
        <v>2363</v>
      </c>
      <c r="E64" s="1" t="s">
        <v>33</v>
      </c>
      <c r="F64" s="1" t="s">
        <v>27</v>
      </c>
      <c r="G64" s="1" t="s">
        <v>2364</v>
      </c>
      <c r="J64" s="3">
        <v>264824.56</v>
      </c>
      <c r="K64" s="7">
        <v>2</v>
      </c>
      <c r="L64" s="3">
        <f t="shared" si="1"/>
        <v>297240.11999999994</v>
      </c>
    </row>
    <row r="65" spans="1:12">
      <c r="A65" s="1" t="s">
        <v>2102</v>
      </c>
      <c r="B65" s="2">
        <v>42123</v>
      </c>
      <c r="C65" s="11" t="s">
        <v>2365</v>
      </c>
      <c r="D65" s="1">
        <v>8261</v>
      </c>
      <c r="E65" s="1" t="s">
        <v>20</v>
      </c>
      <c r="F65" s="1" t="s">
        <v>21</v>
      </c>
      <c r="G65" s="1" t="s">
        <v>2366</v>
      </c>
      <c r="H65" s="3">
        <v>264873.48</v>
      </c>
      <c r="I65" s="6">
        <v>3</v>
      </c>
      <c r="L65" s="3">
        <f t="shared" si="1"/>
        <v>562113.59999999986</v>
      </c>
    </row>
    <row r="66" spans="1:12">
      <c r="A66" s="1" t="s">
        <v>1118</v>
      </c>
      <c r="B66" s="2">
        <v>42123</v>
      </c>
      <c r="C66" s="11" t="s">
        <v>2365</v>
      </c>
      <c r="D66" s="1" t="s">
        <v>2367</v>
      </c>
      <c r="E66" s="1" t="s">
        <v>33</v>
      </c>
      <c r="F66" s="1" t="s">
        <v>27</v>
      </c>
      <c r="G66" s="1" t="s">
        <v>2344</v>
      </c>
      <c r="J66" s="3">
        <v>264873.84000000003</v>
      </c>
      <c r="K66" s="7">
        <v>3</v>
      </c>
      <c r="L66" s="3">
        <f t="shared" si="1"/>
        <v>297239.75999999983</v>
      </c>
    </row>
    <row r="67" spans="1:12">
      <c r="A67" s="1" t="s">
        <v>2368</v>
      </c>
      <c r="B67" s="2">
        <v>42123</v>
      </c>
      <c r="C67" s="11" t="s">
        <v>2365</v>
      </c>
      <c r="D67" s="1" t="s">
        <v>2369</v>
      </c>
      <c r="E67" s="1" t="s">
        <v>88</v>
      </c>
      <c r="F67" s="1" t="s">
        <v>27</v>
      </c>
      <c r="G67" s="1" t="s">
        <v>2344</v>
      </c>
      <c r="H67" s="3">
        <v>264822.84000000003</v>
      </c>
      <c r="L67" s="3">
        <f t="shared" si="1"/>
        <v>562062.59999999986</v>
      </c>
    </row>
    <row r="70" spans="1:12">
      <c r="A70" s="1" t="s">
        <v>3</v>
      </c>
    </row>
    <row r="72" spans="1:12">
      <c r="G72" s="1" t="s">
        <v>16</v>
      </c>
      <c r="L72" s="3">
        <v>2167632.81</v>
      </c>
    </row>
    <row r="73" spans="1:12">
      <c r="A73" s="1" t="s">
        <v>39</v>
      </c>
      <c r="B73" s="2">
        <v>42105</v>
      </c>
      <c r="C73" s="11" t="s">
        <v>1731</v>
      </c>
      <c r="D73" s="1" t="s">
        <v>2376</v>
      </c>
      <c r="E73" s="1" t="s">
        <v>88</v>
      </c>
      <c r="F73" s="1" t="s">
        <v>27</v>
      </c>
      <c r="G73" s="1" t="s">
        <v>1734</v>
      </c>
      <c r="H73" s="3">
        <v>338214.47</v>
      </c>
      <c r="L73" s="3">
        <f>+L72+H73-J73</f>
        <v>2505847.2800000003</v>
      </c>
    </row>
    <row r="74" spans="1:12">
      <c r="A74" s="1" t="s">
        <v>2370</v>
      </c>
      <c r="B74" s="2">
        <v>42101</v>
      </c>
      <c r="C74" s="11" t="s">
        <v>2371</v>
      </c>
      <c r="D74" s="1">
        <v>8227</v>
      </c>
      <c r="E74" s="1" t="s">
        <v>20</v>
      </c>
      <c r="F74" s="1" t="s">
        <v>21</v>
      </c>
      <c r="G74" s="1" t="s">
        <v>22</v>
      </c>
      <c r="H74" s="3">
        <v>479370.33</v>
      </c>
      <c r="I74" s="6">
        <v>1</v>
      </c>
      <c r="L74" s="3">
        <f t="shared" ref="L74:L81" si="2">+L73+H74-J74</f>
        <v>2985217.6100000003</v>
      </c>
    </row>
    <row r="75" spans="1:12">
      <c r="A75" s="1" t="s">
        <v>614</v>
      </c>
      <c r="B75" s="2">
        <v>42117</v>
      </c>
      <c r="C75" s="11" t="s">
        <v>2371</v>
      </c>
      <c r="D75" s="1" t="s">
        <v>2377</v>
      </c>
      <c r="E75" s="1" t="s">
        <v>33</v>
      </c>
      <c r="F75" s="1" t="s">
        <v>27</v>
      </c>
      <c r="G75" s="1" t="s">
        <v>2378</v>
      </c>
      <c r="J75" s="3">
        <v>479370.33</v>
      </c>
      <c r="K75" s="7">
        <v>1</v>
      </c>
      <c r="L75" s="3">
        <f t="shared" si="2"/>
        <v>2505847.2800000003</v>
      </c>
    </row>
    <row r="76" spans="1:12">
      <c r="A76" s="1" t="s">
        <v>2383</v>
      </c>
      <c r="B76" s="2">
        <v>42122</v>
      </c>
      <c r="C76" s="11" t="s">
        <v>2371</v>
      </c>
      <c r="D76" s="1" t="s">
        <v>2384</v>
      </c>
      <c r="E76" s="1" t="s">
        <v>88</v>
      </c>
      <c r="F76" s="1" t="s">
        <v>27</v>
      </c>
      <c r="G76" s="1" t="s">
        <v>2378</v>
      </c>
      <c r="H76" s="3">
        <v>479370.33</v>
      </c>
      <c r="I76" s="6">
        <v>2</v>
      </c>
      <c r="L76" s="3">
        <f t="shared" si="2"/>
        <v>2985217.6100000003</v>
      </c>
    </row>
    <row r="77" spans="1:12">
      <c r="A77" s="1" t="s">
        <v>1652</v>
      </c>
      <c r="B77" s="2">
        <v>42122</v>
      </c>
      <c r="C77" s="11" t="s">
        <v>2371</v>
      </c>
      <c r="D77" s="1" t="s">
        <v>2385</v>
      </c>
      <c r="E77" s="1" t="s">
        <v>33</v>
      </c>
      <c r="F77" s="1" t="s">
        <v>27</v>
      </c>
      <c r="G77" s="1" t="s">
        <v>2378</v>
      </c>
      <c r="J77" s="3">
        <v>479370.33</v>
      </c>
      <c r="K77" s="7">
        <v>2</v>
      </c>
      <c r="L77" s="3">
        <f t="shared" si="2"/>
        <v>2505847.2800000003</v>
      </c>
    </row>
    <row r="78" spans="1:12">
      <c r="A78" s="1" t="s">
        <v>2017</v>
      </c>
      <c r="B78" s="2">
        <v>42121</v>
      </c>
      <c r="C78" s="11" t="s">
        <v>2379</v>
      </c>
      <c r="D78" s="1">
        <v>8257</v>
      </c>
      <c r="E78" s="1" t="s">
        <v>20</v>
      </c>
      <c r="F78" s="1" t="s">
        <v>21</v>
      </c>
      <c r="G78" s="1" t="s">
        <v>22</v>
      </c>
      <c r="H78" s="3">
        <v>402861.59</v>
      </c>
      <c r="I78" s="6">
        <v>3</v>
      </c>
      <c r="L78" s="3">
        <f t="shared" si="2"/>
        <v>2908708.87</v>
      </c>
    </row>
    <row r="79" spans="1:12">
      <c r="A79" s="1" t="s">
        <v>2380</v>
      </c>
      <c r="B79" s="2">
        <v>42121</v>
      </c>
      <c r="C79" s="11" t="s">
        <v>2379</v>
      </c>
      <c r="D79" s="1" t="s">
        <v>2381</v>
      </c>
      <c r="E79" s="1" t="s">
        <v>33</v>
      </c>
      <c r="F79" s="1" t="s">
        <v>27</v>
      </c>
      <c r="G79" s="1" t="s">
        <v>2382</v>
      </c>
      <c r="J79" s="3">
        <v>402861.59</v>
      </c>
      <c r="K79" s="7">
        <v>3</v>
      </c>
      <c r="L79" s="3">
        <f t="shared" si="2"/>
        <v>2505847.2800000003</v>
      </c>
    </row>
    <row r="80" spans="1:12">
      <c r="A80" s="1" t="s">
        <v>2372</v>
      </c>
      <c r="B80" s="2">
        <v>42104</v>
      </c>
      <c r="C80" s="11" t="s">
        <v>2373</v>
      </c>
      <c r="D80" s="1" t="s">
        <v>2374</v>
      </c>
      <c r="E80" s="1" t="s">
        <v>33</v>
      </c>
      <c r="F80" s="1" t="s">
        <v>27</v>
      </c>
      <c r="G80" s="1" t="s">
        <v>2375</v>
      </c>
      <c r="J80" s="3">
        <v>478010.78</v>
      </c>
      <c r="K80" s="7" t="s">
        <v>7427</v>
      </c>
      <c r="L80" s="3">
        <f t="shared" si="2"/>
        <v>2027836.5000000002</v>
      </c>
    </row>
    <row r="81" spans="1:12">
      <c r="A81" s="1" t="s">
        <v>1212</v>
      </c>
      <c r="B81" s="2">
        <v>42123</v>
      </c>
      <c r="C81" s="11" t="s">
        <v>2386</v>
      </c>
      <c r="D81" s="1" t="s">
        <v>2387</v>
      </c>
      <c r="E81" s="1" t="s">
        <v>33</v>
      </c>
      <c r="F81" s="1" t="s">
        <v>27</v>
      </c>
      <c r="G81" s="1" t="s">
        <v>2388</v>
      </c>
      <c r="J81" s="3">
        <v>478010.78</v>
      </c>
      <c r="K81" s="7" t="s">
        <v>7428</v>
      </c>
      <c r="L81" s="3">
        <f t="shared" si="2"/>
        <v>1549825.7200000002</v>
      </c>
    </row>
    <row r="84" spans="1:12">
      <c r="A84" s="1" t="s">
        <v>4</v>
      </c>
    </row>
    <row r="86" spans="1:12">
      <c r="G86" s="1" t="s">
        <v>16</v>
      </c>
      <c r="L86" s="3">
        <v>920102.81</v>
      </c>
    </row>
    <row r="87" spans="1:12">
      <c r="A87" s="1" t="s">
        <v>2391</v>
      </c>
      <c r="B87" s="2">
        <v>42105</v>
      </c>
      <c r="C87" s="11" t="s">
        <v>1757</v>
      </c>
      <c r="D87" s="1" t="s">
        <v>2392</v>
      </c>
      <c r="E87" s="1" t="s">
        <v>33</v>
      </c>
      <c r="F87" s="1" t="s">
        <v>27</v>
      </c>
      <c r="G87" s="1" t="s">
        <v>1734</v>
      </c>
      <c r="J87" s="3">
        <v>301794.31</v>
      </c>
      <c r="K87" s="7">
        <v>1</v>
      </c>
      <c r="L87" s="3">
        <f>+L86+H87-J87</f>
        <v>618308.5</v>
      </c>
    </row>
    <row r="88" spans="1:12">
      <c r="A88" s="1" t="s">
        <v>43</v>
      </c>
      <c r="B88" s="2">
        <v>42108</v>
      </c>
      <c r="C88" s="11" t="s">
        <v>1757</v>
      </c>
      <c r="D88" s="1" t="s">
        <v>2404</v>
      </c>
      <c r="E88" s="1" t="s">
        <v>88</v>
      </c>
      <c r="F88" s="1" t="s">
        <v>2295</v>
      </c>
      <c r="G88" s="1" t="s">
        <v>1734</v>
      </c>
      <c r="H88" s="3">
        <v>301794.31</v>
      </c>
      <c r="I88" s="6">
        <v>1</v>
      </c>
      <c r="L88" s="3">
        <f t="shared" ref="L88:L108" si="3">+L87+H88-J88</f>
        <v>920102.81</v>
      </c>
    </row>
    <row r="89" spans="1:12">
      <c r="A89" s="1" t="s">
        <v>896</v>
      </c>
      <c r="B89" s="2">
        <v>42108</v>
      </c>
      <c r="C89" s="11" t="s">
        <v>1757</v>
      </c>
      <c r="D89" s="1" t="s">
        <v>2405</v>
      </c>
      <c r="E89" s="1" t="s">
        <v>33</v>
      </c>
      <c r="F89" s="1" t="s">
        <v>2295</v>
      </c>
      <c r="G89" s="1" t="s">
        <v>1734</v>
      </c>
      <c r="J89" s="3">
        <v>301794.31</v>
      </c>
      <c r="K89" s="7">
        <v>2</v>
      </c>
      <c r="L89" s="3">
        <f t="shared" si="3"/>
        <v>618308.5</v>
      </c>
    </row>
    <row r="90" spans="1:12">
      <c r="A90" s="1" t="s">
        <v>1951</v>
      </c>
      <c r="B90" s="2">
        <v>42109</v>
      </c>
      <c r="C90" s="11" t="s">
        <v>1757</v>
      </c>
      <c r="D90" s="1" t="s">
        <v>2406</v>
      </c>
      <c r="E90" s="1" t="s">
        <v>88</v>
      </c>
      <c r="F90" s="1" t="s">
        <v>27</v>
      </c>
      <c r="G90" s="1" t="s">
        <v>1734</v>
      </c>
      <c r="H90" s="3">
        <v>301794.31</v>
      </c>
      <c r="I90" s="6">
        <v>2</v>
      </c>
      <c r="L90" s="3">
        <f t="shared" si="3"/>
        <v>920102.81</v>
      </c>
    </row>
    <row r="91" spans="1:12">
      <c r="A91" s="1" t="s">
        <v>2407</v>
      </c>
      <c r="B91" s="2">
        <v>42109</v>
      </c>
      <c r="C91" s="11" t="s">
        <v>1757</v>
      </c>
      <c r="D91" s="1" t="s">
        <v>2408</v>
      </c>
      <c r="E91" s="1" t="s">
        <v>33</v>
      </c>
      <c r="F91" s="1" t="s">
        <v>27</v>
      </c>
      <c r="G91" s="1" t="s">
        <v>1734</v>
      </c>
      <c r="J91" s="3">
        <v>301794.31</v>
      </c>
      <c r="K91" s="7" t="s">
        <v>7427</v>
      </c>
      <c r="L91" s="3">
        <f t="shared" si="3"/>
        <v>618308.5</v>
      </c>
    </row>
    <row r="92" spans="1:12">
      <c r="A92" s="1" t="s">
        <v>1258</v>
      </c>
      <c r="B92" s="2">
        <v>42104</v>
      </c>
      <c r="C92" s="11" t="s">
        <v>2389</v>
      </c>
      <c r="D92" s="1">
        <v>8232</v>
      </c>
      <c r="E92" s="1" t="s">
        <v>20</v>
      </c>
      <c r="F92" s="1" t="s">
        <v>21</v>
      </c>
      <c r="G92" s="1" t="s">
        <v>2390</v>
      </c>
      <c r="H92" s="3">
        <v>244666.67</v>
      </c>
      <c r="I92" s="6">
        <v>3</v>
      </c>
      <c r="L92" s="3">
        <f t="shared" si="3"/>
        <v>862975.17</v>
      </c>
    </row>
    <row r="93" spans="1:12">
      <c r="A93" s="1" t="s">
        <v>2409</v>
      </c>
      <c r="B93" s="2">
        <v>42122</v>
      </c>
      <c r="C93" s="11" t="s">
        <v>2389</v>
      </c>
      <c r="D93" s="1" t="s">
        <v>2410</v>
      </c>
      <c r="E93" s="1" t="s">
        <v>33</v>
      </c>
      <c r="F93" s="1" t="s">
        <v>27</v>
      </c>
      <c r="G93" s="1" t="s">
        <v>2411</v>
      </c>
      <c r="J93" s="3">
        <v>244666.67</v>
      </c>
      <c r="K93" s="7">
        <v>3</v>
      </c>
      <c r="L93" s="3">
        <f t="shared" si="3"/>
        <v>618308.5</v>
      </c>
    </row>
    <row r="94" spans="1:12">
      <c r="A94" s="1" t="s">
        <v>2412</v>
      </c>
      <c r="B94" s="2">
        <v>42122</v>
      </c>
      <c r="C94" s="11" t="s">
        <v>2389</v>
      </c>
      <c r="D94" s="1" t="s">
        <v>2413</v>
      </c>
      <c r="E94" s="1" t="s">
        <v>88</v>
      </c>
      <c r="F94" s="1" t="s">
        <v>27</v>
      </c>
      <c r="G94" s="1" t="s">
        <v>2411</v>
      </c>
      <c r="H94" s="3">
        <v>244666.67</v>
      </c>
      <c r="I94" s="6">
        <v>4</v>
      </c>
      <c r="L94" s="3">
        <f t="shared" si="3"/>
        <v>862975.17</v>
      </c>
    </row>
    <row r="95" spans="1:12">
      <c r="A95" s="1" t="s">
        <v>2414</v>
      </c>
      <c r="B95" s="2">
        <v>42122</v>
      </c>
      <c r="C95" s="11" t="s">
        <v>2389</v>
      </c>
      <c r="D95" s="1" t="s">
        <v>2415</v>
      </c>
      <c r="E95" s="1" t="s">
        <v>33</v>
      </c>
      <c r="F95" s="1" t="s">
        <v>27</v>
      </c>
      <c r="G95" s="1" t="s">
        <v>2411</v>
      </c>
      <c r="J95" s="3">
        <v>244666.67</v>
      </c>
      <c r="K95" s="7">
        <v>4</v>
      </c>
      <c r="L95" s="3">
        <f t="shared" si="3"/>
        <v>618308.5</v>
      </c>
    </row>
    <row r="96" spans="1:12">
      <c r="A96" s="1" t="s">
        <v>2431</v>
      </c>
      <c r="B96" s="2">
        <v>42124</v>
      </c>
      <c r="C96" s="11" t="s">
        <v>2389</v>
      </c>
      <c r="D96" s="1" t="s">
        <v>2432</v>
      </c>
      <c r="E96" s="1" t="s">
        <v>88</v>
      </c>
      <c r="F96" s="1" t="s">
        <v>27</v>
      </c>
      <c r="G96" s="1" t="s">
        <v>2411</v>
      </c>
      <c r="H96" s="3">
        <v>244666.67</v>
      </c>
      <c r="L96" s="3">
        <f t="shared" si="3"/>
        <v>862975.17</v>
      </c>
    </row>
    <row r="97" spans="1:12">
      <c r="A97" s="1" t="s">
        <v>2393</v>
      </c>
      <c r="B97" s="2">
        <v>42105</v>
      </c>
      <c r="C97" s="11" t="s">
        <v>2394</v>
      </c>
      <c r="D97" s="1">
        <v>8234</v>
      </c>
      <c r="E97" s="1" t="s">
        <v>20</v>
      </c>
      <c r="F97" s="1" t="s">
        <v>21</v>
      </c>
      <c r="G97" s="1" t="s">
        <v>2395</v>
      </c>
      <c r="H97" s="3">
        <v>245326.07</v>
      </c>
      <c r="I97" s="6">
        <v>5</v>
      </c>
      <c r="L97" s="3">
        <f t="shared" si="3"/>
        <v>1108301.24</v>
      </c>
    </row>
    <row r="98" spans="1:12">
      <c r="A98" s="1" t="s">
        <v>2396</v>
      </c>
      <c r="B98" s="2">
        <v>42105</v>
      </c>
      <c r="C98" s="11" t="s">
        <v>2394</v>
      </c>
      <c r="D98" s="1" t="s">
        <v>2397</v>
      </c>
      <c r="E98" s="1" t="s">
        <v>33</v>
      </c>
      <c r="F98" s="1" t="s">
        <v>27</v>
      </c>
      <c r="G98" s="1" t="s">
        <v>2398</v>
      </c>
      <c r="J98" s="3">
        <v>245326.07</v>
      </c>
      <c r="K98" s="7">
        <v>5</v>
      </c>
      <c r="L98" s="3">
        <f t="shared" si="3"/>
        <v>862975.16999999993</v>
      </c>
    </row>
    <row r="99" spans="1:12">
      <c r="A99" s="1" t="s">
        <v>2399</v>
      </c>
      <c r="B99" s="2">
        <v>42108</v>
      </c>
      <c r="C99" s="11" t="s">
        <v>2400</v>
      </c>
      <c r="D99" s="1">
        <v>8240</v>
      </c>
      <c r="E99" s="1" t="s">
        <v>20</v>
      </c>
      <c r="F99" s="1" t="s">
        <v>21</v>
      </c>
      <c r="G99" s="1" t="s">
        <v>22</v>
      </c>
      <c r="H99" s="3">
        <v>301794.31</v>
      </c>
      <c r="I99" s="6">
        <v>6</v>
      </c>
      <c r="L99" s="3">
        <f t="shared" si="3"/>
        <v>1164769.48</v>
      </c>
    </row>
    <row r="100" spans="1:12">
      <c r="A100" s="1" t="s">
        <v>2401</v>
      </c>
      <c r="B100" s="2">
        <v>42108</v>
      </c>
      <c r="C100" s="11" t="s">
        <v>2400</v>
      </c>
      <c r="D100" s="1" t="s">
        <v>2402</v>
      </c>
      <c r="E100" s="1" t="s">
        <v>33</v>
      </c>
      <c r="F100" s="1" t="s">
        <v>2295</v>
      </c>
      <c r="G100" s="1" t="s">
        <v>2403</v>
      </c>
      <c r="J100" s="3">
        <v>301794.31</v>
      </c>
      <c r="K100" s="7">
        <v>6</v>
      </c>
      <c r="L100" s="3">
        <f t="shared" si="3"/>
        <v>862975.16999999993</v>
      </c>
    </row>
    <row r="101" spans="1:12">
      <c r="A101" s="1" t="s">
        <v>1591</v>
      </c>
      <c r="B101" s="2">
        <v>42123</v>
      </c>
      <c r="C101" s="11" t="s">
        <v>2416</v>
      </c>
      <c r="D101" s="1">
        <v>8263</v>
      </c>
      <c r="E101" s="1" t="s">
        <v>20</v>
      </c>
      <c r="F101" s="1" t="s">
        <v>21</v>
      </c>
      <c r="G101" s="1" t="s">
        <v>22</v>
      </c>
      <c r="H101" s="3">
        <v>274943</v>
      </c>
      <c r="I101" s="6">
        <v>7</v>
      </c>
      <c r="L101" s="3">
        <f t="shared" si="3"/>
        <v>1137918.17</v>
      </c>
    </row>
    <row r="102" spans="1:12">
      <c r="A102" s="1" t="s">
        <v>2417</v>
      </c>
      <c r="B102" s="2">
        <v>42123</v>
      </c>
      <c r="C102" s="11" t="s">
        <v>2416</v>
      </c>
      <c r="D102" s="1" t="s">
        <v>2418</v>
      </c>
      <c r="E102" s="1" t="s">
        <v>33</v>
      </c>
      <c r="F102" s="1" t="s">
        <v>27</v>
      </c>
      <c r="G102" s="1" t="s">
        <v>2419</v>
      </c>
      <c r="J102" s="3">
        <v>274943</v>
      </c>
      <c r="K102" s="7">
        <v>7</v>
      </c>
      <c r="L102" s="3">
        <f t="shared" si="3"/>
        <v>862975.16999999993</v>
      </c>
    </row>
    <row r="103" spans="1:12">
      <c r="A103" s="1" t="s">
        <v>1003</v>
      </c>
      <c r="B103" s="2">
        <v>42124</v>
      </c>
      <c r="C103" s="11" t="s">
        <v>2420</v>
      </c>
      <c r="D103" s="1">
        <v>8266</v>
      </c>
      <c r="E103" s="1" t="s">
        <v>20</v>
      </c>
      <c r="F103" s="1" t="s">
        <v>21</v>
      </c>
      <c r="G103" s="1" t="s">
        <v>22</v>
      </c>
      <c r="H103" s="3">
        <v>274941.27</v>
      </c>
      <c r="I103" s="6">
        <v>8</v>
      </c>
      <c r="L103" s="3">
        <f t="shared" si="3"/>
        <v>1137916.44</v>
      </c>
    </row>
    <row r="104" spans="1:12">
      <c r="A104" s="1" t="s">
        <v>2426</v>
      </c>
      <c r="B104" s="2">
        <v>42124</v>
      </c>
      <c r="C104" s="11" t="s">
        <v>2420</v>
      </c>
      <c r="D104" s="1" t="s">
        <v>2427</v>
      </c>
      <c r="E104" s="1" t="s">
        <v>33</v>
      </c>
      <c r="F104" s="1" t="s">
        <v>27</v>
      </c>
      <c r="G104" s="1" t="s">
        <v>2428</v>
      </c>
      <c r="J104" s="3">
        <v>274941.27</v>
      </c>
      <c r="K104" s="7">
        <v>8</v>
      </c>
      <c r="L104" s="3">
        <f t="shared" si="3"/>
        <v>862975.16999999993</v>
      </c>
    </row>
    <row r="105" spans="1:12">
      <c r="A105" s="1" t="s">
        <v>2421</v>
      </c>
      <c r="B105" s="2">
        <v>42124</v>
      </c>
      <c r="C105" s="11" t="s">
        <v>2422</v>
      </c>
      <c r="D105" s="1">
        <v>8267</v>
      </c>
      <c r="E105" s="1" t="s">
        <v>20</v>
      </c>
      <c r="F105" s="1" t="s">
        <v>21</v>
      </c>
      <c r="G105" s="1" t="s">
        <v>22</v>
      </c>
      <c r="H105" s="3">
        <v>322075.18</v>
      </c>
      <c r="I105" s="6">
        <v>9</v>
      </c>
      <c r="L105" s="3">
        <f t="shared" si="3"/>
        <v>1185050.3499999999</v>
      </c>
    </row>
    <row r="106" spans="1:12">
      <c r="A106" s="1" t="s">
        <v>2429</v>
      </c>
      <c r="B106" s="2">
        <v>42124</v>
      </c>
      <c r="C106" s="11" t="s">
        <v>2422</v>
      </c>
      <c r="D106" s="1" t="s">
        <v>2430</v>
      </c>
      <c r="E106" s="1" t="s">
        <v>33</v>
      </c>
      <c r="F106" s="1" t="s">
        <v>27</v>
      </c>
      <c r="G106" s="1" t="s">
        <v>2428</v>
      </c>
      <c r="J106" s="3">
        <v>322075.18</v>
      </c>
      <c r="K106" s="7">
        <v>9</v>
      </c>
      <c r="L106" s="3">
        <f t="shared" si="3"/>
        <v>862975.16999999993</v>
      </c>
    </row>
    <row r="107" spans="1:12">
      <c r="A107" s="1" t="s">
        <v>2423</v>
      </c>
      <c r="B107" s="2">
        <v>42124</v>
      </c>
      <c r="C107" s="11" t="s">
        <v>2424</v>
      </c>
      <c r="D107" s="1">
        <v>8268</v>
      </c>
      <c r="E107" s="1" t="s">
        <v>20</v>
      </c>
      <c r="F107" s="1" t="s">
        <v>21</v>
      </c>
      <c r="G107" s="1" t="s">
        <v>2425</v>
      </c>
      <c r="H107" s="3">
        <v>274941.27</v>
      </c>
      <c r="I107" s="6">
        <v>10</v>
      </c>
      <c r="L107" s="3">
        <f t="shared" si="3"/>
        <v>1137916.44</v>
      </c>
    </row>
    <row r="108" spans="1:12">
      <c r="A108" s="1" t="s">
        <v>2433</v>
      </c>
      <c r="B108" s="2">
        <v>42124</v>
      </c>
      <c r="C108" s="11" t="s">
        <v>2424</v>
      </c>
      <c r="D108" s="1" t="s">
        <v>2434</v>
      </c>
      <c r="E108" s="1" t="s">
        <v>33</v>
      </c>
      <c r="F108" s="1" t="s">
        <v>27</v>
      </c>
      <c r="G108" s="1" t="s">
        <v>2411</v>
      </c>
      <c r="J108" s="3">
        <v>274941.27</v>
      </c>
      <c r="K108" s="7">
        <v>10</v>
      </c>
      <c r="L108" s="3">
        <f t="shared" si="3"/>
        <v>862975.16999999993</v>
      </c>
    </row>
    <row r="111" spans="1:12">
      <c r="A111" s="1" t="s">
        <v>6</v>
      </c>
    </row>
    <row r="113" spans="1:12">
      <c r="G113" s="1" t="s">
        <v>16</v>
      </c>
      <c r="L113" s="3">
        <v>630664.28</v>
      </c>
    </row>
    <row r="114" spans="1:12">
      <c r="A114" s="1" t="s">
        <v>2478</v>
      </c>
      <c r="B114" s="2">
        <v>42115</v>
      </c>
      <c r="C114" s="11" t="s">
        <v>1105</v>
      </c>
      <c r="D114" s="1" t="s">
        <v>2479</v>
      </c>
      <c r="E114" s="1" t="s">
        <v>88</v>
      </c>
      <c r="F114" s="1" t="s">
        <v>27</v>
      </c>
      <c r="G114" s="1" t="s">
        <v>1106</v>
      </c>
      <c r="H114" s="3">
        <v>297961.62</v>
      </c>
      <c r="I114" s="6">
        <v>1</v>
      </c>
      <c r="L114" s="3">
        <f>+L113+H114-J114</f>
        <v>928625.9</v>
      </c>
    </row>
    <row r="115" spans="1:12">
      <c r="A115" s="1" t="s">
        <v>1787</v>
      </c>
      <c r="B115" s="2">
        <v>42115</v>
      </c>
      <c r="C115" s="11" t="s">
        <v>1105</v>
      </c>
      <c r="D115" s="1" t="s">
        <v>2480</v>
      </c>
      <c r="E115" s="1" t="s">
        <v>33</v>
      </c>
      <c r="F115" s="1" t="s">
        <v>27</v>
      </c>
      <c r="G115" s="1" t="s">
        <v>1106</v>
      </c>
      <c r="J115" s="3">
        <v>297961.62</v>
      </c>
      <c r="K115" s="7">
        <v>1</v>
      </c>
      <c r="L115" s="3">
        <f t="shared" ref="L115:L153" si="4">+L114+H115-J115</f>
        <v>630664.28</v>
      </c>
    </row>
    <row r="116" spans="1:12">
      <c r="A116" s="1" t="s">
        <v>2481</v>
      </c>
      <c r="B116" s="2">
        <v>42116</v>
      </c>
      <c r="C116" s="11" t="s">
        <v>1105</v>
      </c>
      <c r="D116" s="1" t="s">
        <v>2482</v>
      </c>
      <c r="E116" s="1" t="s">
        <v>88</v>
      </c>
      <c r="F116" s="1" t="s">
        <v>27</v>
      </c>
      <c r="G116" s="1" t="s">
        <v>1106</v>
      </c>
      <c r="H116" s="3">
        <v>297961.62</v>
      </c>
      <c r="I116" s="6">
        <v>2</v>
      </c>
      <c r="L116" s="3">
        <f t="shared" si="4"/>
        <v>928625.9</v>
      </c>
    </row>
    <row r="117" spans="1:12">
      <c r="A117" s="1" t="s">
        <v>986</v>
      </c>
      <c r="B117" s="2">
        <v>42116</v>
      </c>
      <c r="C117" s="11" t="s">
        <v>1105</v>
      </c>
      <c r="D117" s="1" t="s">
        <v>2483</v>
      </c>
      <c r="E117" s="1" t="s">
        <v>33</v>
      </c>
      <c r="F117" s="1" t="s">
        <v>27</v>
      </c>
      <c r="G117" s="1" t="s">
        <v>2484</v>
      </c>
      <c r="J117" s="3">
        <v>297961.62</v>
      </c>
      <c r="K117" s="7">
        <v>2</v>
      </c>
      <c r="L117" s="3">
        <f t="shared" si="4"/>
        <v>630664.28</v>
      </c>
    </row>
    <row r="118" spans="1:12">
      <c r="A118" s="1" t="s">
        <v>1631</v>
      </c>
      <c r="B118" s="2">
        <v>42118</v>
      </c>
      <c r="C118" s="11" t="s">
        <v>1105</v>
      </c>
      <c r="D118" s="1" t="s">
        <v>2488</v>
      </c>
      <c r="E118" s="1" t="s">
        <v>88</v>
      </c>
      <c r="F118" s="1" t="s">
        <v>27</v>
      </c>
      <c r="G118" s="1" t="s">
        <v>2484</v>
      </c>
      <c r="H118" s="3">
        <v>297961.62</v>
      </c>
      <c r="I118" s="6">
        <v>3</v>
      </c>
      <c r="L118" s="3">
        <f t="shared" si="4"/>
        <v>928625.9</v>
      </c>
    </row>
    <row r="119" spans="1:12">
      <c r="A119" s="1" t="s">
        <v>2007</v>
      </c>
      <c r="B119" s="2">
        <v>42118</v>
      </c>
      <c r="C119" s="11" t="s">
        <v>1105</v>
      </c>
      <c r="D119" s="1" t="s">
        <v>2489</v>
      </c>
      <c r="E119" s="1" t="s">
        <v>33</v>
      </c>
      <c r="F119" s="1" t="s">
        <v>27</v>
      </c>
      <c r="G119" s="1" t="s">
        <v>2484</v>
      </c>
      <c r="J119" s="3">
        <v>297961.62</v>
      </c>
      <c r="K119" s="7">
        <v>3</v>
      </c>
      <c r="L119" s="3">
        <f t="shared" si="4"/>
        <v>630664.28</v>
      </c>
    </row>
    <row r="120" spans="1:12">
      <c r="A120" s="1" t="s">
        <v>2464</v>
      </c>
      <c r="B120" s="2">
        <v>42111</v>
      </c>
      <c r="C120" s="11" t="s">
        <v>1812</v>
      </c>
      <c r="D120" s="1" t="s">
        <v>2465</v>
      </c>
      <c r="E120" s="1" t="s">
        <v>88</v>
      </c>
      <c r="F120" s="1" t="s">
        <v>2295</v>
      </c>
      <c r="G120" s="1" t="s">
        <v>1117</v>
      </c>
      <c r="H120" s="3">
        <v>301014.59000000003</v>
      </c>
      <c r="I120" s="6">
        <v>4</v>
      </c>
      <c r="L120" s="3">
        <f t="shared" si="4"/>
        <v>931678.87000000011</v>
      </c>
    </row>
    <row r="121" spans="1:12">
      <c r="A121" s="1" t="s">
        <v>2468</v>
      </c>
      <c r="B121" s="2">
        <v>42111</v>
      </c>
      <c r="C121" s="11" t="s">
        <v>1812</v>
      </c>
      <c r="D121" s="1" t="s">
        <v>2469</v>
      </c>
      <c r="E121" s="1" t="s">
        <v>33</v>
      </c>
      <c r="F121" s="1" t="s">
        <v>2295</v>
      </c>
      <c r="G121" s="1" t="s">
        <v>2463</v>
      </c>
      <c r="J121" s="3">
        <v>301014.59000000003</v>
      </c>
      <c r="K121" s="7">
        <v>4</v>
      </c>
      <c r="L121" s="3">
        <f t="shared" si="4"/>
        <v>630664.28</v>
      </c>
    </row>
    <row r="122" spans="1:12">
      <c r="A122" s="1" t="s">
        <v>498</v>
      </c>
      <c r="B122" s="2">
        <v>42119</v>
      </c>
      <c r="C122" s="11" t="s">
        <v>1812</v>
      </c>
      <c r="D122" s="1" t="s">
        <v>2490</v>
      </c>
      <c r="E122" s="1" t="s">
        <v>88</v>
      </c>
      <c r="F122" s="1" t="s">
        <v>27</v>
      </c>
      <c r="G122" s="1" t="s">
        <v>2463</v>
      </c>
      <c r="H122" s="3">
        <v>301014.59000000003</v>
      </c>
      <c r="I122" s="6">
        <v>5</v>
      </c>
      <c r="L122" s="3">
        <f t="shared" si="4"/>
        <v>931678.87000000011</v>
      </c>
    </row>
    <row r="123" spans="1:12">
      <c r="A123" s="1" t="s">
        <v>1190</v>
      </c>
      <c r="B123" s="2">
        <v>42122</v>
      </c>
      <c r="C123" s="11" t="s">
        <v>1812</v>
      </c>
      <c r="D123" s="1" t="s">
        <v>2491</v>
      </c>
      <c r="E123" s="1" t="s">
        <v>33</v>
      </c>
      <c r="F123" s="1" t="s">
        <v>27</v>
      </c>
      <c r="G123" s="1" t="s">
        <v>2492</v>
      </c>
      <c r="J123" s="3">
        <v>301015.59000000003</v>
      </c>
      <c r="K123" s="7">
        <v>5</v>
      </c>
      <c r="L123" s="3">
        <f t="shared" si="4"/>
        <v>630663.28</v>
      </c>
    </row>
    <row r="124" spans="1:12">
      <c r="A124" s="1" t="s">
        <v>2447</v>
      </c>
      <c r="B124" s="2">
        <v>42107</v>
      </c>
      <c r="C124" s="11" t="s">
        <v>1847</v>
      </c>
      <c r="D124" s="1">
        <v>950</v>
      </c>
      <c r="E124" s="1" t="s">
        <v>164</v>
      </c>
      <c r="F124" s="1" t="s">
        <v>21</v>
      </c>
      <c r="G124" s="1" t="s">
        <v>22</v>
      </c>
      <c r="J124" s="3">
        <v>301014.59000000003</v>
      </c>
      <c r="K124" s="7">
        <v>6</v>
      </c>
      <c r="L124" s="3">
        <f t="shared" si="4"/>
        <v>329648.69</v>
      </c>
    </row>
    <row r="125" spans="1:12">
      <c r="A125" s="1" t="s">
        <v>1949</v>
      </c>
      <c r="B125" s="2">
        <v>42107</v>
      </c>
      <c r="C125" s="11" t="s">
        <v>1847</v>
      </c>
      <c r="D125" s="1">
        <v>8237</v>
      </c>
      <c r="E125" s="1" t="s">
        <v>20</v>
      </c>
      <c r="F125" s="1" t="s">
        <v>21</v>
      </c>
      <c r="G125" s="1" t="s">
        <v>22</v>
      </c>
      <c r="H125" s="3">
        <v>301012.87</v>
      </c>
      <c r="I125" s="6">
        <v>6</v>
      </c>
      <c r="L125" s="3">
        <f t="shared" si="4"/>
        <v>630661.56000000006</v>
      </c>
    </row>
    <row r="126" spans="1:12">
      <c r="A126" s="1" t="s">
        <v>1960</v>
      </c>
      <c r="B126" s="2">
        <v>42111</v>
      </c>
      <c r="C126" s="11" t="s">
        <v>1847</v>
      </c>
      <c r="D126" s="1" t="s">
        <v>2462</v>
      </c>
      <c r="E126" s="1" t="s">
        <v>33</v>
      </c>
      <c r="F126" s="1" t="s">
        <v>2295</v>
      </c>
      <c r="G126" s="1" t="s">
        <v>2463</v>
      </c>
      <c r="J126" s="3">
        <v>301012.87</v>
      </c>
      <c r="K126" s="7">
        <v>7</v>
      </c>
      <c r="L126" s="3">
        <f t="shared" si="4"/>
        <v>329648.69000000006</v>
      </c>
    </row>
    <row r="127" spans="1:12">
      <c r="A127" s="1" t="s">
        <v>2466</v>
      </c>
      <c r="B127" s="2">
        <v>42111</v>
      </c>
      <c r="C127" s="11" t="s">
        <v>1847</v>
      </c>
      <c r="D127" s="1" t="s">
        <v>2467</v>
      </c>
      <c r="E127" s="1" t="s">
        <v>88</v>
      </c>
      <c r="F127" s="1" t="s">
        <v>2295</v>
      </c>
      <c r="G127" s="1" t="s">
        <v>2463</v>
      </c>
      <c r="H127" s="3">
        <v>301012.87</v>
      </c>
      <c r="I127" s="6">
        <v>7</v>
      </c>
      <c r="L127" s="3">
        <f t="shared" si="4"/>
        <v>630661.56000000006</v>
      </c>
    </row>
    <row r="128" spans="1:12">
      <c r="A128" s="1" t="s">
        <v>2470</v>
      </c>
      <c r="B128" s="2">
        <v>42111</v>
      </c>
      <c r="C128" s="11" t="s">
        <v>1847</v>
      </c>
      <c r="D128" s="1" t="s">
        <v>2471</v>
      </c>
      <c r="E128" s="1" t="s">
        <v>33</v>
      </c>
      <c r="F128" s="1" t="s">
        <v>2295</v>
      </c>
      <c r="G128" s="1" t="s">
        <v>1117</v>
      </c>
      <c r="J128" s="3">
        <v>301012.87</v>
      </c>
      <c r="K128" s="7">
        <v>8</v>
      </c>
      <c r="L128" s="3">
        <f t="shared" si="4"/>
        <v>329648.69000000006</v>
      </c>
    </row>
    <row r="129" spans="1:12">
      <c r="A129" s="1" t="s">
        <v>2501</v>
      </c>
      <c r="B129" s="2">
        <v>42124</v>
      </c>
      <c r="C129" s="11" t="s">
        <v>1847</v>
      </c>
      <c r="D129" s="1" t="s">
        <v>2502</v>
      </c>
      <c r="E129" s="1" t="s">
        <v>88</v>
      </c>
      <c r="F129" s="1" t="s">
        <v>27</v>
      </c>
      <c r="G129" s="1" t="s">
        <v>1117</v>
      </c>
      <c r="H129" s="3">
        <v>301012.87</v>
      </c>
      <c r="I129" s="6">
        <v>8</v>
      </c>
      <c r="L129" s="3">
        <f t="shared" si="4"/>
        <v>630661.56000000006</v>
      </c>
    </row>
    <row r="130" spans="1:12">
      <c r="A130" s="1" t="s">
        <v>1910</v>
      </c>
      <c r="B130" s="2">
        <v>42124</v>
      </c>
      <c r="C130" s="11" t="s">
        <v>1847</v>
      </c>
      <c r="D130" s="1" t="s">
        <v>2506</v>
      </c>
      <c r="E130" s="1" t="s">
        <v>33</v>
      </c>
      <c r="F130" s="1" t="s">
        <v>27</v>
      </c>
      <c r="G130" s="1" t="s">
        <v>2507</v>
      </c>
      <c r="J130" s="3">
        <v>301014.59000000003</v>
      </c>
      <c r="K130" s="7" t="s">
        <v>7427</v>
      </c>
      <c r="L130" s="3">
        <f t="shared" si="4"/>
        <v>329646.97000000003</v>
      </c>
    </row>
    <row r="131" spans="1:12">
      <c r="A131" s="1" t="s">
        <v>796</v>
      </c>
      <c r="B131" s="2">
        <v>42112</v>
      </c>
      <c r="C131" s="11" t="s">
        <v>1853</v>
      </c>
      <c r="D131" s="1" t="s">
        <v>2472</v>
      </c>
      <c r="E131" s="1" t="s">
        <v>33</v>
      </c>
      <c r="F131" s="1" t="s">
        <v>2295</v>
      </c>
      <c r="G131" s="1" t="s">
        <v>2473</v>
      </c>
      <c r="J131" s="3">
        <v>329117.96999999997</v>
      </c>
      <c r="K131" s="7" t="s">
        <v>7428</v>
      </c>
      <c r="L131" s="3">
        <f t="shared" si="4"/>
        <v>529.00000000005821</v>
      </c>
    </row>
    <row r="132" spans="1:12">
      <c r="A132" s="1" t="s">
        <v>2435</v>
      </c>
      <c r="B132" s="2">
        <v>42101</v>
      </c>
      <c r="C132" s="11" t="s">
        <v>2436</v>
      </c>
      <c r="D132" s="1">
        <v>8226</v>
      </c>
      <c r="E132" s="1" t="s">
        <v>20</v>
      </c>
      <c r="F132" s="1" t="s">
        <v>21</v>
      </c>
      <c r="G132" s="1" t="s">
        <v>22</v>
      </c>
      <c r="H132" s="3">
        <v>301012.87</v>
      </c>
      <c r="I132" s="6">
        <v>9</v>
      </c>
      <c r="L132" s="3">
        <f t="shared" si="4"/>
        <v>301541.87000000005</v>
      </c>
    </row>
    <row r="133" spans="1:12">
      <c r="A133" s="1" t="s">
        <v>2437</v>
      </c>
      <c r="B133" s="2">
        <v>42101</v>
      </c>
      <c r="C133" s="11" t="s">
        <v>2436</v>
      </c>
      <c r="D133" s="1" t="s">
        <v>2438</v>
      </c>
      <c r="E133" s="1" t="s">
        <v>26</v>
      </c>
      <c r="F133" s="1" t="s">
        <v>27</v>
      </c>
      <c r="G133" s="1" t="s">
        <v>38</v>
      </c>
      <c r="J133" s="3">
        <v>301012.87</v>
      </c>
      <c r="K133" s="7">
        <v>9</v>
      </c>
      <c r="L133" s="3">
        <f t="shared" si="4"/>
        <v>529.00000000005821</v>
      </c>
    </row>
    <row r="134" spans="1:12">
      <c r="A134" s="1" t="s">
        <v>2439</v>
      </c>
      <c r="B134" s="2">
        <v>42104</v>
      </c>
      <c r="C134" s="11" t="s">
        <v>2440</v>
      </c>
      <c r="D134" s="1">
        <v>8233</v>
      </c>
      <c r="E134" s="1" t="s">
        <v>20</v>
      </c>
      <c r="F134" s="1" t="s">
        <v>21</v>
      </c>
      <c r="G134" s="1" t="s">
        <v>2441</v>
      </c>
      <c r="H134" s="3">
        <v>301014.59000000003</v>
      </c>
      <c r="I134" s="6">
        <v>10</v>
      </c>
      <c r="L134" s="3">
        <f t="shared" si="4"/>
        <v>301543.59000000008</v>
      </c>
    </row>
    <row r="135" spans="1:12">
      <c r="A135" s="1" t="s">
        <v>2442</v>
      </c>
      <c r="B135" s="2">
        <v>42105</v>
      </c>
      <c r="C135" s="11" t="s">
        <v>2440</v>
      </c>
      <c r="D135" s="1" t="s">
        <v>2443</v>
      </c>
      <c r="E135" s="1" t="s">
        <v>33</v>
      </c>
      <c r="F135" s="1" t="s">
        <v>27</v>
      </c>
      <c r="G135" s="1" t="s">
        <v>2444</v>
      </c>
      <c r="J135" s="3">
        <v>301014.59000000003</v>
      </c>
      <c r="K135" s="7">
        <v>10</v>
      </c>
      <c r="L135" s="3">
        <f t="shared" si="4"/>
        <v>529.00000000005821</v>
      </c>
    </row>
    <row r="136" spans="1:12">
      <c r="A136" s="1" t="s">
        <v>2450</v>
      </c>
      <c r="B136" s="2">
        <v>42108</v>
      </c>
      <c r="C136" s="11" t="s">
        <v>2440</v>
      </c>
      <c r="D136" s="1" t="s">
        <v>2451</v>
      </c>
      <c r="E136" s="1" t="s">
        <v>88</v>
      </c>
      <c r="F136" s="1" t="s">
        <v>27</v>
      </c>
      <c r="G136" s="1" t="s">
        <v>2444</v>
      </c>
      <c r="H136" s="3">
        <v>301014.59000000003</v>
      </c>
      <c r="I136" s="6">
        <v>11</v>
      </c>
      <c r="L136" s="3">
        <f t="shared" si="4"/>
        <v>301543.59000000008</v>
      </c>
    </row>
    <row r="137" spans="1:12">
      <c r="A137" s="1" t="s">
        <v>2456</v>
      </c>
      <c r="B137" s="2">
        <v>42108</v>
      </c>
      <c r="C137" s="11" t="s">
        <v>2440</v>
      </c>
      <c r="D137" s="1" t="s">
        <v>2457</v>
      </c>
      <c r="E137" s="1" t="s">
        <v>33</v>
      </c>
      <c r="F137" s="1" t="s">
        <v>27</v>
      </c>
      <c r="G137" s="1" t="s">
        <v>2444</v>
      </c>
      <c r="J137" s="3">
        <v>301014.59000000003</v>
      </c>
      <c r="K137" s="7">
        <v>11</v>
      </c>
      <c r="L137" s="3">
        <f t="shared" si="4"/>
        <v>529.00000000005821</v>
      </c>
    </row>
    <row r="138" spans="1:12">
      <c r="A138" s="1" t="s">
        <v>2445</v>
      </c>
      <c r="B138" s="2">
        <v>42107</v>
      </c>
      <c r="C138" s="11" t="s">
        <v>2446</v>
      </c>
      <c r="D138" s="1">
        <v>8235</v>
      </c>
      <c r="E138" s="1" t="s">
        <v>20</v>
      </c>
      <c r="F138" s="1" t="s">
        <v>21</v>
      </c>
      <c r="G138" s="1" t="s">
        <v>22</v>
      </c>
      <c r="H138" s="3">
        <v>301012.87</v>
      </c>
      <c r="I138" s="6">
        <v>12</v>
      </c>
      <c r="L138" s="3">
        <f t="shared" si="4"/>
        <v>301541.87000000005</v>
      </c>
    </row>
    <row r="139" spans="1:12">
      <c r="A139" s="1" t="s">
        <v>2448</v>
      </c>
      <c r="B139" s="2">
        <v>42107</v>
      </c>
      <c r="C139" s="11" t="s">
        <v>2446</v>
      </c>
      <c r="D139" s="1" t="s">
        <v>2449</v>
      </c>
      <c r="E139" s="1" t="s">
        <v>26</v>
      </c>
      <c r="F139" s="1" t="s">
        <v>27</v>
      </c>
      <c r="G139" s="1" t="s">
        <v>441</v>
      </c>
      <c r="J139" s="3">
        <v>301012.87</v>
      </c>
      <c r="K139" s="7">
        <v>12</v>
      </c>
      <c r="L139" s="3">
        <f t="shared" si="4"/>
        <v>529.00000000005821</v>
      </c>
    </row>
    <row r="140" spans="1:12">
      <c r="A140" s="1" t="s">
        <v>2452</v>
      </c>
      <c r="B140" s="2">
        <v>42108</v>
      </c>
      <c r="C140" s="11" t="s">
        <v>2446</v>
      </c>
      <c r="D140" s="1" t="s">
        <v>2453</v>
      </c>
      <c r="E140" s="1" t="s">
        <v>126</v>
      </c>
      <c r="F140" s="1" t="s">
        <v>27</v>
      </c>
      <c r="G140" s="1" t="s">
        <v>441</v>
      </c>
      <c r="H140" s="3">
        <v>301012.87</v>
      </c>
      <c r="I140" s="6">
        <v>13</v>
      </c>
      <c r="L140" s="3">
        <f t="shared" si="4"/>
        <v>301541.87000000005</v>
      </c>
    </row>
    <row r="141" spans="1:12">
      <c r="A141" s="1" t="s">
        <v>302</v>
      </c>
      <c r="B141" s="2">
        <v>42108</v>
      </c>
      <c r="C141" s="11" t="s">
        <v>2446</v>
      </c>
      <c r="D141" s="1" t="s">
        <v>2454</v>
      </c>
      <c r="E141" s="1" t="s">
        <v>26</v>
      </c>
      <c r="F141" s="1" t="s">
        <v>27</v>
      </c>
      <c r="G141" s="1" t="s">
        <v>2455</v>
      </c>
      <c r="J141" s="3">
        <v>301012.87</v>
      </c>
      <c r="K141" s="7">
        <v>13</v>
      </c>
      <c r="L141" s="3">
        <f t="shared" si="4"/>
        <v>529.00000000005821</v>
      </c>
    </row>
    <row r="142" spans="1:12">
      <c r="A142" s="1" t="s">
        <v>2458</v>
      </c>
      <c r="B142" s="2">
        <v>42108</v>
      </c>
      <c r="C142" s="11" t="s">
        <v>2459</v>
      </c>
      <c r="D142" s="1">
        <v>8241</v>
      </c>
      <c r="E142" s="1" t="s">
        <v>20</v>
      </c>
      <c r="F142" s="1" t="s">
        <v>21</v>
      </c>
      <c r="G142" s="1" t="s">
        <v>22</v>
      </c>
      <c r="H142" s="3">
        <v>301014.59000000003</v>
      </c>
      <c r="I142" s="6">
        <v>14</v>
      </c>
      <c r="L142" s="3">
        <f t="shared" si="4"/>
        <v>301543.59000000008</v>
      </c>
    </row>
    <row r="143" spans="1:12">
      <c r="A143" s="1" t="s">
        <v>45</v>
      </c>
      <c r="B143" s="2">
        <v>42108</v>
      </c>
      <c r="C143" s="11" t="s">
        <v>2459</v>
      </c>
      <c r="D143" s="1" t="s">
        <v>2460</v>
      </c>
      <c r="E143" s="1" t="s">
        <v>33</v>
      </c>
      <c r="F143" s="1" t="s">
        <v>27</v>
      </c>
      <c r="G143" s="1" t="s">
        <v>2461</v>
      </c>
      <c r="J143" s="3">
        <v>301014.59000000003</v>
      </c>
      <c r="K143" s="7">
        <v>14</v>
      </c>
      <c r="L143" s="3">
        <f t="shared" si="4"/>
        <v>529.00000000005821</v>
      </c>
    </row>
    <row r="144" spans="1:12">
      <c r="A144" s="1" t="s">
        <v>2485</v>
      </c>
      <c r="B144" s="2">
        <v>42117</v>
      </c>
      <c r="C144" s="11" t="s">
        <v>2459</v>
      </c>
      <c r="D144" s="1" t="s">
        <v>2486</v>
      </c>
      <c r="E144" s="1" t="s">
        <v>88</v>
      </c>
      <c r="F144" s="1" t="s">
        <v>27</v>
      </c>
      <c r="G144" s="1" t="s">
        <v>2461</v>
      </c>
      <c r="H144" s="3">
        <v>301014.59000000003</v>
      </c>
      <c r="I144" s="6">
        <v>15</v>
      </c>
      <c r="L144" s="3">
        <f t="shared" si="4"/>
        <v>301543.59000000008</v>
      </c>
    </row>
    <row r="145" spans="1:12">
      <c r="A145" s="1" t="s">
        <v>611</v>
      </c>
      <c r="B145" s="2">
        <v>42117</v>
      </c>
      <c r="C145" s="11" t="s">
        <v>2459</v>
      </c>
      <c r="D145" s="1" t="s">
        <v>2487</v>
      </c>
      <c r="E145" s="1" t="s">
        <v>33</v>
      </c>
      <c r="F145" s="1" t="s">
        <v>27</v>
      </c>
      <c r="G145" s="1" t="s">
        <v>2461</v>
      </c>
      <c r="J145" s="3">
        <v>301014.59000000003</v>
      </c>
      <c r="K145" s="7">
        <v>15</v>
      </c>
      <c r="L145" s="3">
        <f t="shared" si="4"/>
        <v>529.00000000005821</v>
      </c>
    </row>
    <row r="146" spans="1:12">
      <c r="A146" s="1" t="s">
        <v>2474</v>
      </c>
      <c r="B146" s="2">
        <v>42114</v>
      </c>
      <c r="C146" s="11" t="s">
        <v>2475</v>
      </c>
      <c r="D146" s="1">
        <v>8250</v>
      </c>
      <c r="E146" s="1" t="s">
        <v>20</v>
      </c>
      <c r="F146" s="1" t="s">
        <v>21</v>
      </c>
      <c r="G146" s="1" t="s">
        <v>22</v>
      </c>
      <c r="H146" s="3">
        <v>329117.96999999997</v>
      </c>
      <c r="I146" s="6">
        <v>16</v>
      </c>
      <c r="L146" s="3">
        <f t="shared" si="4"/>
        <v>329646.97000000003</v>
      </c>
    </row>
    <row r="147" spans="1:12">
      <c r="A147" s="1" t="s">
        <v>2476</v>
      </c>
      <c r="B147" s="2">
        <v>42115</v>
      </c>
      <c r="C147" s="11" t="s">
        <v>2475</v>
      </c>
      <c r="D147" s="1" t="s">
        <v>2477</v>
      </c>
      <c r="E147" s="1" t="s">
        <v>26</v>
      </c>
      <c r="F147" s="1" t="s">
        <v>27</v>
      </c>
      <c r="G147" s="1" t="s">
        <v>985</v>
      </c>
      <c r="J147" s="3">
        <v>329117.96999999997</v>
      </c>
      <c r="K147" s="7">
        <v>16</v>
      </c>
      <c r="L147" s="3">
        <f t="shared" si="4"/>
        <v>529.00000000005821</v>
      </c>
    </row>
    <row r="148" spans="1:12">
      <c r="A148" s="1" t="s">
        <v>1587</v>
      </c>
      <c r="B148" s="2">
        <v>42123</v>
      </c>
      <c r="C148" s="11" t="s">
        <v>2493</v>
      </c>
      <c r="D148" s="1">
        <v>8262</v>
      </c>
      <c r="E148" s="1" t="s">
        <v>20</v>
      </c>
      <c r="F148" s="1" t="s">
        <v>21</v>
      </c>
      <c r="G148" s="1" t="s">
        <v>76</v>
      </c>
      <c r="H148" s="3">
        <v>303975.09999999998</v>
      </c>
      <c r="I148" s="6">
        <v>17</v>
      </c>
      <c r="L148" s="3">
        <f t="shared" si="4"/>
        <v>304504.10000000003</v>
      </c>
    </row>
    <row r="149" spans="1:12">
      <c r="A149" s="1" t="s">
        <v>2494</v>
      </c>
      <c r="B149" s="2">
        <v>42123</v>
      </c>
      <c r="C149" s="11" t="s">
        <v>2493</v>
      </c>
      <c r="D149" s="1" t="s">
        <v>2495</v>
      </c>
      <c r="E149" s="1" t="s">
        <v>33</v>
      </c>
      <c r="F149" s="1" t="s">
        <v>27</v>
      </c>
      <c r="G149" s="1" t="s">
        <v>2496</v>
      </c>
      <c r="J149" s="3">
        <v>303975.09999999998</v>
      </c>
      <c r="K149" s="7">
        <v>17</v>
      </c>
      <c r="L149" s="3">
        <f t="shared" si="4"/>
        <v>529.00000000005821</v>
      </c>
    </row>
    <row r="150" spans="1:12">
      <c r="A150" s="1" t="s">
        <v>2497</v>
      </c>
      <c r="B150" s="2">
        <v>42124</v>
      </c>
      <c r="C150" s="11" t="s">
        <v>2498</v>
      </c>
      <c r="D150" s="1">
        <v>8270</v>
      </c>
      <c r="E150" s="1" t="s">
        <v>20</v>
      </c>
      <c r="F150" s="1" t="s">
        <v>21</v>
      </c>
      <c r="G150" s="1" t="s">
        <v>22</v>
      </c>
      <c r="H150" s="3">
        <v>301012.87</v>
      </c>
      <c r="I150" s="6">
        <v>18</v>
      </c>
      <c r="L150" s="3">
        <f t="shared" si="4"/>
        <v>301541.87000000005</v>
      </c>
    </row>
    <row r="151" spans="1:12">
      <c r="A151" s="1" t="s">
        <v>2508</v>
      </c>
      <c r="B151" s="2">
        <v>42124</v>
      </c>
      <c r="C151" s="11" t="s">
        <v>2498</v>
      </c>
      <c r="D151" s="1" t="s">
        <v>2509</v>
      </c>
      <c r="E151" s="1" t="s">
        <v>33</v>
      </c>
      <c r="F151" s="1" t="s">
        <v>27</v>
      </c>
      <c r="G151" s="1" t="s">
        <v>2510</v>
      </c>
      <c r="J151" s="3">
        <v>301012.87</v>
      </c>
      <c r="K151" s="7">
        <v>18</v>
      </c>
      <c r="L151" s="3">
        <f t="shared" si="4"/>
        <v>529.00000000005821</v>
      </c>
    </row>
    <row r="152" spans="1:12">
      <c r="A152" s="1" t="s">
        <v>2499</v>
      </c>
      <c r="B152" s="2">
        <v>42124</v>
      </c>
      <c r="C152" s="11" t="s">
        <v>2500</v>
      </c>
      <c r="D152" s="1">
        <v>8271</v>
      </c>
      <c r="E152" s="1" t="s">
        <v>20</v>
      </c>
      <c r="F152" s="1" t="s">
        <v>21</v>
      </c>
      <c r="G152" s="1" t="s">
        <v>76</v>
      </c>
      <c r="H152" s="3">
        <v>303975.09999999998</v>
      </c>
      <c r="I152" s="6">
        <v>19</v>
      </c>
      <c r="L152" s="3">
        <f t="shared" si="4"/>
        <v>304504.10000000003</v>
      </c>
    </row>
    <row r="153" spans="1:12">
      <c r="A153" s="1" t="s">
        <v>2503</v>
      </c>
      <c r="B153" s="2">
        <v>42124</v>
      </c>
      <c r="C153" s="11" t="s">
        <v>2500</v>
      </c>
      <c r="D153" s="1" t="s">
        <v>2504</v>
      </c>
      <c r="E153" s="1" t="s">
        <v>33</v>
      </c>
      <c r="F153" s="1" t="s">
        <v>27</v>
      </c>
      <c r="G153" s="1" t="s">
        <v>2505</v>
      </c>
      <c r="J153" s="3">
        <v>303973.38</v>
      </c>
      <c r="K153" s="7">
        <v>19</v>
      </c>
      <c r="L153" s="3">
        <f t="shared" si="4"/>
        <v>530.72000000003027</v>
      </c>
    </row>
    <row r="156" spans="1:12">
      <c r="A156" s="1" t="s">
        <v>13</v>
      </c>
    </row>
    <row r="158" spans="1:12">
      <c r="G158" s="1" t="s">
        <v>16</v>
      </c>
      <c r="L158" s="3">
        <v>0</v>
      </c>
    </row>
    <row r="159" spans="1:12">
      <c r="A159" s="1" t="s">
        <v>2511</v>
      </c>
      <c r="B159" s="2">
        <v>42102</v>
      </c>
      <c r="C159" s="11" t="s">
        <v>1855</v>
      </c>
      <c r="D159" s="1" t="s">
        <v>2512</v>
      </c>
      <c r="E159" s="1" t="s">
        <v>88</v>
      </c>
      <c r="F159" s="1" t="s">
        <v>27</v>
      </c>
      <c r="G159" s="1" t="s">
        <v>1859</v>
      </c>
      <c r="H159" s="3">
        <v>494282.25</v>
      </c>
      <c r="L159" s="3">
        <v>494282.25</v>
      </c>
    </row>
    <row r="160" spans="1:12">
      <c r="A160" s="1" t="s">
        <v>2513</v>
      </c>
      <c r="B160" s="2">
        <v>42102</v>
      </c>
      <c r="C160" s="11" t="s">
        <v>1855</v>
      </c>
      <c r="D160" s="1">
        <v>949</v>
      </c>
      <c r="E160" s="1" t="s">
        <v>164</v>
      </c>
      <c r="F160" s="1" t="s">
        <v>21</v>
      </c>
      <c r="G160" s="1" t="s">
        <v>1856</v>
      </c>
      <c r="J160" s="3">
        <v>494282.25</v>
      </c>
      <c r="L160" s="3">
        <v>0</v>
      </c>
    </row>
    <row r="161" spans="1:12">
      <c r="A161" s="1" t="s">
        <v>2514</v>
      </c>
      <c r="B161" s="2">
        <v>42102</v>
      </c>
      <c r="C161" s="11" t="s">
        <v>1855</v>
      </c>
      <c r="D161" s="1">
        <v>8230</v>
      </c>
      <c r="E161" s="1" t="s">
        <v>20</v>
      </c>
      <c r="F161" s="1" t="s">
        <v>21</v>
      </c>
      <c r="G161" s="1" t="s">
        <v>2515</v>
      </c>
      <c r="H161" s="3">
        <v>494282.25</v>
      </c>
      <c r="L161" s="3">
        <v>494282.25</v>
      </c>
    </row>
    <row r="162" spans="1:12">
      <c r="A162" s="1" t="s">
        <v>2516</v>
      </c>
      <c r="B162" s="2">
        <v>42102</v>
      </c>
      <c r="C162" s="11" t="s">
        <v>1855</v>
      </c>
      <c r="D162" s="1" t="s">
        <v>2517</v>
      </c>
      <c r="E162" s="1" t="s">
        <v>33</v>
      </c>
      <c r="F162" s="1" t="s">
        <v>27</v>
      </c>
      <c r="G162" s="1" t="s">
        <v>1859</v>
      </c>
      <c r="J162" s="3">
        <v>494282.25</v>
      </c>
      <c r="L162" s="3">
        <v>0</v>
      </c>
    </row>
    <row r="163" spans="1:12">
      <c r="G163" s="1" t="s">
        <v>154</v>
      </c>
      <c r="H163" s="3">
        <v>988564.5</v>
      </c>
      <c r="J163" s="3">
        <v>988564.5</v>
      </c>
    </row>
    <row r="164" spans="1:12">
      <c r="G164" s="1" t="s">
        <v>155</v>
      </c>
      <c r="L164" s="3">
        <v>0</v>
      </c>
    </row>
    <row r="167" spans="1:12">
      <c r="A167" s="1" t="s">
        <v>7</v>
      </c>
    </row>
    <row r="169" spans="1:12">
      <c r="G169" s="1" t="s">
        <v>16</v>
      </c>
      <c r="L169" s="3">
        <v>986685.65</v>
      </c>
    </row>
    <row r="170" spans="1:12">
      <c r="A170" s="1" t="s">
        <v>956</v>
      </c>
      <c r="B170" s="2">
        <v>42122</v>
      </c>
      <c r="C170" s="11" t="s">
        <v>2572</v>
      </c>
      <c r="D170" s="1" t="s">
        <v>2573</v>
      </c>
      <c r="E170" s="1" t="s">
        <v>88</v>
      </c>
      <c r="F170" s="1" t="s">
        <v>27</v>
      </c>
      <c r="G170" s="1" t="s">
        <v>2574</v>
      </c>
      <c r="H170" s="3">
        <v>140367.66</v>
      </c>
      <c r="L170" s="3">
        <f>+L169+H170-J170</f>
        <v>1127053.31</v>
      </c>
    </row>
    <row r="171" spans="1:12">
      <c r="A171" s="1" t="s">
        <v>2539</v>
      </c>
      <c r="B171" s="2">
        <v>42108</v>
      </c>
      <c r="C171" s="11" t="s">
        <v>1904</v>
      </c>
      <c r="D171" s="1" t="s">
        <v>2540</v>
      </c>
      <c r="E171" s="1" t="s">
        <v>88</v>
      </c>
      <c r="F171" s="1" t="s">
        <v>27</v>
      </c>
      <c r="G171" s="1" t="s">
        <v>1907</v>
      </c>
      <c r="H171" s="3">
        <v>177356.33</v>
      </c>
      <c r="I171" s="6">
        <v>1</v>
      </c>
      <c r="L171" s="3">
        <f t="shared" ref="L171:L200" si="5">+L170+H171-J171</f>
        <v>1304409.6400000001</v>
      </c>
    </row>
    <row r="172" spans="1:12">
      <c r="A172" s="1" t="s">
        <v>2541</v>
      </c>
      <c r="B172" s="2">
        <v>42108</v>
      </c>
      <c r="C172" s="11" t="s">
        <v>1904</v>
      </c>
      <c r="D172" s="1" t="s">
        <v>2542</v>
      </c>
      <c r="E172" s="1" t="s">
        <v>33</v>
      </c>
      <c r="F172" s="1" t="s">
        <v>27</v>
      </c>
      <c r="G172" s="1" t="s">
        <v>1907</v>
      </c>
      <c r="J172" s="3">
        <v>177356.33</v>
      </c>
      <c r="K172" s="7">
        <v>1</v>
      </c>
      <c r="L172" s="3">
        <f t="shared" si="5"/>
        <v>1127053.31</v>
      </c>
    </row>
    <row r="173" spans="1:12">
      <c r="A173" s="1" t="s">
        <v>1019</v>
      </c>
      <c r="B173" s="2">
        <v>42119</v>
      </c>
      <c r="C173" s="11" t="s">
        <v>1937</v>
      </c>
      <c r="D173" s="1" t="s">
        <v>2564</v>
      </c>
      <c r="E173" s="1" t="s">
        <v>33</v>
      </c>
      <c r="F173" s="1" t="s">
        <v>27</v>
      </c>
      <c r="G173" s="1" t="s">
        <v>2565</v>
      </c>
      <c r="J173" s="3">
        <v>177356.33</v>
      </c>
      <c r="K173" s="7" t="s">
        <v>7427</v>
      </c>
      <c r="L173" s="3">
        <f t="shared" si="5"/>
        <v>949696.9800000001</v>
      </c>
    </row>
    <row r="174" spans="1:12">
      <c r="A174" s="1" t="s">
        <v>2518</v>
      </c>
      <c r="B174" s="2">
        <v>42095</v>
      </c>
      <c r="C174" s="11" t="s">
        <v>2519</v>
      </c>
      <c r="D174" s="1">
        <v>8222</v>
      </c>
      <c r="E174" s="1" t="s">
        <v>20</v>
      </c>
      <c r="F174" s="1" t="s">
        <v>21</v>
      </c>
      <c r="G174" s="1" t="s">
        <v>22</v>
      </c>
      <c r="H174" s="3">
        <v>156409.04</v>
      </c>
      <c r="I174" s="6">
        <v>2</v>
      </c>
      <c r="L174" s="3">
        <f t="shared" si="5"/>
        <v>1106106.02</v>
      </c>
    </row>
    <row r="175" spans="1:12">
      <c r="A175" s="1" t="s">
        <v>2520</v>
      </c>
      <c r="B175" s="2">
        <v>42095</v>
      </c>
      <c r="C175" s="11" t="s">
        <v>2519</v>
      </c>
      <c r="D175" s="1" t="s">
        <v>2521</v>
      </c>
      <c r="E175" s="1" t="s">
        <v>26</v>
      </c>
      <c r="F175" s="1" t="s">
        <v>101</v>
      </c>
      <c r="G175" s="1" t="s">
        <v>932</v>
      </c>
      <c r="J175" s="3">
        <v>156409.04</v>
      </c>
      <c r="K175" s="7">
        <v>2</v>
      </c>
      <c r="L175" s="3">
        <f t="shared" si="5"/>
        <v>949696.98</v>
      </c>
    </row>
    <row r="176" spans="1:12">
      <c r="A176" s="1" t="s">
        <v>2522</v>
      </c>
      <c r="B176" s="2">
        <v>42095</v>
      </c>
      <c r="C176" s="11" t="s">
        <v>2523</v>
      </c>
      <c r="D176" s="1">
        <v>8223</v>
      </c>
      <c r="E176" s="1" t="s">
        <v>20</v>
      </c>
      <c r="F176" s="1" t="s">
        <v>21</v>
      </c>
      <c r="G176" s="1" t="s">
        <v>2524</v>
      </c>
      <c r="H176" s="3">
        <v>177358.05</v>
      </c>
      <c r="I176" s="6">
        <v>3</v>
      </c>
      <c r="L176" s="3">
        <f t="shared" si="5"/>
        <v>1127055.03</v>
      </c>
    </row>
    <row r="177" spans="1:12">
      <c r="A177" s="1" t="s">
        <v>2525</v>
      </c>
      <c r="B177" s="2">
        <v>42096</v>
      </c>
      <c r="C177" s="11" t="s">
        <v>2523</v>
      </c>
      <c r="D177" s="1" t="s">
        <v>2526</v>
      </c>
      <c r="E177" s="1" t="s">
        <v>33</v>
      </c>
      <c r="F177" s="1" t="s">
        <v>101</v>
      </c>
      <c r="G177" s="1" t="s">
        <v>2527</v>
      </c>
      <c r="J177" s="3">
        <v>177358.05</v>
      </c>
      <c r="K177" s="7">
        <v>3</v>
      </c>
      <c r="L177" s="3">
        <f t="shared" si="5"/>
        <v>949696.98</v>
      </c>
    </row>
    <row r="178" spans="1:12">
      <c r="A178" s="1" t="s">
        <v>2561</v>
      </c>
      <c r="B178" s="2">
        <v>42117</v>
      </c>
      <c r="C178" s="11" t="s">
        <v>2523</v>
      </c>
      <c r="D178" s="1" t="s">
        <v>2562</v>
      </c>
      <c r="E178" s="1" t="s">
        <v>88</v>
      </c>
      <c r="F178" s="1" t="s">
        <v>27</v>
      </c>
      <c r="G178" s="1" t="s">
        <v>2527</v>
      </c>
      <c r="H178" s="3">
        <v>177358.05</v>
      </c>
      <c r="I178" s="6">
        <v>4</v>
      </c>
      <c r="L178" s="3">
        <f t="shared" si="5"/>
        <v>1127055.03</v>
      </c>
    </row>
    <row r="179" spans="1:12">
      <c r="A179" s="1" t="s">
        <v>2077</v>
      </c>
      <c r="B179" s="2">
        <v>42117</v>
      </c>
      <c r="C179" s="11" t="s">
        <v>2523</v>
      </c>
      <c r="D179" s="1">
        <v>952</v>
      </c>
      <c r="E179" s="1" t="s">
        <v>164</v>
      </c>
      <c r="F179" s="1" t="s">
        <v>21</v>
      </c>
      <c r="G179" s="1" t="s">
        <v>2524</v>
      </c>
      <c r="J179" s="3">
        <v>177358.05</v>
      </c>
      <c r="K179" s="7">
        <v>4</v>
      </c>
      <c r="L179" s="3">
        <f t="shared" si="5"/>
        <v>949696.98</v>
      </c>
    </row>
    <row r="180" spans="1:12">
      <c r="A180" s="1" t="s">
        <v>2140</v>
      </c>
      <c r="B180" s="2">
        <v>42117</v>
      </c>
      <c r="C180" s="11" t="s">
        <v>2523</v>
      </c>
      <c r="D180" s="1">
        <v>8255</v>
      </c>
      <c r="E180" s="1" t="s">
        <v>20</v>
      </c>
      <c r="F180" s="1" t="s">
        <v>21</v>
      </c>
      <c r="G180" s="1" t="s">
        <v>2563</v>
      </c>
      <c r="H180" s="3">
        <v>177356.33</v>
      </c>
      <c r="I180" s="6">
        <v>5</v>
      </c>
      <c r="L180" s="3">
        <f t="shared" si="5"/>
        <v>1127053.31</v>
      </c>
    </row>
    <row r="181" spans="1:12">
      <c r="A181" s="1" t="s">
        <v>2570</v>
      </c>
      <c r="B181" s="2">
        <v>42122</v>
      </c>
      <c r="C181" s="11" t="s">
        <v>2523</v>
      </c>
      <c r="D181" s="1" t="s">
        <v>2571</v>
      </c>
      <c r="E181" s="1" t="s">
        <v>33</v>
      </c>
      <c r="F181" s="1" t="s">
        <v>27</v>
      </c>
      <c r="G181" s="1" t="s">
        <v>2527</v>
      </c>
      <c r="J181" s="3">
        <v>177356.33</v>
      </c>
      <c r="K181" s="7">
        <v>5</v>
      </c>
      <c r="L181" s="3">
        <f t="shared" si="5"/>
        <v>949696.9800000001</v>
      </c>
    </row>
    <row r="182" spans="1:12">
      <c r="A182" s="1" t="s">
        <v>2528</v>
      </c>
      <c r="B182" s="2">
        <v>42102</v>
      </c>
      <c r="C182" s="11" t="s">
        <v>2529</v>
      </c>
      <c r="D182" s="1">
        <v>8228</v>
      </c>
      <c r="E182" s="1" t="s">
        <v>20</v>
      </c>
      <c r="F182" s="1" t="s">
        <v>21</v>
      </c>
      <c r="G182" s="1" t="s">
        <v>2530</v>
      </c>
      <c r="H182" s="3">
        <v>148652.15</v>
      </c>
      <c r="I182" s="6">
        <v>6</v>
      </c>
      <c r="L182" s="3">
        <f t="shared" si="5"/>
        <v>1098349.1300000001</v>
      </c>
    </row>
    <row r="183" spans="1:12">
      <c r="A183" s="1" t="s">
        <v>2531</v>
      </c>
      <c r="B183" s="2">
        <v>42102</v>
      </c>
      <c r="C183" s="11" t="s">
        <v>2529</v>
      </c>
      <c r="D183" s="1" t="s">
        <v>2532</v>
      </c>
      <c r="E183" s="1" t="s">
        <v>33</v>
      </c>
      <c r="F183" s="1" t="s">
        <v>27</v>
      </c>
      <c r="G183" s="1" t="s">
        <v>1593</v>
      </c>
      <c r="J183" s="3">
        <v>148652.15</v>
      </c>
      <c r="K183" s="7">
        <v>6</v>
      </c>
      <c r="L183" s="3">
        <f t="shared" si="5"/>
        <v>949696.9800000001</v>
      </c>
    </row>
    <row r="184" spans="1:12">
      <c r="A184" s="1" t="s">
        <v>2247</v>
      </c>
      <c r="B184" s="2">
        <v>42104</v>
      </c>
      <c r="C184" s="11" t="s">
        <v>2533</v>
      </c>
      <c r="D184" s="1">
        <v>8231</v>
      </c>
      <c r="E184" s="1" t="s">
        <v>20</v>
      </c>
      <c r="F184" s="1" t="s">
        <v>21</v>
      </c>
      <c r="G184" s="1" t="s">
        <v>22</v>
      </c>
      <c r="H184" s="3">
        <v>148650.42000000001</v>
      </c>
      <c r="I184" s="6">
        <v>7</v>
      </c>
      <c r="L184" s="3">
        <f t="shared" si="5"/>
        <v>1098347.4000000001</v>
      </c>
    </row>
    <row r="185" spans="1:12">
      <c r="A185" s="1" t="s">
        <v>1809</v>
      </c>
      <c r="B185" s="2">
        <v>42104</v>
      </c>
      <c r="C185" s="11" t="s">
        <v>2533</v>
      </c>
      <c r="D185" s="1" t="s">
        <v>2534</v>
      </c>
      <c r="E185" s="1" t="s">
        <v>26</v>
      </c>
      <c r="F185" s="1" t="s">
        <v>27</v>
      </c>
      <c r="G185" s="1" t="s">
        <v>2068</v>
      </c>
      <c r="J185" s="3">
        <v>148650.42000000001</v>
      </c>
      <c r="K185" s="7">
        <v>7</v>
      </c>
      <c r="L185" s="3">
        <f t="shared" si="5"/>
        <v>949696.9800000001</v>
      </c>
    </row>
    <row r="186" spans="1:12">
      <c r="A186" s="1" t="s">
        <v>2535</v>
      </c>
      <c r="B186" s="2">
        <v>42107</v>
      </c>
      <c r="C186" s="11" t="s">
        <v>2536</v>
      </c>
      <c r="D186" s="1">
        <v>8236</v>
      </c>
      <c r="E186" s="1" t="s">
        <v>20</v>
      </c>
      <c r="F186" s="1" t="s">
        <v>21</v>
      </c>
      <c r="G186" s="1" t="s">
        <v>22</v>
      </c>
      <c r="H186" s="3">
        <v>156409.04</v>
      </c>
      <c r="I186" s="6">
        <v>8</v>
      </c>
      <c r="L186" s="3">
        <f t="shared" si="5"/>
        <v>1106106.02</v>
      </c>
    </row>
    <row r="187" spans="1:12">
      <c r="A187" s="1" t="s">
        <v>2537</v>
      </c>
      <c r="B187" s="2">
        <v>42107</v>
      </c>
      <c r="C187" s="11" t="s">
        <v>2536</v>
      </c>
      <c r="D187" s="1" t="s">
        <v>2538</v>
      </c>
      <c r="E187" s="1" t="s">
        <v>26</v>
      </c>
      <c r="F187" s="1" t="s">
        <v>27</v>
      </c>
      <c r="G187" s="1" t="s">
        <v>985</v>
      </c>
      <c r="J187" s="3">
        <v>156409.04</v>
      </c>
      <c r="K187" s="7">
        <v>8</v>
      </c>
      <c r="L187" s="3">
        <f t="shared" si="5"/>
        <v>949696.98</v>
      </c>
    </row>
    <row r="188" spans="1:12">
      <c r="A188" s="1" t="s">
        <v>2553</v>
      </c>
      <c r="B188" s="2">
        <v>42115</v>
      </c>
      <c r="C188" s="11" t="s">
        <v>2554</v>
      </c>
      <c r="D188" s="1">
        <v>8251</v>
      </c>
      <c r="E188" s="1" t="s">
        <v>20</v>
      </c>
      <c r="F188" s="1" t="s">
        <v>21</v>
      </c>
      <c r="G188" s="1" t="s">
        <v>2555</v>
      </c>
      <c r="H188" s="3">
        <v>156409.04</v>
      </c>
      <c r="I188" s="6">
        <v>9</v>
      </c>
      <c r="L188" s="3">
        <f t="shared" si="5"/>
        <v>1106106.02</v>
      </c>
    </row>
    <row r="189" spans="1:12">
      <c r="A189" s="1" t="s">
        <v>1543</v>
      </c>
      <c r="B189" s="2">
        <v>42116</v>
      </c>
      <c r="C189" s="11" t="s">
        <v>2554</v>
      </c>
      <c r="D189" s="1" t="s">
        <v>2556</v>
      </c>
      <c r="E189" s="1" t="s">
        <v>26</v>
      </c>
      <c r="F189" s="1" t="s">
        <v>27</v>
      </c>
      <c r="G189" s="1" t="s">
        <v>229</v>
      </c>
      <c r="J189" s="3">
        <v>156409.04</v>
      </c>
      <c r="K189" s="7">
        <v>9</v>
      </c>
      <c r="L189" s="3">
        <f t="shared" si="5"/>
        <v>949696.98</v>
      </c>
    </row>
    <row r="190" spans="1:12">
      <c r="A190" s="1" t="s">
        <v>2566</v>
      </c>
      <c r="B190" s="2">
        <v>42122</v>
      </c>
      <c r="C190" s="11" t="s">
        <v>2567</v>
      </c>
      <c r="D190" s="1">
        <v>8258</v>
      </c>
      <c r="E190" s="1" t="s">
        <v>20</v>
      </c>
      <c r="F190" s="1" t="s">
        <v>21</v>
      </c>
      <c r="G190" s="1" t="s">
        <v>22</v>
      </c>
      <c r="H190" s="3">
        <v>148652.15</v>
      </c>
      <c r="I190" s="6">
        <v>10</v>
      </c>
      <c r="L190" s="3">
        <f t="shared" si="5"/>
        <v>1098349.1299999999</v>
      </c>
    </row>
    <row r="191" spans="1:12">
      <c r="A191" s="1" t="s">
        <v>1527</v>
      </c>
      <c r="B191" s="2">
        <v>42122</v>
      </c>
      <c r="C191" s="11" t="s">
        <v>2567</v>
      </c>
      <c r="D191" s="1" t="s">
        <v>2568</v>
      </c>
      <c r="E191" s="1" t="s">
        <v>33</v>
      </c>
      <c r="F191" s="1" t="s">
        <v>27</v>
      </c>
      <c r="G191" s="1" t="s">
        <v>2569</v>
      </c>
      <c r="J191" s="3">
        <v>148652.15</v>
      </c>
      <c r="K191" s="7">
        <v>10</v>
      </c>
      <c r="L191" s="3">
        <f t="shared" si="5"/>
        <v>949696.97999999986</v>
      </c>
    </row>
    <row r="192" spans="1:12">
      <c r="A192" s="1" t="s">
        <v>2575</v>
      </c>
      <c r="B192" s="2">
        <v>42123</v>
      </c>
      <c r="C192" s="11" t="s">
        <v>2576</v>
      </c>
      <c r="D192" s="1">
        <v>8265</v>
      </c>
      <c r="E192" s="1" t="s">
        <v>20</v>
      </c>
      <c r="F192" s="1" t="s">
        <v>21</v>
      </c>
      <c r="G192" s="1" t="s">
        <v>22</v>
      </c>
      <c r="H192" s="3">
        <v>140193.53</v>
      </c>
      <c r="I192" s="6">
        <v>11</v>
      </c>
      <c r="L192" s="3">
        <f t="shared" si="5"/>
        <v>1089890.5099999998</v>
      </c>
    </row>
    <row r="193" spans="1:12">
      <c r="A193" s="1" t="s">
        <v>1213</v>
      </c>
      <c r="B193" s="2">
        <v>42123</v>
      </c>
      <c r="C193" s="11" t="s">
        <v>2576</v>
      </c>
      <c r="D193" s="1" t="s">
        <v>2577</v>
      </c>
      <c r="E193" s="1" t="s">
        <v>26</v>
      </c>
      <c r="F193" s="1" t="s">
        <v>27</v>
      </c>
      <c r="G193" s="1" t="s">
        <v>2578</v>
      </c>
      <c r="J193" s="3">
        <v>140193.53</v>
      </c>
      <c r="K193" s="7">
        <v>11</v>
      </c>
      <c r="L193" s="3">
        <f t="shared" si="5"/>
        <v>949696.97999999975</v>
      </c>
    </row>
    <row r="194" spans="1:12">
      <c r="A194" s="1" t="s">
        <v>1486</v>
      </c>
      <c r="B194" s="2">
        <v>42110</v>
      </c>
      <c r="C194" s="11" t="s">
        <v>2543</v>
      </c>
      <c r="D194" s="1" t="s">
        <v>2544</v>
      </c>
      <c r="E194" s="1" t="s">
        <v>33</v>
      </c>
      <c r="F194" s="1" t="s">
        <v>2295</v>
      </c>
      <c r="G194" s="1" t="s">
        <v>2545</v>
      </c>
      <c r="J194" s="3">
        <v>139746.97</v>
      </c>
      <c r="K194" s="7">
        <v>12</v>
      </c>
      <c r="L194" s="3">
        <f t="shared" si="5"/>
        <v>809950.00999999978</v>
      </c>
    </row>
    <row r="195" spans="1:12">
      <c r="A195" s="1" t="s">
        <v>2546</v>
      </c>
      <c r="B195" s="2">
        <v>42111</v>
      </c>
      <c r="C195" s="11" t="s">
        <v>2543</v>
      </c>
      <c r="D195" s="1" t="s">
        <v>2547</v>
      </c>
      <c r="E195" s="1" t="s">
        <v>88</v>
      </c>
      <c r="F195" s="1" t="s">
        <v>2295</v>
      </c>
      <c r="G195" s="1" t="s">
        <v>2545</v>
      </c>
      <c r="H195" s="3">
        <v>139746.97</v>
      </c>
      <c r="I195" s="6">
        <v>12</v>
      </c>
      <c r="L195" s="3">
        <f t="shared" si="5"/>
        <v>949696.97999999975</v>
      </c>
    </row>
    <row r="196" spans="1:12">
      <c r="A196" s="1" t="s">
        <v>1169</v>
      </c>
      <c r="B196" s="2">
        <v>42112</v>
      </c>
      <c r="C196" s="11" t="s">
        <v>2543</v>
      </c>
      <c r="D196" s="1" t="s">
        <v>2551</v>
      </c>
      <c r="E196" s="1" t="s">
        <v>33</v>
      </c>
      <c r="F196" s="1" t="s">
        <v>2295</v>
      </c>
      <c r="G196" s="1" t="s">
        <v>2552</v>
      </c>
      <c r="J196" s="3">
        <v>139746.97</v>
      </c>
      <c r="K196" s="7">
        <v>13</v>
      </c>
      <c r="L196" s="3">
        <f t="shared" si="5"/>
        <v>809950.00999999978</v>
      </c>
    </row>
    <row r="197" spans="1:12">
      <c r="A197" s="1" t="s">
        <v>2557</v>
      </c>
      <c r="B197" s="2">
        <v>42117</v>
      </c>
      <c r="C197" s="11" t="s">
        <v>2543</v>
      </c>
      <c r="D197" s="1" t="s">
        <v>2558</v>
      </c>
      <c r="E197" s="1" t="s">
        <v>88</v>
      </c>
      <c r="F197" s="1" t="s">
        <v>27</v>
      </c>
      <c r="G197" s="1" t="s">
        <v>2552</v>
      </c>
      <c r="H197" s="3">
        <v>139746.97</v>
      </c>
      <c r="I197" s="6">
        <v>13</v>
      </c>
      <c r="L197" s="3">
        <f t="shared" si="5"/>
        <v>949696.97999999975</v>
      </c>
    </row>
    <row r="198" spans="1:12">
      <c r="A198" s="1" t="s">
        <v>2559</v>
      </c>
      <c r="B198" s="2">
        <v>42117</v>
      </c>
      <c r="C198" s="11" t="s">
        <v>2543</v>
      </c>
      <c r="D198" s="1" t="s">
        <v>2560</v>
      </c>
      <c r="E198" s="1" t="s">
        <v>33</v>
      </c>
      <c r="F198" s="1" t="s">
        <v>27</v>
      </c>
      <c r="G198" s="1" t="s">
        <v>2552</v>
      </c>
      <c r="J198" s="3">
        <v>139746.97</v>
      </c>
      <c r="K198" s="7" t="s">
        <v>7428</v>
      </c>
      <c r="L198" s="3">
        <f t="shared" si="5"/>
        <v>809950.00999999978</v>
      </c>
    </row>
    <row r="199" spans="1:12">
      <c r="A199" s="1" t="s">
        <v>2071</v>
      </c>
      <c r="B199" s="2">
        <v>42112</v>
      </c>
      <c r="C199" s="11" t="s">
        <v>559</v>
      </c>
      <c r="D199" s="1" t="s">
        <v>2548</v>
      </c>
      <c r="E199" s="1" t="s">
        <v>88</v>
      </c>
      <c r="F199" s="1" t="s">
        <v>2295</v>
      </c>
      <c r="G199" s="1" t="s">
        <v>561</v>
      </c>
      <c r="H199" s="3">
        <v>139746.97</v>
      </c>
      <c r="I199" s="6">
        <v>14</v>
      </c>
      <c r="L199" s="3">
        <f t="shared" si="5"/>
        <v>949696.97999999975</v>
      </c>
    </row>
    <row r="200" spans="1:12">
      <c r="A200" s="1" t="s">
        <v>2549</v>
      </c>
      <c r="B200" s="2">
        <v>42112</v>
      </c>
      <c r="C200" s="11" t="s">
        <v>559</v>
      </c>
      <c r="D200" s="1" t="s">
        <v>2550</v>
      </c>
      <c r="E200" s="1" t="s">
        <v>33</v>
      </c>
      <c r="F200" s="1" t="s">
        <v>2295</v>
      </c>
      <c r="G200" s="1" t="s">
        <v>2545</v>
      </c>
      <c r="J200" s="3">
        <v>139746.97</v>
      </c>
      <c r="K200" s="7">
        <v>14</v>
      </c>
      <c r="L200" s="3">
        <f t="shared" si="5"/>
        <v>809950.00999999978</v>
      </c>
    </row>
    <row r="203" spans="1:12">
      <c r="A203" s="1" t="s">
        <v>8</v>
      </c>
    </row>
    <row r="205" spans="1:12">
      <c r="G205" s="1" t="s">
        <v>16</v>
      </c>
      <c r="L205" s="3">
        <v>969350.15000000014</v>
      </c>
    </row>
    <row r="206" spans="1:12">
      <c r="A206" s="1" t="s">
        <v>1503</v>
      </c>
      <c r="B206" s="2">
        <v>42122</v>
      </c>
      <c r="C206" s="11" t="s">
        <v>1259</v>
      </c>
      <c r="D206" s="1" t="s">
        <v>2611</v>
      </c>
      <c r="E206" s="1" t="s">
        <v>88</v>
      </c>
      <c r="F206" s="1" t="s">
        <v>27</v>
      </c>
      <c r="G206" s="1" t="s">
        <v>1306</v>
      </c>
      <c r="H206" s="3">
        <v>195789.28</v>
      </c>
      <c r="L206" s="3">
        <f>+L205+H206-J206</f>
        <v>1165139.4300000002</v>
      </c>
    </row>
    <row r="207" spans="1:12">
      <c r="A207" s="1" t="s">
        <v>2619</v>
      </c>
      <c r="B207" s="2">
        <v>42124</v>
      </c>
      <c r="C207" s="11" t="s">
        <v>1335</v>
      </c>
      <c r="D207" s="1">
        <v>953</v>
      </c>
      <c r="E207" s="1" t="s">
        <v>164</v>
      </c>
      <c r="F207" s="1" t="s">
        <v>21</v>
      </c>
      <c r="G207" s="1" t="s">
        <v>22</v>
      </c>
      <c r="J207" s="3">
        <v>186125.64</v>
      </c>
      <c r="K207" s="7">
        <v>1</v>
      </c>
      <c r="L207" s="3">
        <f t="shared" ref="L207:L230" si="6">+L206+H207-J207</f>
        <v>979013.79000000015</v>
      </c>
    </row>
    <row r="208" spans="1:12">
      <c r="A208" s="1" t="s">
        <v>2624</v>
      </c>
      <c r="B208" s="2">
        <v>42124</v>
      </c>
      <c r="C208" s="11" t="s">
        <v>1335</v>
      </c>
      <c r="D208" s="1">
        <v>8272</v>
      </c>
      <c r="E208" s="1" t="s">
        <v>20</v>
      </c>
      <c r="F208" s="1" t="s">
        <v>21</v>
      </c>
      <c r="G208" s="1" t="s">
        <v>22</v>
      </c>
      <c r="H208" s="3">
        <v>186123.91</v>
      </c>
      <c r="I208" s="6">
        <v>1</v>
      </c>
      <c r="L208" s="3">
        <f t="shared" si="6"/>
        <v>1165137.7000000002</v>
      </c>
    </row>
    <row r="209" spans="1:12">
      <c r="A209" s="1" t="s">
        <v>2625</v>
      </c>
      <c r="B209" s="2">
        <v>42124</v>
      </c>
      <c r="C209" s="11" t="s">
        <v>1335</v>
      </c>
      <c r="D209" s="1" t="s">
        <v>2626</v>
      </c>
      <c r="E209" s="1" t="s">
        <v>26</v>
      </c>
      <c r="F209" s="1" t="s">
        <v>27</v>
      </c>
      <c r="G209" s="1" t="s">
        <v>2627</v>
      </c>
      <c r="J209" s="3">
        <v>186123.91</v>
      </c>
      <c r="K209" s="7" t="s">
        <v>7427</v>
      </c>
      <c r="L209" s="3">
        <f t="shared" si="6"/>
        <v>979013.79000000015</v>
      </c>
    </row>
    <row r="210" spans="1:12">
      <c r="A210" s="1" t="s">
        <v>828</v>
      </c>
      <c r="B210" s="2">
        <v>42110</v>
      </c>
      <c r="C210" s="11" t="s">
        <v>1968</v>
      </c>
      <c r="D210" s="1" t="s">
        <v>2581</v>
      </c>
      <c r="E210" s="1" t="s">
        <v>88</v>
      </c>
      <c r="F210" s="1" t="s">
        <v>27</v>
      </c>
      <c r="G210" s="1" t="s">
        <v>1342</v>
      </c>
      <c r="H210" s="3">
        <v>217060.86</v>
      </c>
      <c r="I210" s="6">
        <v>2</v>
      </c>
      <c r="L210" s="3">
        <f t="shared" si="6"/>
        <v>1196074.6500000001</v>
      </c>
    </row>
    <row r="211" spans="1:12">
      <c r="A211" s="1" t="s">
        <v>2582</v>
      </c>
      <c r="B211" s="2">
        <v>42110</v>
      </c>
      <c r="C211" s="11" t="s">
        <v>1968</v>
      </c>
      <c r="D211" s="1" t="s">
        <v>2583</v>
      </c>
      <c r="E211" s="1" t="s">
        <v>33</v>
      </c>
      <c r="F211" s="1" t="s">
        <v>27</v>
      </c>
      <c r="G211" s="1" t="s">
        <v>1342</v>
      </c>
      <c r="J211" s="3">
        <v>217060.86</v>
      </c>
      <c r="K211" s="7">
        <v>2</v>
      </c>
      <c r="L211" s="3">
        <f t="shared" si="6"/>
        <v>979013.79000000015</v>
      </c>
    </row>
    <row r="212" spans="1:12">
      <c r="A212" s="1" t="s">
        <v>2591</v>
      </c>
      <c r="B212" s="2">
        <v>42112</v>
      </c>
      <c r="C212" s="11" t="s">
        <v>2042</v>
      </c>
      <c r="D212" s="1" t="s">
        <v>2592</v>
      </c>
      <c r="E212" s="1" t="s">
        <v>33</v>
      </c>
      <c r="F212" s="1" t="s">
        <v>2295</v>
      </c>
      <c r="G212" s="1" t="s">
        <v>2593</v>
      </c>
      <c r="J212" s="3">
        <v>186123.91</v>
      </c>
      <c r="K212" s="7" t="s">
        <v>7428</v>
      </c>
      <c r="L212" s="3">
        <f t="shared" si="6"/>
        <v>792889.88000000012</v>
      </c>
    </row>
    <row r="213" spans="1:12">
      <c r="A213" s="1" t="s">
        <v>2589</v>
      </c>
      <c r="B213" s="2">
        <v>42112</v>
      </c>
      <c r="C213" s="11" t="s">
        <v>2045</v>
      </c>
      <c r="D213" s="1" t="s">
        <v>2590</v>
      </c>
      <c r="E213" s="1" t="s">
        <v>33</v>
      </c>
      <c r="F213" s="1" t="s">
        <v>2295</v>
      </c>
      <c r="G213" s="1" t="s">
        <v>2473</v>
      </c>
      <c r="J213" s="3">
        <v>186123.91</v>
      </c>
      <c r="K213" s="7" t="s">
        <v>7434</v>
      </c>
      <c r="L213" s="3">
        <f t="shared" si="6"/>
        <v>606765.97000000009</v>
      </c>
    </row>
    <row r="214" spans="1:12">
      <c r="A214" s="1" t="s">
        <v>2579</v>
      </c>
      <c r="B214" s="2">
        <v>42107</v>
      </c>
      <c r="C214" s="11" t="s">
        <v>2043</v>
      </c>
      <c r="D214" s="1" t="s">
        <v>2580</v>
      </c>
      <c r="E214" s="1" t="s">
        <v>26</v>
      </c>
      <c r="F214" s="1" t="s">
        <v>27</v>
      </c>
      <c r="G214" s="1" t="s">
        <v>1902</v>
      </c>
      <c r="J214" s="3">
        <v>186123.91</v>
      </c>
      <c r="K214" s="7" t="s">
        <v>7435</v>
      </c>
      <c r="L214" s="3">
        <f t="shared" si="6"/>
        <v>420642.06000000006</v>
      </c>
    </row>
    <row r="215" spans="1:12">
      <c r="A215" s="1" t="s">
        <v>2584</v>
      </c>
      <c r="B215" s="2">
        <v>42110</v>
      </c>
      <c r="C215" s="11" t="s">
        <v>2585</v>
      </c>
      <c r="D215" s="1">
        <v>8248</v>
      </c>
      <c r="E215" s="1" t="s">
        <v>20</v>
      </c>
      <c r="F215" s="1" t="s">
        <v>21</v>
      </c>
      <c r="G215" s="1" t="s">
        <v>22</v>
      </c>
      <c r="H215" s="3">
        <v>225942.28</v>
      </c>
      <c r="I215" s="6">
        <v>3</v>
      </c>
      <c r="L215" s="3">
        <f t="shared" si="6"/>
        <v>646584.34000000008</v>
      </c>
    </row>
    <row r="216" spans="1:12">
      <c r="A216" s="1" t="s">
        <v>2586</v>
      </c>
      <c r="B216" s="2">
        <v>42111</v>
      </c>
      <c r="C216" s="11" t="s">
        <v>2585</v>
      </c>
      <c r="D216" s="1" t="s">
        <v>2587</v>
      </c>
      <c r="E216" s="1" t="s">
        <v>33</v>
      </c>
      <c r="F216" s="1" t="s">
        <v>2295</v>
      </c>
      <c r="G216" s="1" t="s">
        <v>2588</v>
      </c>
      <c r="J216" s="3">
        <v>225942.28</v>
      </c>
      <c r="K216" s="7">
        <v>3</v>
      </c>
      <c r="L216" s="3">
        <f t="shared" si="6"/>
        <v>420642.06000000006</v>
      </c>
    </row>
    <row r="217" spans="1:12">
      <c r="A217" s="1" t="s">
        <v>1579</v>
      </c>
      <c r="B217" s="2">
        <v>42121</v>
      </c>
      <c r="C217" s="11" t="s">
        <v>2585</v>
      </c>
      <c r="D217" s="1" t="s">
        <v>2607</v>
      </c>
      <c r="E217" s="1" t="s">
        <v>88</v>
      </c>
      <c r="F217" s="1" t="s">
        <v>27</v>
      </c>
      <c r="G217" s="1" t="s">
        <v>2588</v>
      </c>
      <c r="H217" s="3">
        <v>225942.28</v>
      </c>
      <c r="I217" s="6">
        <v>4</v>
      </c>
      <c r="L217" s="3">
        <f t="shared" si="6"/>
        <v>646584.34000000008</v>
      </c>
    </row>
    <row r="218" spans="1:12">
      <c r="A218" s="1" t="s">
        <v>2092</v>
      </c>
      <c r="B218" s="2">
        <v>42121</v>
      </c>
      <c r="C218" s="11" t="s">
        <v>2585</v>
      </c>
      <c r="D218" s="1" t="s">
        <v>2608</v>
      </c>
      <c r="E218" s="1" t="s">
        <v>33</v>
      </c>
      <c r="F218" s="1" t="s">
        <v>27</v>
      </c>
      <c r="G218" s="1" t="s">
        <v>2609</v>
      </c>
      <c r="J218" s="3">
        <v>225942.28</v>
      </c>
      <c r="K218" s="7">
        <v>4</v>
      </c>
      <c r="L218" s="3">
        <f t="shared" si="6"/>
        <v>420642.06000000006</v>
      </c>
    </row>
    <row r="219" spans="1:12">
      <c r="A219" s="1" t="s">
        <v>2076</v>
      </c>
      <c r="B219" s="2">
        <v>42117</v>
      </c>
      <c r="C219" s="11" t="s">
        <v>2594</v>
      </c>
      <c r="D219" s="1">
        <v>8254</v>
      </c>
      <c r="E219" s="1" t="s">
        <v>20</v>
      </c>
      <c r="F219" s="1" t="s">
        <v>21</v>
      </c>
      <c r="G219" s="1" t="s">
        <v>22</v>
      </c>
      <c r="H219" s="3">
        <v>186123.91</v>
      </c>
      <c r="I219" s="6">
        <v>5</v>
      </c>
      <c r="L219" s="3">
        <f t="shared" si="6"/>
        <v>606765.97000000009</v>
      </c>
    </row>
    <row r="220" spans="1:12">
      <c r="A220" s="1" t="s">
        <v>2595</v>
      </c>
      <c r="B220" s="2">
        <v>42118</v>
      </c>
      <c r="C220" s="11" t="s">
        <v>2594</v>
      </c>
      <c r="D220" s="1" t="s">
        <v>2596</v>
      </c>
      <c r="E220" s="1" t="s">
        <v>26</v>
      </c>
      <c r="F220" s="1" t="s">
        <v>27</v>
      </c>
      <c r="G220" s="1" t="s">
        <v>61</v>
      </c>
      <c r="J220" s="3">
        <v>186123.91</v>
      </c>
      <c r="K220" s="7">
        <v>5</v>
      </c>
      <c r="L220" s="3">
        <f t="shared" si="6"/>
        <v>420642.06000000006</v>
      </c>
    </row>
    <row r="221" spans="1:12">
      <c r="A221" s="1" t="s">
        <v>2597</v>
      </c>
      <c r="B221" s="2">
        <v>42118</v>
      </c>
      <c r="C221" s="11" t="s">
        <v>2594</v>
      </c>
      <c r="D221" s="1" t="s">
        <v>2598</v>
      </c>
      <c r="E221" s="1" t="s">
        <v>126</v>
      </c>
      <c r="F221" s="1" t="s">
        <v>27</v>
      </c>
      <c r="G221" s="1" t="s">
        <v>61</v>
      </c>
      <c r="H221" s="3">
        <v>186123.91</v>
      </c>
      <c r="I221" s="6">
        <v>6</v>
      </c>
      <c r="L221" s="3">
        <f t="shared" si="6"/>
        <v>606765.97000000009</v>
      </c>
    </row>
    <row r="222" spans="1:12">
      <c r="A222" s="1" t="s">
        <v>2599</v>
      </c>
      <c r="B222" s="2">
        <v>42118</v>
      </c>
      <c r="C222" s="11" t="s">
        <v>2594</v>
      </c>
      <c r="D222" s="1" t="s">
        <v>2600</v>
      </c>
      <c r="E222" s="1" t="s">
        <v>26</v>
      </c>
      <c r="F222" s="1" t="s">
        <v>27</v>
      </c>
      <c r="G222" s="1" t="s">
        <v>61</v>
      </c>
      <c r="J222" s="3">
        <v>186123.91</v>
      </c>
      <c r="K222" s="7">
        <v>6</v>
      </c>
      <c r="L222" s="3">
        <f t="shared" si="6"/>
        <v>420642.06000000006</v>
      </c>
    </row>
    <row r="223" spans="1:12">
      <c r="A223" s="1" t="s">
        <v>2601</v>
      </c>
      <c r="B223" s="2">
        <v>42119</v>
      </c>
      <c r="C223" s="11" t="s">
        <v>2602</v>
      </c>
      <c r="D223" s="1">
        <v>8256</v>
      </c>
      <c r="E223" s="1" t="s">
        <v>20</v>
      </c>
      <c r="F223" s="1" t="s">
        <v>21</v>
      </c>
      <c r="G223" s="1" t="s">
        <v>2603</v>
      </c>
      <c r="H223" s="3">
        <v>225991.21</v>
      </c>
      <c r="I223" s="6">
        <v>7</v>
      </c>
      <c r="L223" s="3">
        <f t="shared" si="6"/>
        <v>646633.27</v>
      </c>
    </row>
    <row r="224" spans="1:12">
      <c r="A224" s="1" t="s">
        <v>2604</v>
      </c>
      <c r="B224" s="2">
        <v>42121</v>
      </c>
      <c r="C224" s="11" t="s">
        <v>2602</v>
      </c>
      <c r="D224" s="1" t="s">
        <v>2605</v>
      </c>
      <c r="E224" s="1" t="s">
        <v>33</v>
      </c>
      <c r="F224" s="1" t="s">
        <v>27</v>
      </c>
      <c r="G224" s="1" t="s">
        <v>2606</v>
      </c>
      <c r="J224" s="3">
        <v>225991.21</v>
      </c>
      <c r="K224" s="7">
        <v>7</v>
      </c>
      <c r="L224" s="3">
        <f t="shared" si="6"/>
        <v>420642.06000000006</v>
      </c>
    </row>
    <row r="225" spans="1:12">
      <c r="A225" s="1" t="s">
        <v>2024</v>
      </c>
      <c r="B225" s="2">
        <v>42122</v>
      </c>
      <c r="C225" s="11" t="s">
        <v>2610</v>
      </c>
      <c r="D225" s="1">
        <v>8259</v>
      </c>
      <c r="E225" s="1" t="s">
        <v>20</v>
      </c>
      <c r="F225" s="1" t="s">
        <v>21</v>
      </c>
      <c r="G225" s="1" t="s">
        <v>22</v>
      </c>
      <c r="H225" s="3">
        <v>225942.28</v>
      </c>
      <c r="I225" s="6">
        <v>8</v>
      </c>
      <c r="L225" s="3">
        <f t="shared" si="6"/>
        <v>646584.34000000008</v>
      </c>
    </row>
    <row r="226" spans="1:12">
      <c r="A226" s="1" t="s">
        <v>2616</v>
      </c>
      <c r="B226" s="2">
        <v>42123</v>
      </c>
      <c r="C226" s="11" t="s">
        <v>2610</v>
      </c>
      <c r="D226" s="1" t="s">
        <v>2617</v>
      </c>
      <c r="E226" s="1" t="s">
        <v>33</v>
      </c>
      <c r="F226" s="1" t="s">
        <v>27</v>
      </c>
      <c r="G226" s="1" t="s">
        <v>2618</v>
      </c>
      <c r="J226" s="3">
        <v>225942.28</v>
      </c>
      <c r="K226" s="7">
        <v>8</v>
      </c>
      <c r="L226" s="3">
        <f t="shared" si="6"/>
        <v>420642.06000000006</v>
      </c>
    </row>
    <row r="227" spans="1:12">
      <c r="A227" s="1" t="s">
        <v>2612</v>
      </c>
      <c r="B227" s="2">
        <v>42122</v>
      </c>
      <c r="C227" s="11" t="s">
        <v>2613</v>
      </c>
      <c r="D227" s="1">
        <v>8260</v>
      </c>
      <c r="E227" s="1" t="s">
        <v>20</v>
      </c>
      <c r="F227" s="1" t="s">
        <v>21</v>
      </c>
      <c r="G227" s="1" t="s">
        <v>22</v>
      </c>
      <c r="H227" s="3">
        <v>225942.28</v>
      </c>
      <c r="I227" s="6">
        <v>9</v>
      </c>
      <c r="L227" s="3">
        <f t="shared" si="6"/>
        <v>646584.34000000008</v>
      </c>
    </row>
    <row r="228" spans="1:12">
      <c r="A228" s="1" t="s">
        <v>635</v>
      </c>
      <c r="B228" s="2">
        <v>42122</v>
      </c>
      <c r="C228" s="11" t="s">
        <v>2613</v>
      </c>
      <c r="D228" s="1" t="s">
        <v>2614</v>
      </c>
      <c r="E228" s="1" t="s">
        <v>33</v>
      </c>
      <c r="F228" s="1" t="s">
        <v>27</v>
      </c>
      <c r="G228" s="1" t="s">
        <v>2615</v>
      </c>
      <c r="J228" s="3">
        <v>225942.28</v>
      </c>
      <c r="K228" s="7">
        <v>9</v>
      </c>
      <c r="L228" s="3">
        <f t="shared" si="6"/>
        <v>420642.06000000006</v>
      </c>
    </row>
    <row r="229" spans="1:12">
      <c r="A229" s="1" t="s">
        <v>2620</v>
      </c>
      <c r="B229" s="2">
        <v>42124</v>
      </c>
      <c r="C229" s="11" t="s">
        <v>2621</v>
      </c>
      <c r="D229" s="1">
        <v>8269</v>
      </c>
      <c r="E229" s="1" t="s">
        <v>20</v>
      </c>
      <c r="F229" s="1" t="s">
        <v>21</v>
      </c>
      <c r="G229" s="1" t="s">
        <v>22</v>
      </c>
      <c r="H229" s="3">
        <v>225940.55</v>
      </c>
      <c r="I229" s="6">
        <v>10</v>
      </c>
      <c r="L229" s="3">
        <f t="shared" si="6"/>
        <v>646582.6100000001</v>
      </c>
    </row>
    <row r="230" spans="1:12">
      <c r="A230" s="1" t="s">
        <v>2622</v>
      </c>
      <c r="B230" s="2">
        <v>42124</v>
      </c>
      <c r="C230" s="11" t="s">
        <v>2621</v>
      </c>
      <c r="D230" s="1" t="s">
        <v>2623</v>
      </c>
      <c r="E230" s="1" t="s">
        <v>33</v>
      </c>
      <c r="F230" s="1" t="s">
        <v>27</v>
      </c>
      <c r="G230" s="1" t="s">
        <v>2428</v>
      </c>
      <c r="J230" s="3">
        <v>225940.55</v>
      </c>
      <c r="K230" s="7">
        <v>10</v>
      </c>
      <c r="L230" s="3">
        <f t="shared" si="6"/>
        <v>420642.06000000011</v>
      </c>
    </row>
    <row r="233" spans="1:12">
      <c r="A233" s="1" t="s">
        <v>9</v>
      </c>
    </row>
    <row r="235" spans="1:12">
      <c r="G235" s="1" t="s">
        <v>16</v>
      </c>
      <c r="L235" s="3">
        <v>0</v>
      </c>
    </row>
    <row r="236" spans="1:12">
      <c r="A236" s="1" t="s">
        <v>2644</v>
      </c>
      <c r="B236" s="2">
        <v>42121</v>
      </c>
      <c r="C236" s="11" t="s">
        <v>2047</v>
      </c>
      <c r="D236" s="1" t="s">
        <v>2645</v>
      </c>
      <c r="E236" s="1" t="s">
        <v>88</v>
      </c>
      <c r="F236" s="1" t="s">
        <v>27</v>
      </c>
      <c r="G236" s="1" t="s">
        <v>1397</v>
      </c>
      <c r="H236" s="3">
        <v>318084.53000000003</v>
      </c>
      <c r="I236" s="6">
        <v>1</v>
      </c>
      <c r="L236" s="3">
        <f t="shared" ref="L236:L259" si="7">+L235+H236-J236</f>
        <v>318084.53000000003</v>
      </c>
    </row>
    <row r="237" spans="1:12">
      <c r="A237" s="1" t="s">
        <v>2646</v>
      </c>
      <c r="B237" s="2">
        <v>42121</v>
      </c>
      <c r="C237" s="11" t="s">
        <v>2047</v>
      </c>
      <c r="D237" s="1" t="s">
        <v>2647</v>
      </c>
      <c r="E237" s="1" t="s">
        <v>33</v>
      </c>
      <c r="F237" s="1" t="s">
        <v>27</v>
      </c>
      <c r="G237" s="1" t="s">
        <v>1397</v>
      </c>
      <c r="J237" s="3">
        <v>318084.53000000003</v>
      </c>
      <c r="K237" s="7">
        <v>1</v>
      </c>
      <c r="L237" s="3">
        <f t="shared" si="7"/>
        <v>0</v>
      </c>
    </row>
    <row r="238" spans="1:12">
      <c r="A238" s="1" t="s">
        <v>2648</v>
      </c>
      <c r="B238" s="2">
        <v>42121</v>
      </c>
      <c r="C238" s="11" t="s">
        <v>2047</v>
      </c>
      <c r="D238" s="1" t="s">
        <v>2649</v>
      </c>
      <c r="E238" s="1" t="s">
        <v>88</v>
      </c>
      <c r="F238" s="1" t="s">
        <v>27</v>
      </c>
      <c r="G238" s="1" t="s">
        <v>1397</v>
      </c>
      <c r="H238" s="3">
        <v>318084.53000000003</v>
      </c>
      <c r="I238" s="6">
        <v>2</v>
      </c>
      <c r="L238" s="3">
        <f t="shared" si="7"/>
        <v>318084.53000000003</v>
      </c>
    </row>
    <row r="239" spans="1:12">
      <c r="A239" s="1" t="s">
        <v>2650</v>
      </c>
      <c r="B239" s="2">
        <v>42121</v>
      </c>
      <c r="C239" s="11" t="s">
        <v>2047</v>
      </c>
      <c r="D239" s="1" t="s">
        <v>2651</v>
      </c>
      <c r="E239" s="1" t="s">
        <v>33</v>
      </c>
      <c r="F239" s="1" t="s">
        <v>27</v>
      </c>
      <c r="G239" s="1" t="s">
        <v>1397</v>
      </c>
      <c r="J239" s="3">
        <v>318084.53000000003</v>
      </c>
      <c r="K239" s="7">
        <v>2</v>
      </c>
      <c r="L239" s="3">
        <f t="shared" si="7"/>
        <v>0</v>
      </c>
    </row>
    <row r="240" spans="1:12">
      <c r="A240" s="1" t="s">
        <v>617</v>
      </c>
      <c r="B240" s="2">
        <v>42121</v>
      </c>
      <c r="C240" s="11" t="s">
        <v>2047</v>
      </c>
      <c r="D240" s="1" t="s">
        <v>2652</v>
      </c>
      <c r="E240" s="1" t="s">
        <v>88</v>
      </c>
      <c r="F240" s="1" t="s">
        <v>27</v>
      </c>
      <c r="G240" s="1" t="s">
        <v>1397</v>
      </c>
      <c r="H240" s="3">
        <v>318084.53000000003</v>
      </c>
      <c r="I240" s="6">
        <v>3</v>
      </c>
      <c r="L240" s="3">
        <f t="shared" si="7"/>
        <v>318084.53000000003</v>
      </c>
    </row>
    <row r="241" spans="1:12">
      <c r="A241" s="1" t="s">
        <v>1710</v>
      </c>
      <c r="B241" s="2">
        <v>42121</v>
      </c>
      <c r="C241" s="11" t="s">
        <v>2047</v>
      </c>
      <c r="D241" s="1" t="s">
        <v>2653</v>
      </c>
      <c r="E241" s="1" t="s">
        <v>33</v>
      </c>
      <c r="F241" s="1" t="s">
        <v>27</v>
      </c>
      <c r="G241" s="1" t="s">
        <v>1397</v>
      </c>
      <c r="J241" s="3">
        <v>318084.53000000003</v>
      </c>
      <c r="K241" s="7">
        <v>3</v>
      </c>
      <c r="L241" s="3">
        <f t="shared" si="7"/>
        <v>0</v>
      </c>
    </row>
    <row r="242" spans="1:12">
      <c r="A242" s="1" t="s">
        <v>2654</v>
      </c>
      <c r="B242" s="2">
        <v>42124</v>
      </c>
      <c r="C242" s="11" t="s">
        <v>2047</v>
      </c>
      <c r="D242" s="1" t="s">
        <v>2655</v>
      </c>
      <c r="E242" s="1" t="s">
        <v>88</v>
      </c>
      <c r="F242" s="1" t="s">
        <v>27</v>
      </c>
      <c r="G242" s="1" t="s">
        <v>1397</v>
      </c>
      <c r="H242" s="3">
        <v>318084.53000000003</v>
      </c>
      <c r="I242" s="6">
        <v>4</v>
      </c>
      <c r="L242" s="3">
        <f t="shared" si="7"/>
        <v>318084.53000000003</v>
      </c>
    </row>
    <row r="243" spans="1:12">
      <c r="A243" s="1" t="s">
        <v>1903</v>
      </c>
      <c r="B243" s="2">
        <v>42124</v>
      </c>
      <c r="C243" s="11" t="s">
        <v>2047</v>
      </c>
      <c r="D243" s="1" t="s">
        <v>2656</v>
      </c>
      <c r="E243" s="1" t="s">
        <v>33</v>
      </c>
      <c r="F243" s="1" t="s">
        <v>27</v>
      </c>
      <c r="G243" s="1" t="s">
        <v>1397</v>
      </c>
      <c r="J243" s="3">
        <v>318084.53000000003</v>
      </c>
      <c r="K243" s="7">
        <v>4</v>
      </c>
      <c r="L243" s="3">
        <f t="shared" si="7"/>
        <v>0</v>
      </c>
    </row>
    <row r="244" spans="1:12">
      <c r="A244" s="1" t="s">
        <v>2628</v>
      </c>
      <c r="B244" s="2">
        <v>42100</v>
      </c>
      <c r="C244" s="11" t="s">
        <v>2629</v>
      </c>
      <c r="D244" s="1">
        <v>8225</v>
      </c>
      <c r="E244" s="1" t="s">
        <v>20</v>
      </c>
      <c r="F244" s="1" t="s">
        <v>21</v>
      </c>
      <c r="G244" s="1" t="s">
        <v>22</v>
      </c>
      <c r="H244" s="3">
        <v>318082.78999999998</v>
      </c>
      <c r="I244" s="6">
        <v>5</v>
      </c>
      <c r="L244" s="3">
        <f t="shared" si="7"/>
        <v>318082.78999999998</v>
      </c>
    </row>
    <row r="245" spans="1:12">
      <c r="A245" s="1" t="s">
        <v>2630</v>
      </c>
      <c r="B245" s="2">
        <v>42101</v>
      </c>
      <c r="C245" s="11" t="s">
        <v>2629</v>
      </c>
      <c r="D245" s="1" t="s">
        <v>2631</v>
      </c>
      <c r="E245" s="1" t="s">
        <v>26</v>
      </c>
      <c r="F245" s="1" t="s">
        <v>27</v>
      </c>
      <c r="G245" s="1" t="s">
        <v>38</v>
      </c>
      <c r="J245" s="3">
        <v>318082.78999999998</v>
      </c>
      <c r="K245" s="7">
        <v>5</v>
      </c>
      <c r="L245" s="3">
        <f t="shared" si="7"/>
        <v>0</v>
      </c>
    </row>
    <row r="246" spans="1:12">
      <c r="A246" s="1" t="s">
        <v>977</v>
      </c>
      <c r="B246" s="2">
        <v>42108</v>
      </c>
      <c r="C246" s="11" t="s">
        <v>2632</v>
      </c>
      <c r="D246" s="1">
        <v>8242</v>
      </c>
      <c r="E246" s="1" t="s">
        <v>20</v>
      </c>
      <c r="F246" s="1" t="s">
        <v>21</v>
      </c>
      <c r="G246" s="1" t="s">
        <v>22</v>
      </c>
      <c r="H246" s="3">
        <v>318082.78999999998</v>
      </c>
      <c r="I246" s="6">
        <v>6</v>
      </c>
      <c r="L246" s="3">
        <f t="shared" si="7"/>
        <v>318082.78999999998</v>
      </c>
    </row>
    <row r="247" spans="1:12">
      <c r="A247" s="1" t="s">
        <v>2665</v>
      </c>
      <c r="B247" s="2">
        <v>42124</v>
      </c>
      <c r="C247" s="11" t="s">
        <v>2632</v>
      </c>
      <c r="D247" s="1" t="s">
        <v>2666</v>
      </c>
      <c r="E247" s="1" t="s">
        <v>33</v>
      </c>
      <c r="F247" s="1" t="s">
        <v>27</v>
      </c>
      <c r="G247" s="1" t="s">
        <v>2664</v>
      </c>
      <c r="J247" s="3">
        <v>318082.78999999998</v>
      </c>
      <c r="K247" s="7">
        <v>6</v>
      </c>
      <c r="L247" s="3">
        <f t="shared" si="7"/>
        <v>0</v>
      </c>
    </row>
    <row r="248" spans="1:12">
      <c r="A248" s="1" t="s">
        <v>2633</v>
      </c>
      <c r="B248" s="2">
        <v>42108</v>
      </c>
      <c r="C248" s="11" t="s">
        <v>2634</v>
      </c>
      <c r="D248" s="1">
        <v>8243</v>
      </c>
      <c r="E248" s="1" t="s">
        <v>20</v>
      </c>
      <c r="F248" s="1" t="s">
        <v>21</v>
      </c>
      <c r="G248" s="1" t="s">
        <v>22</v>
      </c>
      <c r="H248" s="3">
        <v>318082.78999999998</v>
      </c>
      <c r="I248" s="6">
        <v>7</v>
      </c>
      <c r="L248" s="3">
        <f t="shared" si="7"/>
        <v>318082.78999999998</v>
      </c>
    </row>
    <row r="249" spans="1:12">
      <c r="A249" s="1" t="s">
        <v>2639</v>
      </c>
      <c r="B249" s="2">
        <v>42116</v>
      </c>
      <c r="C249" s="11" t="s">
        <v>2634</v>
      </c>
      <c r="D249" s="1" t="s">
        <v>2640</v>
      </c>
      <c r="E249" s="1" t="s">
        <v>33</v>
      </c>
      <c r="F249" s="1" t="s">
        <v>27</v>
      </c>
      <c r="G249" s="1" t="s">
        <v>2641</v>
      </c>
      <c r="J249" s="3">
        <v>318082.78999999998</v>
      </c>
      <c r="K249" s="7">
        <v>7</v>
      </c>
      <c r="L249" s="3">
        <f t="shared" si="7"/>
        <v>0</v>
      </c>
    </row>
    <row r="250" spans="1:12">
      <c r="A250" s="1" t="s">
        <v>2635</v>
      </c>
      <c r="B250" s="2">
        <v>42108</v>
      </c>
      <c r="C250" s="11" t="s">
        <v>2636</v>
      </c>
      <c r="D250" s="1">
        <v>8244</v>
      </c>
      <c r="E250" s="1" t="s">
        <v>20</v>
      </c>
      <c r="F250" s="1" t="s">
        <v>21</v>
      </c>
      <c r="G250" s="1" t="s">
        <v>22</v>
      </c>
      <c r="H250" s="3">
        <v>318082.78999999998</v>
      </c>
      <c r="I250" s="6">
        <v>8</v>
      </c>
      <c r="L250" s="3">
        <f t="shared" si="7"/>
        <v>318082.78999999998</v>
      </c>
    </row>
    <row r="251" spans="1:12">
      <c r="A251" s="1" t="s">
        <v>208</v>
      </c>
      <c r="B251" s="2">
        <v>42117</v>
      </c>
      <c r="C251" s="11" t="s">
        <v>2636</v>
      </c>
      <c r="D251" s="1" t="s">
        <v>2642</v>
      </c>
      <c r="E251" s="1" t="s">
        <v>33</v>
      </c>
      <c r="F251" s="1" t="s">
        <v>27</v>
      </c>
      <c r="G251" s="1" t="s">
        <v>2643</v>
      </c>
      <c r="J251" s="3">
        <v>318082.78999999998</v>
      </c>
      <c r="K251" s="7">
        <v>8</v>
      </c>
      <c r="L251" s="3">
        <f t="shared" si="7"/>
        <v>0</v>
      </c>
    </row>
    <row r="252" spans="1:12">
      <c r="A252" s="1" t="s">
        <v>979</v>
      </c>
      <c r="B252" s="2">
        <v>42108</v>
      </c>
      <c r="C252" s="11" t="s">
        <v>2637</v>
      </c>
      <c r="D252" s="1">
        <v>8245</v>
      </c>
      <c r="E252" s="1" t="s">
        <v>20</v>
      </c>
      <c r="F252" s="1" t="s">
        <v>21</v>
      </c>
      <c r="G252" s="1" t="s">
        <v>22</v>
      </c>
      <c r="H252" s="3">
        <v>318082.78999999998</v>
      </c>
      <c r="I252" s="6">
        <v>9</v>
      </c>
      <c r="L252" s="3">
        <f t="shared" si="7"/>
        <v>318082.78999999998</v>
      </c>
    </row>
    <row r="253" spans="1:12">
      <c r="A253" s="1" t="s">
        <v>2667</v>
      </c>
      <c r="B253" s="2">
        <v>42124</v>
      </c>
      <c r="C253" s="11" t="s">
        <v>2637</v>
      </c>
      <c r="D253" s="1" t="s">
        <v>2668</v>
      </c>
      <c r="E253" s="1" t="s">
        <v>26</v>
      </c>
      <c r="F253" s="1" t="s">
        <v>27</v>
      </c>
      <c r="G253" s="1" t="s">
        <v>2669</v>
      </c>
      <c r="J253" s="3">
        <v>318082.78999999998</v>
      </c>
      <c r="K253" s="7">
        <v>9</v>
      </c>
      <c r="L253" s="3">
        <f t="shared" si="7"/>
        <v>0</v>
      </c>
    </row>
    <row r="254" spans="1:12">
      <c r="A254" s="1" t="s">
        <v>933</v>
      </c>
      <c r="B254" s="2">
        <v>42108</v>
      </c>
      <c r="C254" s="11" t="s">
        <v>2638</v>
      </c>
      <c r="D254" s="1">
        <v>8246</v>
      </c>
      <c r="E254" s="1" t="s">
        <v>20</v>
      </c>
      <c r="F254" s="1" t="s">
        <v>21</v>
      </c>
      <c r="G254" s="1" t="s">
        <v>22</v>
      </c>
      <c r="H254" s="3">
        <v>318082.78999999998</v>
      </c>
      <c r="I254" s="6">
        <v>10</v>
      </c>
      <c r="L254" s="3">
        <f t="shared" si="7"/>
        <v>318082.78999999998</v>
      </c>
    </row>
    <row r="255" spans="1:12">
      <c r="A255" s="1" t="s">
        <v>2672</v>
      </c>
      <c r="B255" s="2">
        <v>42124</v>
      </c>
      <c r="C255" s="11" t="s">
        <v>2638</v>
      </c>
      <c r="D255" s="1" t="s">
        <v>2673</v>
      </c>
      <c r="E255" s="1" t="s">
        <v>26</v>
      </c>
      <c r="F255" s="1" t="s">
        <v>27</v>
      </c>
      <c r="G255" s="1" t="s">
        <v>2068</v>
      </c>
      <c r="J255" s="3">
        <v>318082.78999999998</v>
      </c>
      <c r="K255" s="7">
        <v>10</v>
      </c>
      <c r="L255" s="3">
        <f t="shared" si="7"/>
        <v>0</v>
      </c>
    </row>
    <row r="256" spans="1:12">
      <c r="A256" s="1" t="s">
        <v>2657</v>
      </c>
      <c r="B256" s="2">
        <v>42124</v>
      </c>
      <c r="C256" s="11" t="s">
        <v>2658</v>
      </c>
      <c r="D256" s="1">
        <v>8273</v>
      </c>
      <c r="E256" s="1" t="s">
        <v>20</v>
      </c>
      <c r="F256" s="1" t="s">
        <v>21</v>
      </c>
      <c r="G256" s="1" t="s">
        <v>76</v>
      </c>
      <c r="H256" s="3">
        <v>318084.52</v>
      </c>
      <c r="I256" s="6">
        <v>11</v>
      </c>
      <c r="L256" s="3">
        <f t="shared" si="7"/>
        <v>318084.52</v>
      </c>
    </row>
    <row r="257" spans="1:12">
      <c r="A257" s="1" t="s">
        <v>2670</v>
      </c>
      <c r="B257" s="2">
        <v>42124</v>
      </c>
      <c r="C257" s="11" t="s">
        <v>2658</v>
      </c>
      <c r="D257" s="1" t="s">
        <v>2671</v>
      </c>
      <c r="E257" s="1" t="s">
        <v>33</v>
      </c>
      <c r="F257" s="1" t="s">
        <v>27</v>
      </c>
      <c r="G257" s="1" t="s">
        <v>2664</v>
      </c>
      <c r="J257" s="3">
        <v>318084.52</v>
      </c>
      <c r="K257" s="7">
        <v>11</v>
      </c>
      <c r="L257" s="3">
        <f t="shared" si="7"/>
        <v>0</v>
      </c>
    </row>
    <row r="258" spans="1:12">
      <c r="A258" s="1" t="s">
        <v>2659</v>
      </c>
      <c r="B258" s="2">
        <v>42124</v>
      </c>
      <c r="C258" s="11" t="s">
        <v>2660</v>
      </c>
      <c r="D258" s="1">
        <v>8274</v>
      </c>
      <c r="E258" s="1" t="s">
        <v>20</v>
      </c>
      <c r="F258" s="1" t="s">
        <v>21</v>
      </c>
      <c r="G258" s="1" t="s">
        <v>2661</v>
      </c>
      <c r="H258" s="3">
        <v>318082.78999999998</v>
      </c>
      <c r="I258" s="6">
        <v>12</v>
      </c>
      <c r="L258" s="3">
        <f t="shared" si="7"/>
        <v>318082.78999999998</v>
      </c>
    </row>
    <row r="259" spans="1:12">
      <c r="A259" s="1" t="s">
        <v>2662</v>
      </c>
      <c r="B259" s="2">
        <v>42124</v>
      </c>
      <c r="C259" s="11" t="s">
        <v>2660</v>
      </c>
      <c r="D259" s="1" t="s">
        <v>2663</v>
      </c>
      <c r="E259" s="1" t="s">
        <v>33</v>
      </c>
      <c r="F259" s="1" t="s">
        <v>27</v>
      </c>
      <c r="G259" s="1" t="s">
        <v>2664</v>
      </c>
      <c r="J259" s="3">
        <v>318082.78999999998</v>
      </c>
      <c r="K259" s="7">
        <v>12</v>
      </c>
      <c r="L259" s="3">
        <f t="shared" si="7"/>
        <v>0</v>
      </c>
    </row>
    <row r="262" spans="1:12">
      <c r="A262" s="1" t="s">
        <v>10</v>
      </c>
    </row>
    <row r="264" spans="1:12">
      <c r="G264" s="1" t="s">
        <v>16</v>
      </c>
      <c r="L264" s="3">
        <v>1624471.49</v>
      </c>
    </row>
    <row r="265" spans="1:12">
      <c r="A265" s="1" t="s">
        <v>958</v>
      </c>
      <c r="B265" s="2">
        <v>42122</v>
      </c>
      <c r="C265" s="11" t="s">
        <v>806</v>
      </c>
      <c r="D265" s="1" t="s">
        <v>2680</v>
      </c>
      <c r="E265" s="1" t="s">
        <v>88</v>
      </c>
      <c r="F265" s="1" t="s">
        <v>27</v>
      </c>
      <c r="G265" s="1" t="s">
        <v>337</v>
      </c>
      <c r="H265" s="3">
        <v>164099.56</v>
      </c>
      <c r="L265" s="3">
        <f t="shared" ref="L265:L270" si="8">+L264+H265-J265</f>
        <v>1788571.05</v>
      </c>
    </row>
    <row r="266" spans="1:12">
      <c r="A266" s="1" t="s">
        <v>2674</v>
      </c>
      <c r="B266" s="2">
        <v>42114</v>
      </c>
      <c r="C266" s="11" t="s">
        <v>1506</v>
      </c>
      <c r="D266" s="1" t="s">
        <v>2675</v>
      </c>
      <c r="E266" s="1" t="s">
        <v>33</v>
      </c>
      <c r="F266" s="1" t="s">
        <v>2295</v>
      </c>
      <c r="G266" s="1" t="s">
        <v>2676</v>
      </c>
      <c r="J266" s="3">
        <v>163934.91</v>
      </c>
      <c r="K266" s="7" t="s">
        <v>7427</v>
      </c>
      <c r="L266" s="3">
        <f t="shared" si="8"/>
        <v>1624636.1400000001</v>
      </c>
    </row>
    <row r="267" spans="1:12">
      <c r="A267" s="1" t="s">
        <v>2681</v>
      </c>
      <c r="B267" s="2">
        <v>42122</v>
      </c>
      <c r="C267" s="11" t="s">
        <v>2167</v>
      </c>
      <c r="D267" s="1" t="s">
        <v>2682</v>
      </c>
      <c r="E267" s="1" t="s">
        <v>33</v>
      </c>
      <c r="F267" s="1" t="s">
        <v>27</v>
      </c>
      <c r="G267" s="1" t="s">
        <v>2683</v>
      </c>
      <c r="J267" s="3">
        <v>163934.91</v>
      </c>
      <c r="K267" s="7" t="s">
        <v>7428</v>
      </c>
      <c r="L267" s="3">
        <f t="shared" si="8"/>
        <v>1460701.2300000002</v>
      </c>
    </row>
    <row r="268" spans="1:12">
      <c r="A268" s="1" t="s">
        <v>597</v>
      </c>
      <c r="B268" s="2">
        <v>42115</v>
      </c>
      <c r="C268" s="11" t="s">
        <v>2171</v>
      </c>
      <c r="D268" s="1">
        <v>951</v>
      </c>
      <c r="E268" s="1" t="s">
        <v>164</v>
      </c>
      <c r="F268" s="1" t="s">
        <v>21</v>
      </c>
      <c r="G268" s="1" t="s">
        <v>22</v>
      </c>
      <c r="J268" s="3">
        <v>163934.91</v>
      </c>
      <c r="K268" s="7" t="s">
        <v>7434</v>
      </c>
      <c r="L268" s="3">
        <f t="shared" si="8"/>
        <v>1296766.3200000003</v>
      </c>
    </row>
    <row r="269" spans="1:12">
      <c r="A269" s="1" t="s">
        <v>2677</v>
      </c>
      <c r="B269" s="2">
        <v>42115</v>
      </c>
      <c r="C269" s="11" t="s">
        <v>2171</v>
      </c>
      <c r="D269" s="1">
        <v>8252</v>
      </c>
      <c r="E269" s="1" t="s">
        <v>20</v>
      </c>
      <c r="F269" s="1" t="s">
        <v>21</v>
      </c>
      <c r="G269" s="1" t="s">
        <v>22</v>
      </c>
      <c r="H269" s="3">
        <v>163934.91</v>
      </c>
      <c r="I269" s="6">
        <v>1</v>
      </c>
      <c r="L269" s="3">
        <f t="shared" si="8"/>
        <v>1460701.2300000002</v>
      </c>
    </row>
    <row r="270" spans="1:12">
      <c r="A270" s="1" t="s">
        <v>1174</v>
      </c>
      <c r="B270" s="2">
        <v>42115</v>
      </c>
      <c r="C270" s="11" t="s">
        <v>2171</v>
      </c>
      <c r="D270" s="1" t="s">
        <v>2678</v>
      </c>
      <c r="E270" s="1" t="s">
        <v>33</v>
      </c>
      <c r="F270" s="1" t="s">
        <v>27</v>
      </c>
      <c r="G270" s="1" t="s">
        <v>2679</v>
      </c>
      <c r="J270" s="3">
        <v>163934.91</v>
      </c>
      <c r="K270" s="7">
        <v>1</v>
      </c>
      <c r="L270" s="3">
        <f t="shared" si="8"/>
        <v>1296766.3200000003</v>
      </c>
    </row>
    <row r="273" spans="1:12">
      <c r="A273" s="1" t="s">
        <v>11</v>
      </c>
    </row>
    <row r="275" spans="1:12">
      <c r="G275" s="1" t="s">
        <v>16</v>
      </c>
      <c r="L275" s="3">
        <v>338527.73</v>
      </c>
    </row>
    <row r="276" spans="1:12">
      <c r="A276" s="1" t="s">
        <v>2689</v>
      </c>
      <c r="B276" s="2">
        <v>42105</v>
      </c>
      <c r="C276" s="11" t="s">
        <v>820</v>
      </c>
      <c r="D276" s="1" t="s">
        <v>2690</v>
      </c>
      <c r="E276" s="1" t="s">
        <v>33</v>
      </c>
      <c r="F276" s="1" t="s">
        <v>27</v>
      </c>
      <c r="G276" s="1" t="s">
        <v>2691</v>
      </c>
      <c r="J276" s="3">
        <v>182000</v>
      </c>
      <c r="K276" s="7">
        <v>1</v>
      </c>
      <c r="L276" s="3">
        <f>+L275+H276-J276</f>
        <v>156527.72999999998</v>
      </c>
    </row>
    <row r="277" spans="1:12">
      <c r="A277" s="1" t="s">
        <v>478</v>
      </c>
      <c r="B277" s="2">
        <v>42110</v>
      </c>
      <c r="C277" s="11" t="s">
        <v>820</v>
      </c>
      <c r="D277" s="1" t="s">
        <v>2692</v>
      </c>
      <c r="E277" s="1" t="s">
        <v>88</v>
      </c>
      <c r="F277" s="1" t="s">
        <v>2295</v>
      </c>
      <c r="G277" s="1" t="s">
        <v>2691</v>
      </c>
      <c r="H277" s="3">
        <v>182000</v>
      </c>
      <c r="I277" s="6">
        <v>1</v>
      </c>
      <c r="L277" s="3">
        <f t="shared" ref="L277:L282" si="9">+L276+H277-J277</f>
        <v>338527.73</v>
      </c>
    </row>
    <row r="278" spans="1:12">
      <c r="A278" s="1" t="s">
        <v>2693</v>
      </c>
      <c r="B278" s="2">
        <v>42110</v>
      </c>
      <c r="C278" s="11" t="s">
        <v>820</v>
      </c>
      <c r="D278" s="1" t="s">
        <v>2694</v>
      </c>
      <c r="E278" s="1" t="s">
        <v>33</v>
      </c>
      <c r="F278" s="1" t="s">
        <v>2295</v>
      </c>
      <c r="G278" s="1" t="s">
        <v>2691</v>
      </c>
      <c r="J278" s="3">
        <v>182000</v>
      </c>
      <c r="K278" s="7" t="s">
        <v>7427</v>
      </c>
      <c r="L278" s="3">
        <f t="shared" si="9"/>
        <v>156527.72999999998</v>
      </c>
    </row>
    <row r="279" spans="1:12">
      <c r="A279" s="1" t="s">
        <v>2695</v>
      </c>
      <c r="B279" s="2">
        <v>42118</v>
      </c>
      <c r="C279" s="11" t="s">
        <v>2696</v>
      </c>
      <c r="D279" s="1">
        <v>926</v>
      </c>
      <c r="E279" s="1" t="s">
        <v>817</v>
      </c>
      <c r="F279" s="1" t="s">
        <v>27</v>
      </c>
      <c r="G279" s="1" t="s">
        <v>2484</v>
      </c>
      <c r="H279" s="3">
        <v>200000</v>
      </c>
      <c r="I279" s="6">
        <v>2</v>
      </c>
      <c r="L279" s="3">
        <f t="shared" si="9"/>
        <v>356527.73</v>
      </c>
    </row>
    <row r="280" spans="1:12">
      <c r="A280" s="1" t="s">
        <v>1319</v>
      </c>
      <c r="B280" s="2">
        <v>42119</v>
      </c>
      <c r="C280" s="11" t="s">
        <v>2696</v>
      </c>
      <c r="D280" s="1" t="s">
        <v>2697</v>
      </c>
      <c r="E280" s="1" t="s">
        <v>33</v>
      </c>
      <c r="F280" s="1" t="s">
        <v>27</v>
      </c>
      <c r="G280" s="1" t="s">
        <v>2698</v>
      </c>
      <c r="J280" s="3">
        <v>200000</v>
      </c>
      <c r="K280" s="7">
        <v>2</v>
      </c>
      <c r="L280" s="3">
        <f t="shared" si="9"/>
        <v>156527.72999999998</v>
      </c>
    </row>
    <row r="281" spans="1:12">
      <c r="A281" s="1" t="s">
        <v>2684</v>
      </c>
      <c r="B281" s="2">
        <v>42102</v>
      </c>
      <c r="C281" s="11" t="s">
        <v>2230</v>
      </c>
      <c r="D281" s="1" t="s">
        <v>2685</v>
      </c>
      <c r="E281" s="1" t="s">
        <v>88</v>
      </c>
      <c r="F281" s="1" t="s">
        <v>27</v>
      </c>
      <c r="G281" s="1" t="s">
        <v>2232</v>
      </c>
      <c r="H281" s="3">
        <v>205000</v>
      </c>
      <c r="I281" s="6">
        <v>3</v>
      </c>
      <c r="L281" s="3">
        <f t="shared" si="9"/>
        <v>361527.73</v>
      </c>
    </row>
    <row r="282" spans="1:12">
      <c r="A282" s="1" t="s">
        <v>2686</v>
      </c>
      <c r="B282" s="2">
        <v>42102</v>
      </c>
      <c r="C282" s="11" t="s">
        <v>2230</v>
      </c>
      <c r="D282" s="1" t="s">
        <v>2687</v>
      </c>
      <c r="E282" s="1" t="s">
        <v>33</v>
      </c>
      <c r="F282" s="1" t="s">
        <v>27</v>
      </c>
      <c r="G282" s="1" t="s">
        <v>2688</v>
      </c>
      <c r="J282" s="3">
        <v>205000</v>
      </c>
      <c r="K282" s="7">
        <v>3</v>
      </c>
      <c r="L282" s="3">
        <f t="shared" si="9"/>
        <v>156527.72999999998</v>
      </c>
    </row>
    <row r="285" spans="1:12">
      <c r="A285" s="1" t="s">
        <v>12</v>
      </c>
    </row>
    <row r="287" spans="1:12">
      <c r="G287" s="1" t="s">
        <v>16</v>
      </c>
      <c r="L287" s="3">
        <v>520686.21</v>
      </c>
    </row>
    <row r="288" spans="1:12">
      <c r="A288" s="1" t="s">
        <v>2699</v>
      </c>
      <c r="B288" s="2">
        <v>42100</v>
      </c>
      <c r="C288" s="11" t="s">
        <v>2240</v>
      </c>
      <c r="D288" s="1" t="s">
        <v>2700</v>
      </c>
      <c r="E288" s="1" t="s">
        <v>33</v>
      </c>
      <c r="F288" s="1" t="s">
        <v>27</v>
      </c>
      <c r="G288" s="1" t="s">
        <v>2701</v>
      </c>
      <c r="J288" s="3">
        <v>150000</v>
      </c>
      <c r="K288" s="7" t="s">
        <v>7427</v>
      </c>
      <c r="L288" s="3">
        <f>+L287+H288-J288</f>
        <v>370686.21</v>
      </c>
    </row>
    <row r="289" spans="1:12">
      <c r="A289" s="1" t="s">
        <v>1086</v>
      </c>
      <c r="B289" s="2">
        <v>42114</v>
      </c>
      <c r="C289" s="11" t="s">
        <v>2268</v>
      </c>
      <c r="D289" s="1" t="s">
        <v>2714</v>
      </c>
      <c r="E289" s="1" t="s">
        <v>33</v>
      </c>
      <c r="F289" s="1" t="s">
        <v>2295</v>
      </c>
      <c r="G289" s="1" t="s">
        <v>2715</v>
      </c>
      <c r="J289" s="3">
        <v>91100</v>
      </c>
      <c r="K289" s="7" t="s">
        <v>7428</v>
      </c>
      <c r="L289" s="3">
        <f t="shared" ref="L289:L304" si="10">+L288+H289-J289</f>
        <v>279586.21000000002</v>
      </c>
    </row>
    <row r="290" spans="1:12">
      <c r="A290" s="1" t="s">
        <v>2705</v>
      </c>
      <c r="B290" s="2">
        <v>42108</v>
      </c>
      <c r="C290" s="11" t="s">
        <v>2706</v>
      </c>
      <c r="D290" s="1">
        <v>922</v>
      </c>
      <c r="E290" s="1" t="s">
        <v>817</v>
      </c>
      <c r="F290" s="1" t="s">
        <v>27</v>
      </c>
      <c r="G290" s="1" t="s">
        <v>1734</v>
      </c>
      <c r="H290" s="3">
        <v>65000</v>
      </c>
      <c r="I290" s="6">
        <v>1</v>
      </c>
      <c r="L290" s="3">
        <f t="shared" si="10"/>
        <v>344586.21</v>
      </c>
    </row>
    <row r="291" spans="1:12">
      <c r="A291" s="1" t="s">
        <v>2707</v>
      </c>
      <c r="B291" s="2">
        <v>42108</v>
      </c>
      <c r="C291" s="11" t="s">
        <v>2706</v>
      </c>
      <c r="D291" s="1" t="s">
        <v>2708</v>
      </c>
      <c r="E291" s="1" t="s">
        <v>33</v>
      </c>
      <c r="F291" s="1" t="s">
        <v>2295</v>
      </c>
      <c r="G291" s="1" t="s">
        <v>2709</v>
      </c>
      <c r="J291" s="3">
        <v>65000</v>
      </c>
      <c r="K291" s="7">
        <v>1</v>
      </c>
      <c r="L291" s="3">
        <f t="shared" si="10"/>
        <v>279586.21000000002</v>
      </c>
    </row>
    <row r="292" spans="1:12">
      <c r="A292" s="1" t="s">
        <v>588</v>
      </c>
      <c r="B292" s="2">
        <v>42109</v>
      </c>
      <c r="C292" s="11" t="s">
        <v>2706</v>
      </c>
      <c r="D292" s="1" t="s">
        <v>2710</v>
      </c>
      <c r="E292" s="1" t="s">
        <v>88</v>
      </c>
      <c r="F292" s="1" t="s">
        <v>27</v>
      </c>
      <c r="G292" s="1" t="s">
        <v>2709</v>
      </c>
      <c r="H292" s="3">
        <v>65000</v>
      </c>
      <c r="I292" s="6">
        <v>2</v>
      </c>
      <c r="L292" s="3">
        <f t="shared" si="10"/>
        <v>344586.21</v>
      </c>
    </row>
    <row r="293" spans="1:12">
      <c r="A293" s="1" t="s">
        <v>1405</v>
      </c>
      <c r="B293" s="2">
        <v>42109</v>
      </c>
      <c r="C293" s="11" t="s">
        <v>2706</v>
      </c>
      <c r="D293" s="1">
        <v>86</v>
      </c>
      <c r="E293" s="1" t="s">
        <v>1554</v>
      </c>
      <c r="F293" s="1" t="s">
        <v>27</v>
      </c>
      <c r="G293" s="1" t="s">
        <v>1734</v>
      </c>
      <c r="J293" s="3">
        <v>65000</v>
      </c>
      <c r="K293" s="7">
        <v>2</v>
      </c>
      <c r="L293" s="3">
        <f t="shared" si="10"/>
        <v>279586.21000000002</v>
      </c>
    </row>
    <row r="294" spans="1:12">
      <c r="A294" s="1" t="s">
        <v>2711</v>
      </c>
      <c r="B294" s="2">
        <v>42109</v>
      </c>
      <c r="C294" s="11" t="s">
        <v>2706</v>
      </c>
      <c r="D294" s="1">
        <v>923</v>
      </c>
      <c r="E294" s="1" t="s">
        <v>817</v>
      </c>
      <c r="F294" s="1" t="s">
        <v>27</v>
      </c>
      <c r="G294" s="1" t="s">
        <v>1734</v>
      </c>
      <c r="H294" s="3">
        <v>65000</v>
      </c>
      <c r="I294" s="6">
        <v>3</v>
      </c>
      <c r="L294" s="3">
        <f t="shared" si="10"/>
        <v>344586.21</v>
      </c>
    </row>
    <row r="295" spans="1:12">
      <c r="A295" s="1" t="s">
        <v>1408</v>
      </c>
      <c r="B295" s="2">
        <v>42109</v>
      </c>
      <c r="C295" s="11" t="s">
        <v>2706</v>
      </c>
      <c r="D295" s="1" t="s">
        <v>2712</v>
      </c>
      <c r="E295" s="1" t="s">
        <v>33</v>
      </c>
      <c r="F295" s="1" t="s">
        <v>2295</v>
      </c>
      <c r="G295" s="1" t="s">
        <v>2709</v>
      </c>
      <c r="J295" s="3">
        <v>65000</v>
      </c>
      <c r="K295" s="7">
        <v>3</v>
      </c>
      <c r="L295" s="3">
        <f t="shared" si="10"/>
        <v>279586.21000000002</v>
      </c>
    </row>
    <row r="296" spans="1:12">
      <c r="A296" s="1" t="s">
        <v>1287</v>
      </c>
      <c r="B296" s="2">
        <v>42110</v>
      </c>
      <c r="C296" s="11" t="s">
        <v>2713</v>
      </c>
      <c r="D296" s="1">
        <v>924</v>
      </c>
      <c r="E296" s="1" t="s">
        <v>817</v>
      </c>
      <c r="F296" s="1" t="s">
        <v>27</v>
      </c>
      <c r="G296" s="1" t="s">
        <v>2691</v>
      </c>
      <c r="H296" s="3">
        <v>100000</v>
      </c>
      <c r="I296" s="6">
        <v>4</v>
      </c>
      <c r="L296" s="3">
        <f t="shared" si="10"/>
        <v>379586.21</v>
      </c>
    </row>
    <row r="297" spans="1:12">
      <c r="A297" s="1" t="s">
        <v>1649</v>
      </c>
      <c r="B297" s="2">
        <v>42122</v>
      </c>
      <c r="C297" s="11" t="s">
        <v>2713</v>
      </c>
      <c r="D297" s="1" t="s">
        <v>2722</v>
      </c>
      <c r="E297" s="1" t="s">
        <v>33</v>
      </c>
      <c r="F297" s="1" t="s">
        <v>27</v>
      </c>
      <c r="G297" s="1" t="s">
        <v>2723</v>
      </c>
      <c r="J297" s="3">
        <v>100000</v>
      </c>
      <c r="K297" s="7">
        <v>4</v>
      </c>
      <c r="L297" s="3">
        <f t="shared" si="10"/>
        <v>279586.21000000002</v>
      </c>
    </row>
    <row r="298" spans="1:12">
      <c r="A298" s="1" t="s">
        <v>2716</v>
      </c>
      <c r="B298" s="2">
        <v>42115</v>
      </c>
      <c r="C298" s="11" t="s">
        <v>2717</v>
      </c>
      <c r="D298" s="1">
        <v>925</v>
      </c>
      <c r="E298" s="1" t="s">
        <v>817</v>
      </c>
      <c r="F298" s="1" t="s">
        <v>27</v>
      </c>
      <c r="G298" s="1" t="s">
        <v>2307</v>
      </c>
      <c r="H298" s="3">
        <v>95000</v>
      </c>
      <c r="I298" s="6">
        <v>5</v>
      </c>
      <c r="L298" s="3">
        <f t="shared" si="10"/>
        <v>374586.21</v>
      </c>
    </row>
    <row r="299" spans="1:12">
      <c r="A299" s="1" t="s">
        <v>338</v>
      </c>
      <c r="B299" s="2">
        <v>42115</v>
      </c>
      <c r="C299" s="11" t="s">
        <v>2717</v>
      </c>
      <c r="D299" s="1" t="s">
        <v>2718</v>
      </c>
      <c r="E299" s="1" t="s">
        <v>33</v>
      </c>
      <c r="F299" s="1" t="s">
        <v>27</v>
      </c>
      <c r="G299" s="1" t="s">
        <v>2719</v>
      </c>
      <c r="J299" s="3">
        <v>95000</v>
      </c>
      <c r="K299" s="7">
        <v>5</v>
      </c>
      <c r="L299" s="3">
        <f t="shared" si="10"/>
        <v>279586.21000000002</v>
      </c>
    </row>
    <row r="300" spans="1:12">
      <c r="A300" s="1" t="s">
        <v>2720</v>
      </c>
      <c r="B300" s="2">
        <v>42122</v>
      </c>
      <c r="C300" s="11" t="s">
        <v>2721</v>
      </c>
      <c r="D300" s="1">
        <v>927</v>
      </c>
      <c r="E300" s="1" t="s">
        <v>817</v>
      </c>
      <c r="F300" s="1" t="s">
        <v>27</v>
      </c>
      <c r="G300" s="1" t="s">
        <v>2356</v>
      </c>
      <c r="H300" s="3">
        <v>215000</v>
      </c>
      <c r="I300" s="6">
        <v>6</v>
      </c>
      <c r="L300" s="3">
        <f t="shared" si="10"/>
        <v>494586.21</v>
      </c>
    </row>
    <row r="301" spans="1:12">
      <c r="A301" s="1" t="s">
        <v>2724</v>
      </c>
      <c r="B301" s="2">
        <v>42122</v>
      </c>
      <c r="C301" s="11" t="s">
        <v>2721</v>
      </c>
      <c r="D301" s="1" t="s">
        <v>2725</v>
      </c>
      <c r="E301" s="1" t="s">
        <v>33</v>
      </c>
      <c r="F301" s="1" t="s">
        <v>27</v>
      </c>
      <c r="G301" s="1" t="s">
        <v>2726</v>
      </c>
      <c r="J301" s="3">
        <v>215000</v>
      </c>
      <c r="K301" s="7">
        <v>6</v>
      </c>
      <c r="L301" s="3">
        <f t="shared" si="10"/>
        <v>279586.21000000002</v>
      </c>
    </row>
    <row r="302" spans="1:12">
      <c r="A302" s="1" t="s">
        <v>2727</v>
      </c>
      <c r="B302" s="2">
        <v>42124</v>
      </c>
      <c r="C302" s="11" t="s">
        <v>2728</v>
      </c>
      <c r="D302" s="1">
        <v>928</v>
      </c>
      <c r="E302" s="1" t="s">
        <v>878</v>
      </c>
      <c r="F302" s="1" t="s">
        <v>27</v>
      </c>
      <c r="G302" s="1" t="s">
        <v>2729</v>
      </c>
      <c r="H302" s="3">
        <v>112068.97</v>
      </c>
      <c r="I302" s="6">
        <v>7</v>
      </c>
      <c r="L302" s="3">
        <f t="shared" si="10"/>
        <v>391655.18000000005</v>
      </c>
    </row>
    <row r="303" spans="1:12">
      <c r="A303" s="1" t="s">
        <v>2730</v>
      </c>
      <c r="B303" s="2">
        <v>42124</v>
      </c>
      <c r="C303" s="11" t="s">
        <v>2728</v>
      </c>
      <c r="D303" s="1" t="s">
        <v>2731</v>
      </c>
      <c r="E303" s="1" t="s">
        <v>33</v>
      </c>
      <c r="F303" s="1" t="s">
        <v>27</v>
      </c>
      <c r="G303" s="1" t="s">
        <v>2732</v>
      </c>
      <c r="J303" s="3">
        <v>112068.97</v>
      </c>
      <c r="K303" s="7">
        <v>7</v>
      </c>
      <c r="L303" s="3">
        <f t="shared" si="10"/>
        <v>279586.21000000008</v>
      </c>
    </row>
    <row r="304" spans="1:12">
      <c r="A304" s="1" t="s">
        <v>2702</v>
      </c>
      <c r="B304" s="2">
        <v>42105</v>
      </c>
      <c r="C304" s="11" t="s">
        <v>918</v>
      </c>
      <c r="D304" s="1" t="s">
        <v>2703</v>
      </c>
      <c r="E304" s="1" t="s">
        <v>33</v>
      </c>
      <c r="F304" s="1" t="s">
        <v>27</v>
      </c>
      <c r="G304" s="1" t="s">
        <v>2704</v>
      </c>
      <c r="J304" s="3">
        <v>185000</v>
      </c>
      <c r="K304" s="7" t="s">
        <v>7434</v>
      </c>
      <c r="L304" s="3">
        <f t="shared" si="10"/>
        <v>94586.210000000079</v>
      </c>
    </row>
  </sheetData>
  <autoFilter ref="A4:L46"/>
  <sortState ref="A236:L259">
    <sortCondition ref="C236:C259"/>
  </sortState>
  <pageMargins left="0.70866141732283472" right="0.70866141732283472" top="0.74803149606299213" bottom="0.74803149606299213" header="0.31496062992125984" footer="0.31496062992125984"/>
  <pageSetup scale="1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41"/>
  <sheetViews>
    <sheetView topLeftCell="A174" workbookViewId="0">
      <selection activeCell="D200" sqref="D200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1" bestFit="1" customWidth="1"/>
    <col min="4" max="4" width="7.5703125" style="1" bestFit="1" customWidth="1"/>
    <col min="5" max="5" width="19.42578125" style="1" bestFit="1" customWidth="1"/>
    <col min="6" max="6" width="11.42578125" style="1"/>
    <col min="7" max="7" width="34.7109375" style="1" bestFit="1" customWidth="1"/>
    <col min="8" max="8" width="11.42578125" style="3"/>
    <col min="9" max="9" width="2.7109375" style="6" bestFit="1" customWidth="1"/>
    <col min="10" max="10" width="11.42578125" style="3"/>
    <col min="11" max="11" width="3.5703125" style="7" bestFit="1" customWidth="1"/>
    <col min="12" max="12" width="11.42578125" style="3"/>
    <col min="13" max="16384" width="11.42578125" style="1"/>
  </cols>
  <sheetData>
    <row r="1" spans="1:12">
      <c r="A1" s="1" t="s">
        <v>0</v>
      </c>
    </row>
    <row r="3" spans="1:12">
      <c r="G3" s="1" t="s">
        <v>16</v>
      </c>
      <c r="L3" s="3">
        <v>2089847.7</v>
      </c>
    </row>
    <row r="4" spans="1:12">
      <c r="A4" s="1" t="s">
        <v>2744</v>
      </c>
      <c r="B4" s="2">
        <v>42150</v>
      </c>
      <c r="C4" s="11" t="s">
        <v>2745</v>
      </c>
      <c r="D4" s="1" t="s">
        <v>2773</v>
      </c>
      <c r="E4" s="1" t="s">
        <v>88</v>
      </c>
      <c r="F4" s="1" t="s">
        <v>27</v>
      </c>
      <c r="G4" s="1" t="s">
        <v>2774</v>
      </c>
      <c r="H4" s="3">
        <v>211191.86</v>
      </c>
      <c r="L4" s="3">
        <f>+L3+H4-J4</f>
        <v>2301039.56</v>
      </c>
    </row>
    <row r="5" spans="1:12">
      <c r="A5" s="1" t="s">
        <v>2746</v>
      </c>
      <c r="B5" s="2">
        <v>42150</v>
      </c>
      <c r="C5" s="11" t="s">
        <v>2747</v>
      </c>
      <c r="D5" s="1" t="s">
        <v>2775</v>
      </c>
      <c r="E5" s="1" t="s">
        <v>88</v>
      </c>
      <c r="F5" s="1" t="s">
        <v>27</v>
      </c>
      <c r="G5" s="1" t="s">
        <v>2776</v>
      </c>
      <c r="H5" s="3">
        <v>207070.75</v>
      </c>
      <c r="L5" s="3">
        <f t="shared" ref="L5:L27" si="0">+L4+H5-J5</f>
        <v>2508110.31</v>
      </c>
    </row>
    <row r="6" spans="1:12">
      <c r="A6" s="1" t="s">
        <v>2733</v>
      </c>
      <c r="B6" s="2">
        <v>42130</v>
      </c>
      <c r="C6" s="11" t="s">
        <v>2734</v>
      </c>
      <c r="D6" s="1" t="s">
        <v>2757</v>
      </c>
      <c r="E6" s="1" t="s">
        <v>33</v>
      </c>
      <c r="F6" s="1" t="s">
        <v>27</v>
      </c>
      <c r="G6" s="1" t="s">
        <v>2758</v>
      </c>
      <c r="J6" s="3">
        <v>174815.67</v>
      </c>
      <c r="K6" s="7">
        <v>1</v>
      </c>
      <c r="L6" s="3">
        <f t="shared" si="0"/>
        <v>2333294.64</v>
      </c>
    </row>
    <row r="7" spans="1:12">
      <c r="A7" s="1" t="s">
        <v>2048</v>
      </c>
      <c r="B7" s="2">
        <v>42131</v>
      </c>
      <c r="C7" s="11" t="s">
        <v>2734</v>
      </c>
      <c r="D7" s="1" t="s">
        <v>2759</v>
      </c>
      <c r="E7" s="1" t="s">
        <v>88</v>
      </c>
      <c r="F7" s="1" t="s">
        <v>27</v>
      </c>
      <c r="G7" s="1" t="s">
        <v>2758</v>
      </c>
      <c r="H7" s="3">
        <v>174815.67</v>
      </c>
      <c r="I7" s="6">
        <v>1</v>
      </c>
      <c r="L7" s="3">
        <f t="shared" si="0"/>
        <v>2508110.31</v>
      </c>
    </row>
    <row r="8" spans="1:12">
      <c r="A8" s="1" t="s">
        <v>2735</v>
      </c>
      <c r="B8" s="2">
        <v>42131</v>
      </c>
      <c r="C8" s="11" t="s">
        <v>2734</v>
      </c>
      <c r="D8" s="1" t="s">
        <v>2760</v>
      </c>
      <c r="E8" s="1" t="s">
        <v>33</v>
      </c>
      <c r="F8" s="1" t="s">
        <v>27</v>
      </c>
      <c r="G8" s="1" t="s">
        <v>2758</v>
      </c>
      <c r="J8" s="3">
        <v>174815.67</v>
      </c>
      <c r="K8" s="7" t="s">
        <v>7427</v>
      </c>
      <c r="L8" s="3">
        <f t="shared" si="0"/>
        <v>2333294.64</v>
      </c>
    </row>
    <row r="9" spans="1:12">
      <c r="A9" s="1" t="s">
        <v>2739</v>
      </c>
      <c r="B9" s="2">
        <v>42142</v>
      </c>
      <c r="C9" s="11" t="s">
        <v>46</v>
      </c>
      <c r="D9" s="1" t="s">
        <v>2767</v>
      </c>
      <c r="E9" s="1" t="s">
        <v>26</v>
      </c>
      <c r="F9" s="1" t="s">
        <v>27</v>
      </c>
      <c r="G9" s="1" t="s">
        <v>637</v>
      </c>
      <c r="J9" s="3">
        <v>207008.68</v>
      </c>
      <c r="K9" s="7" t="s">
        <v>7428</v>
      </c>
      <c r="L9" s="3">
        <f t="shared" si="0"/>
        <v>2126285.96</v>
      </c>
    </row>
    <row r="10" spans="1:12">
      <c r="A10" s="1" t="s">
        <v>2748</v>
      </c>
      <c r="B10" s="2">
        <v>42150</v>
      </c>
      <c r="C10" s="11" t="s">
        <v>54</v>
      </c>
      <c r="D10" s="1" t="s">
        <v>2777</v>
      </c>
      <c r="E10" s="1" t="s">
        <v>88</v>
      </c>
      <c r="F10" s="1" t="s">
        <v>27</v>
      </c>
      <c r="G10" s="1" t="s">
        <v>34</v>
      </c>
      <c r="H10" s="3">
        <v>211191.86</v>
      </c>
      <c r="L10" s="3">
        <f t="shared" si="0"/>
        <v>2337477.8199999998</v>
      </c>
    </row>
    <row r="11" spans="1:12">
      <c r="A11" s="1" t="s">
        <v>225</v>
      </c>
      <c r="B11" s="2">
        <v>42138</v>
      </c>
      <c r="C11" s="11" t="s">
        <v>131</v>
      </c>
      <c r="D11" s="1" t="s">
        <v>2764</v>
      </c>
      <c r="E11" s="1" t="s">
        <v>33</v>
      </c>
      <c r="F11" s="1" t="s">
        <v>27</v>
      </c>
      <c r="G11" s="1" t="s">
        <v>2765</v>
      </c>
      <c r="J11" s="3">
        <v>220511.01</v>
      </c>
      <c r="K11" s="7">
        <v>2</v>
      </c>
      <c r="L11" s="3">
        <f t="shared" si="0"/>
        <v>2116966.8099999996</v>
      </c>
    </row>
    <row r="12" spans="1:12">
      <c r="A12" s="1" t="s">
        <v>1057</v>
      </c>
      <c r="B12" s="2">
        <v>42143</v>
      </c>
      <c r="C12" s="11" t="s">
        <v>131</v>
      </c>
      <c r="D12" s="1" t="s">
        <v>2768</v>
      </c>
      <c r="E12" s="1" t="s">
        <v>88</v>
      </c>
      <c r="F12" s="1" t="s">
        <v>27</v>
      </c>
      <c r="G12" s="1" t="s">
        <v>2765</v>
      </c>
      <c r="H12" s="3">
        <v>220511.01</v>
      </c>
      <c r="I12" s="6">
        <v>2</v>
      </c>
      <c r="L12" s="3">
        <f t="shared" si="0"/>
        <v>2337477.8199999994</v>
      </c>
    </row>
    <row r="13" spans="1:12">
      <c r="A13" s="1" t="s">
        <v>2740</v>
      </c>
      <c r="B13" s="2">
        <v>42143</v>
      </c>
      <c r="C13" s="11" t="s">
        <v>131</v>
      </c>
      <c r="D13" s="1" t="s">
        <v>2769</v>
      </c>
      <c r="E13" s="1" t="s">
        <v>33</v>
      </c>
      <c r="F13" s="1" t="s">
        <v>27</v>
      </c>
      <c r="G13" s="1" t="s">
        <v>2765</v>
      </c>
      <c r="J13" s="3">
        <v>220511.01</v>
      </c>
      <c r="K13" s="7" t="s">
        <v>7434</v>
      </c>
      <c r="L13" s="3">
        <f t="shared" si="0"/>
        <v>2116966.8099999996</v>
      </c>
    </row>
    <row r="14" spans="1:12">
      <c r="A14" s="1" t="s">
        <v>2755</v>
      </c>
      <c r="B14" s="2">
        <v>42153</v>
      </c>
      <c r="C14" s="11" t="s">
        <v>953</v>
      </c>
      <c r="D14" s="1" t="s">
        <v>2783</v>
      </c>
      <c r="E14" s="1" t="s">
        <v>33</v>
      </c>
      <c r="F14" s="1" t="s">
        <v>2779</v>
      </c>
      <c r="G14" s="1" t="s">
        <v>738</v>
      </c>
      <c r="J14" s="3">
        <v>221075.46</v>
      </c>
      <c r="K14" s="7" t="s">
        <v>7435</v>
      </c>
      <c r="L14" s="3">
        <f t="shared" si="0"/>
        <v>1895891.3499999996</v>
      </c>
    </row>
    <row r="15" spans="1:12">
      <c r="A15" s="1" t="s">
        <v>2738</v>
      </c>
      <c r="B15" s="2">
        <v>42139</v>
      </c>
      <c r="C15" s="11" t="s">
        <v>955</v>
      </c>
      <c r="D15" s="1" t="s">
        <v>2766</v>
      </c>
      <c r="E15" s="1" t="s">
        <v>26</v>
      </c>
      <c r="F15" s="1" t="s">
        <v>27</v>
      </c>
      <c r="G15" s="1" t="s">
        <v>42</v>
      </c>
      <c r="J15" s="3">
        <v>240356.36</v>
      </c>
      <c r="K15" s="7" t="s">
        <v>7436</v>
      </c>
      <c r="L15" s="3">
        <f t="shared" si="0"/>
        <v>1655534.9899999998</v>
      </c>
    </row>
    <row r="16" spans="1:12">
      <c r="A16" s="1" t="s">
        <v>1229</v>
      </c>
      <c r="B16" s="2">
        <v>42153</v>
      </c>
      <c r="C16" s="11" t="s">
        <v>2298</v>
      </c>
      <c r="D16" s="1" t="s">
        <v>2781</v>
      </c>
      <c r="E16" s="1" t="s">
        <v>33</v>
      </c>
      <c r="F16" s="1" t="s">
        <v>2779</v>
      </c>
      <c r="G16" s="1" t="s">
        <v>2782</v>
      </c>
      <c r="J16" s="3">
        <v>207461.08</v>
      </c>
      <c r="K16" s="7" t="s">
        <v>7437</v>
      </c>
      <c r="L16" s="3">
        <f t="shared" si="0"/>
        <v>1448073.9099999997</v>
      </c>
    </row>
    <row r="17" spans="1:12">
      <c r="A17" s="1" t="s">
        <v>2736</v>
      </c>
      <c r="B17" s="2">
        <v>42131</v>
      </c>
      <c r="C17" s="11" t="s">
        <v>2737</v>
      </c>
      <c r="D17" s="1">
        <v>8286</v>
      </c>
      <c r="E17" s="1" t="s">
        <v>20</v>
      </c>
      <c r="F17" s="1" t="s">
        <v>21</v>
      </c>
      <c r="G17" s="1" t="s">
        <v>2761</v>
      </c>
      <c r="H17" s="3">
        <v>191435.34</v>
      </c>
      <c r="I17" s="6">
        <v>3</v>
      </c>
      <c r="L17" s="3">
        <f t="shared" si="0"/>
        <v>1639509.2499999998</v>
      </c>
    </row>
    <row r="18" spans="1:12">
      <c r="A18" s="1" t="s">
        <v>220</v>
      </c>
      <c r="B18" s="2">
        <v>42132</v>
      </c>
      <c r="C18" s="11" t="s">
        <v>2737</v>
      </c>
      <c r="D18" s="1" t="s">
        <v>2762</v>
      </c>
      <c r="E18" s="1" t="s">
        <v>33</v>
      </c>
      <c r="F18" s="1" t="s">
        <v>27</v>
      </c>
      <c r="G18" s="1" t="s">
        <v>2763</v>
      </c>
      <c r="J18" s="3">
        <v>191435.34</v>
      </c>
      <c r="K18" s="7">
        <v>3</v>
      </c>
      <c r="L18" s="3">
        <f t="shared" si="0"/>
        <v>1448073.9099999997</v>
      </c>
    </row>
    <row r="19" spans="1:12">
      <c r="A19" s="1" t="s">
        <v>2141</v>
      </c>
      <c r="B19" s="2">
        <v>42144</v>
      </c>
      <c r="C19" s="11" t="s">
        <v>2737</v>
      </c>
      <c r="D19" s="1" t="s">
        <v>2771</v>
      </c>
      <c r="E19" s="1" t="s">
        <v>88</v>
      </c>
      <c r="F19" s="1" t="s">
        <v>27</v>
      </c>
      <c r="G19" s="1" t="s">
        <v>2763</v>
      </c>
      <c r="H19" s="3">
        <v>191435.34</v>
      </c>
      <c r="I19" s="6">
        <v>4</v>
      </c>
      <c r="L19" s="3">
        <f t="shared" si="0"/>
        <v>1639509.2499999998</v>
      </c>
    </row>
    <row r="20" spans="1:12">
      <c r="A20" s="1" t="s">
        <v>2756</v>
      </c>
      <c r="B20" s="2">
        <v>42155</v>
      </c>
      <c r="C20" s="11" t="s">
        <v>2737</v>
      </c>
      <c r="D20" s="1">
        <v>25733</v>
      </c>
      <c r="E20" s="1" t="s">
        <v>71</v>
      </c>
      <c r="F20" s="1" t="s">
        <v>72</v>
      </c>
      <c r="G20" s="1" t="s">
        <v>2784</v>
      </c>
      <c r="J20" s="3">
        <v>191435.34</v>
      </c>
      <c r="K20" s="7">
        <v>4</v>
      </c>
      <c r="L20" s="3">
        <f t="shared" si="0"/>
        <v>1448073.9099999997</v>
      </c>
    </row>
    <row r="21" spans="1:12">
      <c r="A21" s="1" t="s">
        <v>2077</v>
      </c>
      <c r="B21" s="2">
        <v>42144</v>
      </c>
      <c r="C21" s="11" t="s">
        <v>2741</v>
      </c>
      <c r="D21" s="1">
        <v>8304</v>
      </c>
      <c r="E21" s="1" t="s">
        <v>20</v>
      </c>
      <c r="F21" s="1" t="s">
        <v>21</v>
      </c>
      <c r="G21" s="1" t="s">
        <v>2770</v>
      </c>
      <c r="H21" s="3">
        <v>191435.34</v>
      </c>
      <c r="I21" s="6">
        <v>5</v>
      </c>
      <c r="L21" s="3">
        <f t="shared" si="0"/>
        <v>1639509.2499999998</v>
      </c>
    </row>
    <row r="22" spans="1:12">
      <c r="A22" s="1" t="s">
        <v>2742</v>
      </c>
      <c r="B22" s="2">
        <v>42144</v>
      </c>
      <c r="C22" s="11" t="s">
        <v>2741</v>
      </c>
      <c r="D22" s="1" t="s">
        <v>2772</v>
      </c>
      <c r="E22" s="1" t="s">
        <v>33</v>
      </c>
      <c r="F22" s="1" t="s">
        <v>27</v>
      </c>
      <c r="G22" s="1" t="s">
        <v>2763</v>
      </c>
      <c r="J22" s="3">
        <v>191435.34</v>
      </c>
      <c r="K22" s="7">
        <v>5</v>
      </c>
      <c r="L22" s="3">
        <f t="shared" si="0"/>
        <v>1448073.9099999997</v>
      </c>
    </row>
    <row r="23" spans="1:12">
      <c r="A23" s="1" t="s">
        <v>1571</v>
      </c>
      <c r="B23" s="2">
        <v>42145</v>
      </c>
      <c r="C23" s="11" t="s">
        <v>2743</v>
      </c>
      <c r="D23" s="1">
        <v>8308</v>
      </c>
      <c r="E23" s="1" t="s">
        <v>20</v>
      </c>
      <c r="F23" s="1" t="s">
        <v>21</v>
      </c>
      <c r="G23" s="1" t="s">
        <v>22</v>
      </c>
      <c r="H23" s="3">
        <v>242050.69</v>
      </c>
      <c r="L23" s="3">
        <f t="shared" si="0"/>
        <v>1690124.5999999996</v>
      </c>
    </row>
    <row r="24" spans="1:12">
      <c r="A24" s="1" t="s">
        <v>2749</v>
      </c>
      <c r="B24" s="2">
        <v>42153</v>
      </c>
      <c r="C24" s="11" t="s">
        <v>2750</v>
      </c>
      <c r="D24" s="1">
        <v>8328</v>
      </c>
      <c r="E24" s="1" t="s">
        <v>20</v>
      </c>
      <c r="F24" s="1" t="s">
        <v>21</v>
      </c>
      <c r="G24" s="1" t="s">
        <v>22</v>
      </c>
      <c r="H24" s="3">
        <v>223283.20000000001</v>
      </c>
      <c r="L24" s="3">
        <f t="shared" si="0"/>
        <v>1913407.7999999996</v>
      </c>
    </row>
    <row r="25" spans="1:12">
      <c r="A25" s="1" t="s">
        <v>2751</v>
      </c>
      <c r="B25" s="2">
        <v>42153</v>
      </c>
      <c r="C25" s="11" t="s">
        <v>2752</v>
      </c>
      <c r="D25" s="1">
        <v>8331</v>
      </c>
      <c r="E25" s="1" t="s">
        <v>20</v>
      </c>
      <c r="F25" s="1" t="s">
        <v>21</v>
      </c>
      <c r="G25" s="1" t="s">
        <v>22</v>
      </c>
      <c r="H25" s="3">
        <v>213642.74</v>
      </c>
      <c r="L25" s="3">
        <f t="shared" si="0"/>
        <v>2127050.5399999996</v>
      </c>
    </row>
    <row r="26" spans="1:12">
      <c r="A26" s="1" t="s">
        <v>2753</v>
      </c>
      <c r="B26" s="2">
        <v>42153</v>
      </c>
      <c r="C26" s="11" t="s">
        <v>2754</v>
      </c>
      <c r="D26" s="1">
        <v>8332</v>
      </c>
      <c r="E26" s="1" t="s">
        <v>20</v>
      </c>
      <c r="F26" s="1" t="s">
        <v>21</v>
      </c>
      <c r="G26" s="1" t="s">
        <v>22</v>
      </c>
      <c r="H26" s="3">
        <v>213642.74</v>
      </c>
      <c r="I26" s="6">
        <v>6</v>
      </c>
      <c r="L26" s="3">
        <f t="shared" si="0"/>
        <v>2340693.2799999993</v>
      </c>
    </row>
    <row r="27" spans="1:12">
      <c r="A27" s="1" t="s">
        <v>2216</v>
      </c>
      <c r="B27" s="2">
        <v>42153</v>
      </c>
      <c r="C27" s="11" t="s">
        <v>2754</v>
      </c>
      <c r="D27" s="1" t="s">
        <v>2778</v>
      </c>
      <c r="E27" s="1" t="s">
        <v>33</v>
      </c>
      <c r="F27" s="1" t="s">
        <v>2779</v>
      </c>
      <c r="G27" s="1" t="s">
        <v>2780</v>
      </c>
      <c r="J27" s="3">
        <v>213642.74</v>
      </c>
      <c r="K27" s="7">
        <v>6</v>
      </c>
      <c r="L27" s="3">
        <f t="shared" si="0"/>
        <v>2127050.5399999991</v>
      </c>
    </row>
    <row r="29" spans="1:12">
      <c r="A29" s="1" t="s">
        <v>1</v>
      </c>
    </row>
    <row r="31" spans="1:12">
      <c r="G31" s="1" t="s">
        <v>16</v>
      </c>
      <c r="L31" s="3">
        <v>2856905.85</v>
      </c>
    </row>
    <row r="32" spans="1:12">
      <c r="A32" s="1" t="s">
        <v>2789</v>
      </c>
      <c r="B32" s="2">
        <v>42136</v>
      </c>
      <c r="C32" s="11" t="s">
        <v>2790</v>
      </c>
      <c r="D32" s="1" t="s">
        <v>2791</v>
      </c>
      <c r="E32" s="1" t="s">
        <v>33</v>
      </c>
      <c r="F32" s="1" t="s">
        <v>27</v>
      </c>
      <c r="G32" s="1" t="s">
        <v>2792</v>
      </c>
      <c r="J32" s="3">
        <v>280849.84000000003</v>
      </c>
      <c r="K32" s="7">
        <v>1</v>
      </c>
      <c r="L32" s="3">
        <f>+L31+H32-J32</f>
        <v>2576056.0100000002</v>
      </c>
    </row>
    <row r="33" spans="1:12">
      <c r="A33" s="1" t="s">
        <v>2357</v>
      </c>
      <c r="B33" s="2">
        <v>42146</v>
      </c>
      <c r="C33" s="11" t="s">
        <v>2790</v>
      </c>
      <c r="D33" s="1" t="s">
        <v>2807</v>
      </c>
      <c r="E33" s="1" t="s">
        <v>88</v>
      </c>
      <c r="F33" s="1" t="s">
        <v>27</v>
      </c>
      <c r="G33" s="1" t="s">
        <v>2792</v>
      </c>
      <c r="H33" s="3">
        <v>280849.84000000003</v>
      </c>
      <c r="I33" s="6">
        <v>1</v>
      </c>
      <c r="L33" s="3">
        <f t="shared" ref="L33:L44" si="1">+L32+H33-J33</f>
        <v>2856905.85</v>
      </c>
    </row>
    <row r="34" spans="1:12">
      <c r="A34" s="1" t="s">
        <v>319</v>
      </c>
      <c r="B34" s="2">
        <v>42139</v>
      </c>
      <c r="C34" s="11" t="s">
        <v>2793</v>
      </c>
      <c r="D34" s="1" t="s">
        <v>2794</v>
      </c>
      <c r="E34" s="1" t="s">
        <v>26</v>
      </c>
      <c r="F34" s="1" t="s">
        <v>27</v>
      </c>
      <c r="G34" s="1" t="s">
        <v>985</v>
      </c>
      <c r="J34" s="3">
        <v>280787.77</v>
      </c>
      <c r="K34" s="7">
        <v>2</v>
      </c>
      <c r="L34" s="3">
        <f t="shared" si="1"/>
        <v>2576118.08</v>
      </c>
    </row>
    <row r="35" spans="1:12">
      <c r="A35" s="1" t="s">
        <v>2795</v>
      </c>
      <c r="B35" s="2">
        <v>42139</v>
      </c>
      <c r="C35" s="11" t="s">
        <v>2793</v>
      </c>
      <c r="D35" s="1" t="s">
        <v>2796</v>
      </c>
      <c r="E35" s="1" t="s">
        <v>126</v>
      </c>
      <c r="F35" s="1" t="s">
        <v>27</v>
      </c>
      <c r="G35" s="1" t="s">
        <v>985</v>
      </c>
      <c r="H35" s="3">
        <v>280787.77</v>
      </c>
      <c r="I35" s="6">
        <v>2</v>
      </c>
      <c r="L35" s="3">
        <f t="shared" si="1"/>
        <v>2856905.85</v>
      </c>
    </row>
    <row r="36" spans="1:12">
      <c r="A36" s="1" t="s">
        <v>322</v>
      </c>
      <c r="B36" s="2">
        <v>42139</v>
      </c>
      <c r="C36" s="11" t="s">
        <v>2793</v>
      </c>
      <c r="D36" s="1" t="s">
        <v>2797</v>
      </c>
      <c r="E36" s="1" t="s">
        <v>26</v>
      </c>
      <c r="F36" s="1" t="s">
        <v>27</v>
      </c>
      <c r="G36" s="1" t="s">
        <v>985</v>
      </c>
      <c r="J36" s="3">
        <v>280787.77</v>
      </c>
      <c r="K36" s="7" t="s">
        <v>7427</v>
      </c>
      <c r="L36" s="3">
        <f t="shared" si="1"/>
        <v>2576118.08</v>
      </c>
    </row>
    <row r="37" spans="1:12">
      <c r="A37" s="1" t="s">
        <v>2802</v>
      </c>
      <c r="B37" s="2">
        <v>42143</v>
      </c>
      <c r="C37" s="11" t="s">
        <v>1653</v>
      </c>
      <c r="D37" s="1" t="s">
        <v>2803</v>
      </c>
      <c r="E37" s="1" t="s">
        <v>88</v>
      </c>
      <c r="F37" s="1" t="s">
        <v>27</v>
      </c>
      <c r="G37" s="1" t="s">
        <v>1657</v>
      </c>
      <c r="H37" s="3">
        <v>238392.81</v>
      </c>
      <c r="I37" s="6">
        <v>3</v>
      </c>
      <c r="L37" s="3">
        <f t="shared" si="1"/>
        <v>2814510.89</v>
      </c>
    </row>
    <row r="38" spans="1:12">
      <c r="A38" s="1" t="s">
        <v>2716</v>
      </c>
      <c r="B38" s="2">
        <v>42143</v>
      </c>
      <c r="C38" s="11" t="s">
        <v>1653</v>
      </c>
      <c r="D38" s="1" t="s">
        <v>2804</v>
      </c>
      <c r="E38" s="1" t="s">
        <v>26</v>
      </c>
      <c r="F38" s="1" t="s">
        <v>27</v>
      </c>
      <c r="G38" s="1" t="s">
        <v>38</v>
      </c>
      <c r="J38" s="3">
        <v>238392.81</v>
      </c>
      <c r="K38" s="7">
        <v>3</v>
      </c>
      <c r="L38" s="3">
        <f t="shared" si="1"/>
        <v>2576118.08</v>
      </c>
    </row>
    <row r="39" spans="1:12">
      <c r="A39" s="1" t="s">
        <v>2805</v>
      </c>
      <c r="B39" s="2">
        <v>42145</v>
      </c>
      <c r="C39" s="11" t="s">
        <v>2806</v>
      </c>
      <c r="D39" s="1">
        <v>8310</v>
      </c>
      <c r="E39" s="1" t="s">
        <v>20</v>
      </c>
      <c r="F39" s="1" t="s">
        <v>21</v>
      </c>
      <c r="G39" s="1" t="s">
        <v>1237</v>
      </c>
      <c r="H39" s="3">
        <v>307289.96999999997</v>
      </c>
      <c r="I39" s="6">
        <v>4</v>
      </c>
      <c r="L39" s="3">
        <f t="shared" si="1"/>
        <v>2883408.05</v>
      </c>
    </row>
    <row r="40" spans="1:12">
      <c r="A40" s="1" t="s">
        <v>2808</v>
      </c>
      <c r="B40" s="2">
        <v>42146</v>
      </c>
      <c r="C40" s="11" t="s">
        <v>2806</v>
      </c>
      <c r="D40" s="1" t="s">
        <v>2809</v>
      </c>
      <c r="E40" s="1" t="s">
        <v>33</v>
      </c>
      <c r="F40" s="1" t="s">
        <v>27</v>
      </c>
      <c r="G40" s="1" t="s">
        <v>2810</v>
      </c>
      <c r="J40" s="3">
        <v>307289.96999999997</v>
      </c>
      <c r="K40" s="7">
        <v>4</v>
      </c>
      <c r="L40" s="3">
        <f t="shared" si="1"/>
        <v>2576118.08</v>
      </c>
    </row>
    <row r="41" spans="1:12">
      <c r="A41" s="1" t="s">
        <v>1849</v>
      </c>
      <c r="B41" s="2">
        <v>42153</v>
      </c>
      <c r="C41" s="11" t="s">
        <v>2811</v>
      </c>
      <c r="D41" s="1">
        <v>8329</v>
      </c>
      <c r="E41" s="1" t="s">
        <v>20</v>
      </c>
      <c r="F41" s="1" t="s">
        <v>21</v>
      </c>
      <c r="G41" s="1" t="s">
        <v>22</v>
      </c>
      <c r="H41" s="3">
        <v>263222.78000000003</v>
      </c>
      <c r="L41" s="3">
        <f t="shared" si="1"/>
        <v>2839340.8600000003</v>
      </c>
    </row>
    <row r="42" spans="1:12">
      <c r="A42" s="1" t="s">
        <v>2812</v>
      </c>
      <c r="B42" s="2">
        <v>42154</v>
      </c>
      <c r="C42" s="11" t="s">
        <v>2813</v>
      </c>
      <c r="D42" s="1">
        <v>8345</v>
      </c>
      <c r="E42" s="1" t="s">
        <v>20</v>
      </c>
      <c r="F42" s="1" t="s">
        <v>21</v>
      </c>
      <c r="G42" s="1" t="s">
        <v>76</v>
      </c>
      <c r="H42" s="3">
        <v>263222.78000000003</v>
      </c>
      <c r="L42" s="3">
        <f t="shared" si="1"/>
        <v>3102563.6400000006</v>
      </c>
    </row>
    <row r="43" spans="1:12">
      <c r="A43" s="1" t="s">
        <v>2798</v>
      </c>
      <c r="B43" s="2">
        <v>42140</v>
      </c>
      <c r="C43" s="11" t="s">
        <v>2799</v>
      </c>
      <c r="D43" s="1" t="s">
        <v>2800</v>
      </c>
      <c r="E43" s="1" t="s">
        <v>33</v>
      </c>
      <c r="F43" s="1" t="s">
        <v>27</v>
      </c>
      <c r="G43" s="1" t="s">
        <v>2801</v>
      </c>
      <c r="J43" s="3">
        <v>260965.53</v>
      </c>
      <c r="K43" s="7" t="s">
        <v>7428</v>
      </c>
      <c r="L43" s="3">
        <f t="shared" si="1"/>
        <v>2841598.1100000008</v>
      </c>
    </row>
    <row r="44" spans="1:12">
      <c r="A44" s="1" t="s">
        <v>2785</v>
      </c>
      <c r="B44" s="2">
        <v>42131</v>
      </c>
      <c r="C44" s="11" t="s">
        <v>2786</v>
      </c>
      <c r="D44" s="1" t="s">
        <v>2787</v>
      </c>
      <c r="E44" s="1" t="s">
        <v>33</v>
      </c>
      <c r="F44" s="1" t="s">
        <v>27</v>
      </c>
      <c r="G44" s="1" t="s">
        <v>2788</v>
      </c>
      <c r="J44" s="3">
        <v>260965.53</v>
      </c>
      <c r="K44" s="7" t="s">
        <v>7434</v>
      </c>
      <c r="L44" s="3">
        <f t="shared" si="1"/>
        <v>2580632.580000001</v>
      </c>
    </row>
    <row r="47" spans="1:12">
      <c r="A47" s="1" t="s">
        <v>3</v>
      </c>
    </row>
    <row r="49" spans="1:12">
      <c r="G49" s="1" t="s">
        <v>16</v>
      </c>
      <c r="L49" s="3">
        <v>1549825.72</v>
      </c>
    </row>
    <row r="50" spans="1:12">
      <c r="A50" s="1" t="s">
        <v>2828</v>
      </c>
      <c r="B50" s="2">
        <v>42152</v>
      </c>
      <c r="C50" s="11" t="s">
        <v>1731</v>
      </c>
      <c r="D50" s="1" t="s">
        <v>2829</v>
      </c>
      <c r="E50" s="1" t="s">
        <v>33</v>
      </c>
      <c r="F50" s="1" t="s">
        <v>2779</v>
      </c>
      <c r="G50" s="1" t="s">
        <v>2830</v>
      </c>
      <c r="J50" s="3">
        <v>338214.47</v>
      </c>
      <c r="K50" s="7" t="s">
        <v>7427</v>
      </c>
      <c r="L50" s="3">
        <f>+L49+H50-J50</f>
        <v>1211611.25</v>
      </c>
    </row>
    <row r="51" spans="1:12">
      <c r="A51" s="1" t="s">
        <v>2819</v>
      </c>
      <c r="B51" s="2">
        <v>42132</v>
      </c>
      <c r="C51" s="11" t="s">
        <v>2379</v>
      </c>
      <c r="D51" s="1" t="s">
        <v>2820</v>
      </c>
      <c r="E51" s="1" t="s">
        <v>88</v>
      </c>
      <c r="F51" s="1" t="s">
        <v>27</v>
      </c>
      <c r="G51" s="1" t="s">
        <v>2382</v>
      </c>
      <c r="H51" s="3">
        <v>402861.59</v>
      </c>
      <c r="L51" s="3">
        <f t="shared" ref="L51:L63" si="2">+L50+H51-J51</f>
        <v>1614472.84</v>
      </c>
    </row>
    <row r="52" spans="1:12">
      <c r="A52" s="1" t="s">
        <v>2814</v>
      </c>
      <c r="B52" s="2">
        <v>42131</v>
      </c>
      <c r="C52" s="11" t="s">
        <v>2815</v>
      </c>
      <c r="D52" s="1">
        <v>8284</v>
      </c>
      <c r="E52" s="1" t="s">
        <v>20</v>
      </c>
      <c r="F52" s="1" t="s">
        <v>21</v>
      </c>
      <c r="G52" s="1" t="s">
        <v>22</v>
      </c>
      <c r="H52" s="3">
        <v>482093.58</v>
      </c>
      <c r="I52" s="6">
        <v>1</v>
      </c>
      <c r="L52" s="3">
        <f t="shared" si="2"/>
        <v>2096566.4200000002</v>
      </c>
    </row>
    <row r="53" spans="1:12">
      <c r="A53" s="1" t="s">
        <v>2821</v>
      </c>
      <c r="B53" s="2">
        <v>42132</v>
      </c>
      <c r="C53" s="11" t="s">
        <v>2815</v>
      </c>
      <c r="D53" s="1" t="s">
        <v>2822</v>
      </c>
      <c r="E53" s="1" t="s">
        <v>33</v>
      </c>
      <c r="F53" s="1" t="s">
        <v>27</v>
      </c>
      <c r="G53" s="1" t="s">
        <v>2382</v>
      </c>
      <c r="J53" s="3">
        <v>482093.58</v>
      </c>
      <c r="K53" s="7">
        <v>1</v>
      </c>
      <c r="L53" s="3">
        <f t="shared" si="2"/>
        <v>1614472.84</v>
      </c>
    </row>
    <row r="54" spans="1:12">
      <c r="A54" s="1" t="s">
        <v>2823</v>
      </c>
      <c r="B54" s="2">
        <v>42145</v>
      </c>
      <c r="C54" s="11" t="s">
        <v>2824</v>
      </c>
      <c r="D54" s="1">
        <v>8309</v>
      </c>
      <c r="E54" s="1" t="s">
        <v>20</v>
      </c>
      <c r="F54" s="1" t="s">
        <v>21</v>
      </c>
      <c r="G54" s="1" t="s">
        <v>22</v>
      </c>
      <c r="H54" s="3">
        <v>482095.3</v>
      </c>
      <c r="I54" s="6">
        <v>2</v>
      </c>
      <c r="L54" s="3">
        <f t="shared" si="2"/>
        <v>2096568.1400000001</v>
      </c>
    </row>
    <row r="55" spans="1:12">
      <c r="A55" s="1" t="s">
        <v>2825</v>
      </c>
      <c r="B55" s="2">
        <v>42145</v>
      </c>
      <c r="C55" s="11" t="s">
        <v>2824</v>
      </c>
      <c r="D55" s="1" t="s">
        <v>2826</v>
      </c>
      <c r="E55" s="1" t="s">
        <v>33</v>
      </c>
      <c r="F55" s="1" t="s">
        <v>27</v>
      </c>
      <c r="G55" s="1" t="s">
        <v>2827</v>
      </c>
      <c r="J55" s="3">
        <v>482095.3</v>
      </c>
      <c r="K55" s="7">
        <v>2</v>
      </c>
      <c r="L55" s="3">
        <f t="shared" si="2"/>
        <v>1614472.84</v>
      </c>
    </row>
    <row r="56" spans="1:12">
      <c r="A56" s="1" t="s">
        <v>2831</v>
      </c>
      <c r="B56" s="2">
        <v>42152</v>
      </c>
      <c r="C56" s="11" t="s">
        <v>2832</v>
      </c>
      <c r="D56" s="1">
        <v>8325</v>
      </c>
      <c r="E56" s="1" t="s">
        <v>20</v>
      </c>
      <c r="F56" s="1" t="s">
        <v>21</v>
      </c>
      <c r="G56" s="1" t="s">
        <v>22</v>
      </c>
      <c r="H56" s="3">
        <v>405066.12</v>
      </c>
      <c r="I56" s="6">
        <v>3</v>
      </c>
      <c r="L56" s="3">
        <f t="shared" si="2"/>
        <v>2019538.96</v>
      </c>
    </row>
    <row r="57" spans="1:12">
      <c r="A57" s="1" t="s">
        <v>2503</v>
      </c>
      <c r="B57" s="2">
        <v>42152</v>
      </c>
      <c r="C57" s="11" t="s">
        <v>2832</v>
      </c>
      <c r="D57" s="1" t="s">
        <v>2833</v>
      </c>
      <c r="E57" s="1" t="s">
        <v>33</v>
      </c>
      <c r="F57" s="1" t="s">
        <v>2779</v>
      </c>
      <c r="G57" s="1" t="s">
        <v>2834</v>
      </c>
      <c r="J57" s="3">
        <v>405066.12</v>
      </c>
      <c r="K57" s="7">
        <v>3</v>
      </c>
      <c r="L57" s="3">
        <f t="shared" si="2"/>
        <v>1614472.8399999999</v>
      </c>
    </row>
    <row r="58" spans="1:12">
      <c r="A58" s="1" t="s">
        <v>970</v>
      </c>
      <c r="B58" s="2">
        <v>42152</v>
      </c>
      <c r="C58" s="11" t="s">
        <v>2835</v>
      </c>
      <c r="D58" s="1">
        <v>8327</v>
      </c>
      <c r="E58" s="1" t="s">
        <v>20</v>
      </c>
      <c r="F58" s="1" t="s">
        <v>21</v>
      </c>
      <c r="G58" s="1" t="s">
        <v>22</v>
      </c>
      <c r="H58" s="3">
        <v>405066.12</v>
      </c>
      <c r="I58" s="6">
        <v>4</v>
      </c>
      <c r="L58" s="3">
        <f t="shared" si="2"/>
        <v>2019538.96</v>
      </c>
    </row>
    <row r="59" spans="1:12">
      <c r="A59" s="1" t="s">
        <v>2836</v>
      </c>
      <c r="B59" s="2">
        <v>42152</v>
      </c>
      <c r="C59" s="11" t="s">
        <v>2835</v>
      </c>
      <c r="D59" s="1" t="s">
        <v>2837</v>
      </c>
      <c r="E59" s="1" t="s">
        <v>33</v>
      </c>
      <c r="F59" s="1" t="s">
        <v>2779</v>
      </c>
      <c r="G59" s="1" t="s">
        <v>2838</v>
      </c>
      <c r="J59" s="3">
        <v>405066.12</v>
      </c>
      <c r="K59" s="7">
        <v>4</v>
      </c>
      <c r="L59" s="3">
        <f t="shared" si="2"/>
        <v>1614472.8399999999</v>
      </c>
    </row>
    <row r="60" spans="1:12">
      <c r="A60" s="1" t="s">
        <v>2839</v>
      </c>
      <c r="B60" s="2">
        <v>42153</v>
      </c>
      <c r="C60" s="11" t="s">
        <v>2373</v>
      </c>
      <c r="D60" s="1" t="s">
        <v>2840</v>
      </c>
      <c r="E60" s="1" t="s">
        <v>88</v>
      </c>
      <c r="F60" s="1" t="s">
        <v>2779</v>
      </c>
      <c r="G60" s="1" t="s">
        <v>2375</v>
      </c>
      <c r="H60" s="3">
        <v>478010.78</v>
      </c>
      <c r="I60" s="6">
        <v>5</v>
      </c>
      <c r="L60" s="3">
        <f t="shared" si="2"/>
        <v>2092483.6199999999</v>
      </c>
    </row>
    <row r="61" spans="1:12">
      <c r="A61" s="1" t="s">
        <v>2625</v>
      </c>
      <c r="B61" s="2">
        <v>42153</v>
      </c>
      <c r="C61" s="11" t="s">
        <v>2373</v>
      </c>
      <c r="D61" s="1" t="s">
        <v>2841</v>
      </c>
      <c r="E61" s="1" t="s">
        <v>33</v>
      </c>
      <c r="F61" s="1" t="s">
        <v>2779</v>
      </c>
      <c r="G61" s="1" t="s">
        <v>2842</v>
      </c>
      <c r="J61" s="3">
        <v>478010.78</v>
      </c>
      <c r="K61" s="7">
        <v>5</v>
      </c>
      <c r="L61" s="3">
        <f t="shared" si="2"/>
        <v>1614472.8399999999</v>
      </c>
    </row>
    <row r="62" spans="1:12">
      <c r="A62" s="1" t="s">
        <v>1079</v>
      </c>
      <c r="B62" s="2">
        <v>42131</v>
      </c>
      <c r="C62" s="11" t="s">
        <v>2386</v>
      </c>
      <c r="D62" s="1" t="s">
        <v>2816</v>
      </c>
      <c r="E62" s="1" t="s">
        <v>88</v>
      </c>
      <c r="F62" s="1" t="s">
        <v>27</v>
      </c>
      <c r="G62" s="1" t="s">
        <v>2388</v>
      </c>
      <c r="H62" s="3">
        <v>478010.78</v>
      </c>
      <c r="I62" s="6">
        <v>6</v>
      </c>
      <c r="L62" s="3">
        <f t="shared" si="2"/>
        <v>2092483.6199999999</v>
      </c>
    </row>
    <row r="63" spans="1:12">
      <c r="A63" s="1" t="s">
        <v>2817</v>
      </c>
      <c r="B63" s="2">
        <v>42131</v>
      </c>
      <c r="C63" s="11" t="s">
        <v>2386</v>
      </c>
      <c r="D63" s="1" t="s">
        <v>2818</v>
      </c>
      <c r="E63" s="1" t="s">
        <v>33</v>
      </c>
      <c r="F63" s="1" t="s">
        <v>27</v>
      </c>
      <c r="G63" s="1" t="s">
        <v>2388</v>
      </c>
      <c r="J63" s="3">
        <v>478010.78</v>
      </c>
      <c r="K63" s="7">
        <v>6</v>
      </c>
      <c r="L63" s="3">
        <f t="shared" si="2"/>
        <v>1614472.8399999999</v>
      </c>
    </row>
    <row r="66" spans="1:12">
      <c r="A66" s="1" t="s">
        <v>4</v>
      </c>
    </row>
    <row r="68" spans="1:12">
      <c r="G68" s="1" t="s">
        <v>16</v>
      </c>
      <c r="L68" s="3">
        <v>862975.17</v>
      </c>
    </row>
    <row r="69" spans="1:12">
      <c r="A69" s="1" t="s">
        <v>2883</v>
      </c>
      <c r="B69" s="2">
        <v>42153</v>
      </c>
      <c r="C69" s="11" t="s">
        <v>2389</v>
      </c>
      <c r="D69" s="1" t="s">
        <v>2884</v>
      </c>
      <c r="E69" s="1" t="s">
        <v>33</v>
      </c>
      <c r="F69" s="1" t="s">
        <v>2779</v>
      </c>
      <c r="G69" s="1" t="s">
        <v>2875</v>
      </c>
      <c r="J69" s="3">
        <v>244666.67</v>
      </c>
      <c r="K69" s="7" t="s">
        <v>7427</v>
      </c>
      <c r="L69" s="3">
        <f>+L68+H69-J69</f>
        <v>618308.5</v>
      </c>
    </row>
    <row r="70" spans="1:12">
      <c r="A70" s="1" t="s">
        <v>1290</v>
      </c>
      <c r="B70" s="2">
        <v>42143</v>
      </c>
      <c r="C70" s="11" t="s">
        <v>2843</v>
      </c>
      <c r="D70" s="1">
        <v>8298</v>
      </c>
      <c r="E70" s="1" t="s">
        <v>20</v>
      </c>
      <c r="F70" s="1" t="s">
        <v>21</v>
      </c>
      <c r="G70" s="1" t="s">
        <v>22</v>
      </c>
      <c r="H70" s="3">
        <v>322663.86</v>
      </c>
      <c r="I70" s="6">
        <v>1</v>
      </c>
      <c r="L70" s="3">
        <f t="shared" ref="L70:L96" si="3">+L69+H70-J70</f>
        <v>940972.36</v>
      </c>
    </row>
    <row r="71" spans="1:12">
      <c r="A71" s="1" t="s">
        <v>2895</v>
      </c>
      <c r="B71" s="2">
        <v>42154</v>
      </c>
      <c r="C71" s="11" t="s">
        <v>2843</v>
      </c>
      <c r="D71" s="1" t="s">
        <v>2896</v>
      </c>
      <c r="E71" s="1" t="s">
        <v>33</v>
      </c>
      <c r="F71" s="1" t="s">
        <v>2779</v>
      </c>
      <c r="G71" s="1" t="s">
        <v>2897</v>
      </c>
      <c r="J71" s="3">
        <v>322663.86</v>
      </c>
      <c r="K71" s="7">
        <v>1</v>
      </c>
      <c r="L71" s="3">
        <f t="shared" si="3"/>
        <v>618308.5</v>
      </c>
    </row>
    <row r="72" spans="1:12">
      <c r="A72" s="1" t="s">
        <v>2844</v>
      </c>
      <c r="B72" s="2">
        <v>42144</v>
      </c>
      <c r="C72" s="11" t="s">
        <v>2845</v>
      </c>
      <c r="D72" s="1">
        <v>8301</v>
      </c>
      <c r="E72" s="1" t="s">
        <v>20</v>
      </c>
      <c r="F72" s="1" t="s">
        <v>21</v>
      </c>
      <c r="G72" s="1" t="s">
        <v>1481</v>
      </c>
      <c r="H72" s="3">
        <v>322663.86</v>
      </c>
      <c r="I72" s="6">
        <v>2</v>
      </c>
      <c r="L72" s="3">
        <f t="shared" si="3"/>
        <v>940972.36</v>
      </c>
    </row>
    <row r="73" spans="1:12">
      <c r="A73" s="1" t="s">
        <v>2076</v>
      </c>
      <c r="B73" s="2">
        <v>42144</v>
      </c>
      <c r="C73" s="11" t="s">
        <v>2845</v>
      </c>
      <c r="D73" s="1" t="s">
        <v>2846</v>
      </c>
      <c r="E73" s="1" t="s">
        <v>33</v>
      </c>
      <c r="F73" s="1" t="s">
        <v>27</v>
      </c>
      <c r="G73" s="1" t="s">
        <v>2847</v>
      </c>
      <c r="J73" s="3">
        <v>322663.86</v>
      </c>
      <c r="K73" s="7">
        <v>2</v>
      </c>
      <c r="L73" s="3">
        <f t="shared" si="3"/>
        <v>618308.5</v>
      </c>
    </row>
    <row r="74" spans="1:12">
      <c r="A74" s="1" t="s">
        <v>208</v>
      </c>
      <c r="B74" s="2">
        <v>42144</v>
      </c>
      <c r="C74" s="11" t="s">
        <v>2848</v>
      </c>
      <c r="D74" s="1">
        <v>8302</v>
      </c>
      <c r="E74" s="1" t="s">
        <v>20</v>
      </c>
      <c r="F74" s="1" t="s">
        <v>21</v>
      </c>
      <c r="G74" s="1" t="s">
        <v>22</v>
      </c>
      <c r="H74" s="3">
        <v>245825.08</v>
      </c>
      <c r="I74" s="6">
        <v>3</v>
      </c>
      <c r="L74" s="3">
        <f t="shared" si="3"/>
        <v>864133.58</v>
      </c>
    </row>
    <row r="75" spans="1:12">
      <c r="A75" s="1" t="s">
        <v>2850</v>
      </c>
      <c r="B75" s="2">
        <v>42144</v>
      </c>
      <c r="C75" s="11" t="s">
        <v>2848</v>
      </c>
      <c r="D75" s="1" t="s">
        <v>2851</v>
      </c>
      <c r="E75" s="1" t="s">
        <v>33</v>
      </c>
      <c r="F75" s="1" t="s">
        <v>27</v>
      </c>
      <c r="G75" s="1" t="s">
        <v>2852</v>
      </c>
      <c r="J75" s="3">
        <v>245825.08</v>
      </c>
      <c r="K75" s="7">
        <v>3</v>
      </c>
      <c r="L75" s="3">
        <f t="shared" si="3"/>
        <v>618308.5</v>
      </c>
    </row>
    <row r="76" spans="1:12">
      <c r="A76" s="1" t="s">
        <v>2197</v>
      </c>
      <c r="B76" s="2">
        <v>42145</v>
      </c>
      <c r="C76" s="11" t="s">
        <v>2848</v>
      </c>
      <c r="D76" s="1" t="s">
        <v>2860</v>
      </c>
      <c r="E76" s="1" t="s">
        <v>88</v>
      </c>
      <c r="F76" s="1" t="s">
        <v>27</v>
      </c>
      <c r="G76" s="1" t="s">
        <v>2852</v>
      </c>
      <c r="H76" s="3">
        <v>245825.08</v>
      </c>
      <c r="I76" s="6">
        <v>4</v>
      </c>
      <c r="L76" s="3">
        <f t="shared" si="3"/>
        <v>864133.58</v>
      </c>
    </row>
    <row r="77" spans="1:12">
      <c r="A77" s="1" t="s">
        <v>2001</v>
      </c>
      <c r="B77" s="2">
        <v>42145</v>
      </c>
      <c r="C77" s="11" t="s">
        <v>2848</v>
      </c>
      <c r="D77" s="1" t="s">
        <v>2863</v>
      </c>
      <c r="E77" s="1" t="s">
        <v>33</v>
      </c>
      <c r="F77" s="1" t="s">
        <v>27</v>
      </c>
      <c r="G77" s="1" t="s">
        <v>2854</v>
      </c>
      <c r="J77" s="3">
        <v>245825.08</v>
      </c>
      <c r="K77" s="7">
        <v>4</v>
      </c>
      <c r="L77" s="3">
        <f t="shared" si="3"/>
        <v>618308.5</v>
      </c>
    </row>
    <row r="78" spans="1:12">
      <c r="A78" s="1" t="s">
        <v>69</v>
      </c>
      <c r="B78" s="2">
        <v>42144</v>
      </c>
      <c r="C78" s="11" t="s">
        <v>2849</v>
      </c>
      <c r="D78" s="1">
        <v>8303</v>
      </c>
      <c r="E78" s="1" t="s">
        <v>20</v>
      </c>
      <c r="F78" s="1" t="s">
        <v>21</v>
      </c>
      <c r="G78" s="1" t="s">
        <v>76</v>
      </c>
      <c r="H78" s="3">
        <v>245323.35</v>
      </c>
      <c r="I78" s="6">
        <v>5</v>
      </c>
      <c r="L78" s="3">
        <f t="shared" si="3"/>
        <v>863631.85</v>
      </c>
    </row>
    <row r="79" spans="1:12">
      <c r="A79" s="1" t="s">
        <v>1879</v>
      </c>
      <c r="B79" s="2">
        <v>42144</v>
      </c>
      <c r="C79" s="11" t="s">
        <v>2849</v>
      </c>
      <c r="D79" s="1" t="s">
        <v>2853</v>
      </c>
      <c r="E79" s="1" t="s">
        <v>33</v>
      </c>
      <c r="F79" s="1" t="s">
        <v>27</v>
      </c>
      <c r="G79" s="1" t="s">
        <v>2854</v>
      </c>
      <c r="J79" s="3">
        <v>245825.08</v>
      </c>
      <c r="K79" s="7">
        <v>5</v>
      </c>
      <c r="L79" s="3">
        <f t="shared" si="3"/>
        <v>617806.77</v>
      </c>
    </row>
    <row r="80" spans="1:12">
      <c r="A80" s="1" t="s">
        <v>2194</v>
      </c>
      <c r="B80" s="2">
        <v>42145</v>
      </c>
      <c r="C80" s="11" t="s">
        <v>2849</v>
      </c>
      <c r="D80" s="1" t="s">
        <v>2859</v>
      </c>
      <c r="E80" s="1" t="s">
        <v>88</v>
      </c>
      <c r="F80" s="1" t="s">
        <v>27</v>
      </c>
      <c r="G80" s="1" t="s">
        <v>2854</v>
      </c>
      <c r="H80" s="3">
        <v>245825.08</v>
      </c>
      <c r="I80" s="6">
        <v>6</v>
      </c>
      <c r="L80" s="3">
        <f t="shared" si="3"/>
        <v>863631.85</v>
      </c>
    </row>
    <row r="81" spans="1:12">
      <c r="A81" s="1" t="s">
        <v>2153</v>
      </c>
      <c r="B81" s="2">
        <v>42145</v>
      </c>
      <c r="C81" s="11" t="s">
        <v>2849</v>
      </c>
      <c r="D81" s="1" t="s">
        <v>2861</v>
      </c>
      <c r="E81" s="1" t="s">
        <v>33</v>
      </c>
      <c r="F81" s="1" t="s">
        <v>27</v>
      </c>
      <c r="G81" s="1" t="s">
        <v>2862</v>
      </c>
      <c r="J81" s="3">
        <v>245323.35</v>
      </c>
      <c r="K81" s="7">
        <v>6</v>
      </c>
      <c r="L81" s="3">
        <f t="shared" si="3"/>
        <v>618308.5</v>
      </c>
    </row>
    <row r="82" spans="1:12">
      <c r="A82" s="1" t="s">
        <v>2855</v>
      </c>
      <c r="B82" s="2">
        <v>42145</v>
      </c>
      <c r="C82" s="11" t="s">
        <v>2856</v>
      </c>
      <c r="D82" s="1">
        <v>8306</v>
      </c>
      <c r="E82" s="1" t="s">
        <v>20</v>
      </c>
      <c r="F82" s="1" t="s">
        <v>21</v>
      </c>
      <c r="G82" s="1" t="s">
        <v>22</v>
      </c>
      <c r="H82" s="3">
        <v>322662.14</v>
      </c>
      <c r="I82" s="6">
        <v>7</v>
      </c>
      <c r="L82" s="3">
        <f t="shared" si="3"/>
        <v>940970.64</v>
      </c>
    </row>
    <row r="83" spans="1:12">
      <c r="A83" s="1" t="s">
        <v>2857</v>
      </c>
      <c r="B83" s="2">
        <v>42145</v>
      </c>
      <c r="C83" s="11" t="s">
        <v>2856</v>
      </c>
      <c r="D83" s="1" t="s">
        <v>2858</v>
      </c>
      <c r="E83" s="1" t="s">
        <v>26</v>
      </c>
      <c r="F83" s="1" t="s">
        <v>27</v>
      </c>
      <c r="G83" s="1" t="s">
        <v>129</v>
      </c>
      <c r="J83" s="3">
        <v>322662.14</v>
      </c>
      <c r="K83" s="7">
        <v>7</v>
      </c>
      <c r="L83" s="3">
        <f t="shared" si="3"/>
        <v>618308.5</v>
      </c>
    </row>
    <row r="84" spans="1:12">
      <c r="A84" s="1" t="s">
        <v>2864</v>
      </c>
      <c r="B84" s="2">
        <v>42149</v>
      </c>
      <c r="C84" s="11" t="s">
        <v>2865</v>
      </c>
      <c r="D84" s="1">
        <v>8316</v>
      </c>
      <c r="E84" s="1" t="s">
        <v>20</v>
      </c>
      <c r="F84" s="1" t="s">
        <v>21</v>
      </c>
      <c r="G84" s="1" t="s">
        <v>2866</v>
      </c>
      <c r="H84" s="3">
        <v>275488.44</v>
      </c>
      <c r="L84" s="3">
        <f t="shared" si="3"/>
        <v>893796.94</v>
      </c>
    </row>
    <row r="85" spans="1:12">
      <c r="A85" s="1" t="s">
        <v>2867</v>
      </c>
      <c r="B85" s="2">
        <v>42152</v>
      </c>
      <c r="C85" s="11" t="s">
        <v>2868</v>
      </c>
      <c r="D85" s="1">
        <v>8326</v>
      </c>
      <c r="E85" s="1" t="s">
        <v>20</v>
      </c>
      <c r="F85" s="1" t="s">
        <v>21</v>
      </c>
      <c r="G85" s="1" t="s">
        <v>22</v>
      </c>
      <c r="H85" s="3">
        <v>245825.08</v>
      </c>
      <c r="I85" s="6">
        <v>8</v>
      </c>
      <c r="L85" s="3">
        <f t="shared" si="3"/>
        <v>1139622.02</v>
      </c>
    </row>
    <row r="86" spans="1:12">
      <c r="A86" s="1" t="s">
        <v>2880</v>
      </c>
      <c r="B86" s="2">
        <v>42153</v>
      </c>
      <c r="C86" s="11" t="s">
        <v>2868</v>
      </c>
      <c r="D86" s="1" t="s">
        <v>2881</v>
      </c>
      <c r="E86" s="1" t="s">
        <v>33</v>
      </c>
      <c r="F86" s="1" t="s">
        <v>2779</v>
      </c>
      <c r="G86" s="1" t="s">
        <v>2882</v>
      </c>
      <c r="J86" s="3">
        <v>245825.08</v>
      </c>
      <c r="K86" s="7">
        <v>8</v>
      </c>
      <c r="L86" s="3">
        <f t="shared" si="3"/>
        <v>893796.94000000006</v>
      </c>
    </row>
    <row r="87" spans="1:12">
      <c r="A87" s="1" t="s">
        <v>2869</v>
      </c>
      <c r="B87" s="2">
        <v>42153</v>
      </c>
      <c r="C87" s="11" t="s">
        <v>2870</v>
      </c>
      <c r="D87" s="1">
        <v>8330</v>
      </c>
      <c r="E87" s="1" t="s">
        <v>20</v>
      </c>
      <c r="F87" s="1" t="s">
        <v>21</v>
      </c>
      <c r="G87" s="1" t="s">
        <v>22</v>
      </c>
      <c r="H87" s="3">
        <v>275486.71999999997</v>
      </c>
      <c r="I87" s="6">
        <v>9</v>
      </c>
      <c r="L87" s="3">
        <f t="shared" si="3"/>
        <v>1169283.6600000001</v>
      </c>
    </row>
    <row r="88" spans="1:12">
      <c r="A88" s="1" t="s">
        <v>2878</v>
      </c>
      <c r="B88" s="2">
        <v>42153</v>
      </c>
      <c r="C88" s="11" t="s">
        <v>2870</v>
      </c>
      <c r="D88" s="1" t="s">
        <v>2879</v>
      </c>
      <c r="E88" s="1" t="s">
        <v>33</v>
      </c>
      <c r="F88" s="1" t="s">
        <v>2779</v>
      </c>
      <c r="G88" s="1" t="s">
        <v>738</v>
      </c>
      <c r="J88" s="3">
        <v>275486.71999999997</v>
      </c>
      <c r="K88" s="7">
        <v>9</v>
      </c>
      <c r="L88" s="3">
        <f t="shared" si="3"/>
        <v>893796.94000000018</v>
      </c>
    </row>
    <row r="89" spans="1:12">
      <c r="A89" s="1" t="s">
        <v>2871</v>
      </c>
      <c r="B89" s="2">
        <v>42153</v>
      </c>
      <c r="C89" s="11" t="s">
        <v>2872</v>
      </c>
      <c r="D89" s="1">
        <v>8333</v>
      </c>
      <c r="E89" s="1" t="s">
        <v>20</v>
      </c>
      <c r="F89" s="1" t="s">
        <v>21</v>
      </c>
      <c r="G89" s="1" t="s">
        <v>22</v>
      </c>
      <c r="H89" s="3">
        <v>245823.35</v>
      </c>
      <c r="I89" s="6">
        <v>10</v>
      </c>
      <c r="L89" s="3">
        <f t="shared" si="3"/>
        <v>1139620.2900000003</v>
      </c>
    </row>
    <row r="90" spans="1:12">
      <c r="A90" s="1" t="s">
        <v>2873</v>
      </c>
      <c r="B90" s="2">
        <v>42153</v>
      </c>
      <c r="C90" s="11" t="s">
        <v>2872</v>
      </c>
      <c r="D90" s="1" t="s">
        <v>2874</v>
      </c>
      <c r="E90" s="1" t="s">
        <v>33</v>
      </c>
      <c r="F90" s="1" t="s">
        <v>2779</v>
      </c>
      <c r="G90" s="1" t="s">
        <v>2875</v>
      </c>
      <c r="J90" s="3">
        <v>245823.35</v>
      </c>
      <c r="K90" s="7">
        <v>10</v>
      </c>
      <c r="L90" s="3">
        <f t="shared" si="3"/>
        <v>893796.94000000029</v>
      </c>
    </row>
    <row r="91" spans="1:12">
      <c r="A91" s="1" t="s">
        <v>2876</v>
      </c>
      <c r="B91" s="2">
        <v>42153</v>
      </c>
      <c r="C91" s="11" t="s">
        <v>2872</v>
      </c>
      <c r="D91" s="1" t="s">
        <v>2877</v>
      </c>
      <c r="E91" s="1" t="s">
        <v>88</v>
      </c>
      <c r="F91" s="1" t="s">
        <v>2779</v>
      </c>
      <c r="G91" s="1" t="s">
        <v>2875</v>
      </c>
      <c r="H91" s="3">
        <v>245823.35</v>
      </c>
      <c r="I91" s="6">
        <v>11</v>
      </c>
      <c r="L91" s="3">
        <f t="shared" si="3"/>
        <v>1139620.2900000003</v>
      </c>
    </row>
    <row r="92" spans="1:12">
      <c r="A92" s="1" t="s">
        <v>2885</v>
      </c>
      <c r="B92" s="2">
        <v>42154</v>
      </c>
      <c r="C92" s="11" t="s">
        <v>2872</v>
      </c>
      <c r="D92" s="1" t="s">
        <v>2886</v>
      </c>
      <c r="E92" s="1" t="s">
        <v>26</v>
      </c>
      <c r="F92" s="1" t="s">
        <v>2779</v>
      </c>
      <c r="G92" s="1" t="s">
        <v>38</v>
      </c>
      <c r="J92" s="3">
        <v>245823.35</v>
      </c>
      <c r="K92" s="7">
        <v>11</v>
      </c>
      <c r="L92" s="3">
        <f t="shared" si="3"/>
        <v>893796.94000000029</v>
      </c>
    </row>
    <row r="93" spans="1:12">
      <c r="A93" s="1" t="s">
        <v>2887</v>
      </c>
      <c r="B93" s="2">
        <v>42154</v>
      </c>
      <c r="C93" s="11" t="s">
        <v>2888</v>
      </c>
      <c r="D93" s="1">
        <v>8341</v>
      </c>
      <c r="E93" s="1" t="s">
        <v>20</v>
      </c>
      <c r="F93" s="1" t="s">
        <v>21</v>
      </c>
      <c r="G93" s="1" t="s">
        <v>22</v>
      </c>
      <c r="H93" s="3">
        <v>302316.03000000003</v>
      </c>
      <c r="I93" s="6">
        <v>12</v>
      </c>
      <c r="L93" s="3">
        <f t="shared" si="3"/>
        <v>1196112.9700000002</v>
      </c>
    </row>
    <row r="94" spans="1:12">
      <c r="A94" s="1" t="s">
        <v>2889</v>
      </c>
      <c r="B94" s="2">
        <v>42154</v>
      </c>
      <c r="C94" s="11" t="s">
        <v>2888</v>
      </c>
      <c r="D94" s="1" t="s">
        <v>2890</v>
      </c>
      <c r="E94" s="1" t="s">
        <v>26</v>
      </c>
      <c r="F94" s="1" t="s">
        <v>2779</v>
      </c>
      <c r="G94" s="1" t="s">
        <v>114</v>
      </c>
      <c r="J94" s="3">
        <v>302316.03000000003</v>
      </c>
      <c r="K94" s="7">
        <v>12</v>
      </c>
      <c r="L94" s="3">
        <f t="shared" si="3"/>
        <v>893796.94000000018</v>
      </c>
    </row>
    <row r="95" spans="1:12">
      <c r="A95" s="1" t="s">
        <v>1235</v>
      </c>
      <c r="B95" s="2">
        <v>42154</v>
      </c>
      <c r="C95" s="11" t="s">
        <v>2891</v>
      </c>
      <c r="D95" s="1">
        <v>8343</v>
      </c>
      <c r="E95" s="1" t="s">
        <v>20</v>
      </c>
      <c r="F95" s="1" t="s">
        <v>21</v>
      </c>
      <c r="G95" s="1" t="s">
        <v>22</v>
      </c>
      <c r="H95" s="3">
        <v>275488.44</v>
      </c>
      <c r="I95" s="6">
        <v>13</v>
      </c>
      <c r="L95" s="3">
        <f t="shared" si="3"/>
        <v>1169285.3800000001</v>
      </c>
    </row>
    <row r="96" spans="1:12">
      <c r="A96" s="1" t="s">
        <v>2892</v>
      </c>
      <c r="B96" s="2">
        <v>42154</v>
      </c>
      <c r="C96" s="11" t="s">
        <v>2891</v>
      </c>
      <c r="D96" s="1" t="s">
        <v>2893</v>
      </c>
      <c r="E96" s="1" t="s">
        <v>33</v>
      </c>
      <c r="F96" s="1" t="s">
        <v>2779</v>
      </c>
      <c r="G96" s="1" t="s">
        <v>2894</v>
      </c>
      <c r="J96" s="3">
        <v>275488.44</v>
      </c>
      <c r="K96" s="7">
        <v>13</v>
      </c>
      <c r="L96" s="3">
        <f t="shared" si="3"/>
        <v>893796.94000000018</v>
      </c>
    </row>
    <row r="99" spans="1:12">
      <c r="A99" s="1" t="s">
        <v>5</v>
      </c>
    </row>
    <row r="101" spans="1:12">
      <c r="G101" s="1" t="s">
        <v>16</v>
      </c>
      <c r="L101" s="3">
        <v>780884.87</v>
      </c>
    </row>
    <row r="102" spans="1:12">
      <c r="A102" s="1" t="s">
        <v>2904</v>
      </c>
      <c r="B102" s="2">
        <v>42142</v>
      </c>
      <c r="C102" s="11" t="s">
        <v>2905</v>
      </c>
      <c r="D102" s="1">
        <v>8296</v>
      </c>
      <c r="E102" s="1" t="s">
        <v>20</v>
      </c>
      <c r="F102" s="1" t="s">
        <v>21</v>
      </c>
      <c r="G102" s="1" t="s">
        <v>2906</v>
      </c>
      <c r="H102" s="3">
        <v>388207.89</v>
      </c>
      <c r="I102" s="6">
        <v>1</v>
      </c>
      <c r="L102" s="3">
        <f>+L101+H102-J102</f>
        <v>1169092.76</v>
      </c>
    </row>
    <row r="103" spans="1:12">
      <c r="A103" s="1" t="s">
        <v>2909</v>
      </c>
      <c r="B103" s="2">
        <v>42143</v>
      </c>
      <c r="C103" s="11" t="s">
        <v>2905</v>
      </c>
      <c r="D103" s="1" t="s">
        <v>2910</v>
      </c>
      <c r="E103" s="1" t="s">
        <v>33</v>
      </c>
      <c r="F103" s="1" t="s">
        <v>27</v>
      </c>
      <c r="G103" s="1" t="s">
        <v>2911</v>
      </c>
      <c r="J103" s="3">
        <v>388207.89</v>
      </c>
      <c r="K103" s="7">
        <v>1</v>
      </c>
      <c r="L103" s="3">
        <f t="shared" ref="L103:L117" si="4">+L102+H103-J103</f>
        <v>780884.87</v>
      </c>
    </row>
    <row r="104" spans="1:12">
      <c r="A104" s="1" t="s">
        <v>2907</v>
      </c>
      <c r="B104" s="2">
        <v>42142</v>
      </c>
      <c r="C104" s="11" t="s">
        <v>2908</v>
      </c>
      <c r="D104" s="1">
        <v>8297</v>
      </c>
      <c r="E104" s="1" t="s">
        <v>20</v>
      </c>
      <c r="F104" s="1" t="s">
        <v>21</v>
      </c>
      <c r="G104" s="1" t="s">
        <v>22</v>
      </c>
      <c r="H104" s="3">
        <v>388207.89</v>
      </c>
      <c r="I104" s="6">
        <v>2</v>
      </c>
      <c r="L104" s="3">
        <f t="shared" si="4"/>
        <v>1169092.76</v>
      </c>
    </row>
    <row r="105" spans="1:12">
      <c r="A105" s="1" t="s">
        <v>2912</v>
      </c>
      <c r="B105" s="2">
        <v>42143</v>
      </c>
      <c r="C105" s="11" t="s">
        <v>2908</v>
      </c>
      <c r="D105" s="1" t="s">
        <v>2913</v>
      </c>
      <c r="E105" s="1" t="s">
        <v>33</v>
      </c>
      <c r="F105" s="1" t="s">
        <v>27</v>
      </c>
      <c r="G105" s="1" t="s">
        <v>2914</v>
      </c>
      <c r="J105" s="3">
        <v>388207.89</v>
      </c>
      <c r="K105" s="7">
        <v>2</v>
      </c>
      <c r="L105" s="3">
        <f t="shared" si="4"/>
        <v>780884.87</v>
      </c>
    </row>
    <row r="106" spans="1:12">
      <c r="A106" s="1" t="s">
        <v>1175</v>
      </c>
      <c r="B106" s="2">
        <v>42144</v>
      </c>
      <c r="C106" s="11" t="s">
        <v>2915</v>
      </c>
      <c r="D106" s="1">
        <v>8299</v>
      </c>
      <c r="E106" s="1" t="s">
        <v>20</v>
      </c>
      <c r="F106" s="1" t="s">
        <v>21</v>
      </c>
      <c r="G106" s="1" t="s">
        <v>22</v>
      </c>
      <c r="H106" s="3">
        <v>444746.09</v>
      </c>
      <c r="I106" s="6">
        <v>3</v>
      </c>
      <c r="L106" s="3">
        <f t="shared" si="4"/>
        <v>1225630.96</v>
      </c>
    </row>
    <row r="107" spans="1:12">
      <c r="A107" s="1" t="s">
        <v>1543</v>
      </c>
      <c r="B107" s="2">
        <v>42144</v>
      </c>
      <c r="C107" s="11" t="s">
        <v>2915</v>
      </c>
      <c r="D107" s="1" t="s">
        <v>2916</v>
      </c>
      <c r="E107" s="1" t="s">
        <v>26</v>
      </c>
      <c r="F107" s="1" t="s">
        <v>27</v>
      </c>
      <c r="G107" s="1" t="s">
        <v>38</v>
      </c>
      <c r="J107" s="3">
        <v>444746.09</v>
      </c>
      <c r="K107" s="7">
        <v>3</v>
      </c>
      <c r="L107" s="3">
        <f t="shared" si="4"/>
        <v>780884.86999999988</v>
      </c>
    </row>
    <row r="108" spans="1:12">
      <c r="A108" s="1" t="s">
        <v>1312</v>
      </c>
      <c r="B108" s="2">
        <v>42145</v>
      </c>
      <c r="C108" s="11" t="s">
        <v>2917</v>
      </c>
      <c r="D108" s="1">
        <v>8311</v>
      </c>
      <c r="E108" s="1" t="s">
        <v>20</v>
      </c>
      <c r="F108" s="1" t="s">
        <v>21</v>
      </c>
      <c r="G108" s="1" t="s">
        <v>22</v>
      </c>
      <c r="H108" s="3">
        <v>388206.16</v>
      </c>
      <c r="I108" s="6">
        <v>4</v>
      </c>
      <c r="L108" s="3">
        <f t="shared" si="4"/>
        <v>1169091.0299999998</v>
      </c>
    </row>
    <row r="109" spans="1:12">
      <c r="A109" s="1" t="s">
        <v>2918</v>
      </c>
      <c r="B109" s="2">
        <v>42146</v>
      </c>
      <c r="C109" s="11" t="s">
        <v>2917</v>
      </c>
      <c r="D109" s="1" t="s">
        <v>2919</v>
      </c>
      <c r="E109" s="1" t="s">
        <v>26</v>
      </c>
      <c r="F109" s="1" t="s">
        <v>27</v>
      </c>
      <c r="G109" s="1" t="s">
        <v>2920</v>
      </c>
      <c r="J109" s="3">
        <v>388206.16</v>
      </c>
      <c r="K109" s="7">
        <v>4</v>
      </c>
      <c r="L109" s="3">
        <f t="shared" si="4"/>
        <v>780884.86999999988</v>
      </c>
    </row>
    <row r="110" spans="1:12">
      <c r="A110" s="1" t="s">
        <v>2921</v>
      </c>
      <c r="B110" s="2">
        <v>42149</v>
      </c>
      <c r="C110" s="11" t="s">
        <v>2922</v>
      </c>
      <c r="D110" s="1">
        <v>8315</v>
      </c>
      <c r="E110" s="1" t="s">
        <v>20</v>
      </c>
      <c r="F110" s="1" t="s">
        <v>21</v>
      </c>
      <c r="G110" s="1" t="s">
        <v>2923</v>
      </c>
      <c r="H110" s="3">
        <v>431585.43</v>
      </c>
      <c r="I110" s="6">
        <v>5</v>
      </c>
      <c r="L110" s="3">
        <f t="shared" si="4"/>
        <v>1212470.2999999998</v>
      </c>
    </row>
    <row r="111" spans="1:12">
      <c r="A111" s="1" t="s">
        <v>1832</v>
      </c>
      <c r="B111" s="2">
        <v>42150</v>
      </c>
      <c r="C111" s="11" t="s">
        <v>2922</v>
      </c>
      <c r="D111" s="1" t="s">
        <v>2924</v>
      </c>
      <c r="E111" s="1" t="s">
        <v>33</v>
      </c>
      <c r="F111" s="1" t="s">
        <v>27</v>
      </c>
      <c r="G111" s="1" t="s">
        <v>2925</v>
      </c>
      <c r="J111" s="3">
        <v>431585.43</v>
      </c>
      <c r="K111" s="7">
        <v>5</v>
      </c>
      <c r="L111" s="3">
        <f t="shared" si="4"/>
        <v>780884.86999999988</v>
      </c>
    </row>
    <row r="112" spans="1:12">
      <c r="A112" s="1" t="s">
        <v>2926</v>
      </c>
      <c r="B112" s="2">
        <v>42150</v>
      </c>
      <c r="C112" s="11" t="s">
        <v>2922</v>
      </c>
      <c r="D112" s="1" t="s">
        <v>2927</v>
      </c>
      <c r="E112" s="1" t="s">
        <v>88</v>
      </c>
      <c r="F112" s="1" t="s">
        <v>27</v>
      </c>
      <c r="G112" s="1" t="s">
        <v>2925</v>
      </c>
      <c r="H112" s="3">
        <v>431585.43</v>
      </c>
      <c r="I112" s="6">
        <v>6</v>
      </c>
      <c r="L112" s="3">
        <f t="shared" si="4"/>
        <v>1212470.2999999998</v>
      </c>
    </row>
    <row r="113" spans="1:12">
      <c r="A113" s="1" t="s">
        <v>2928</v>
      </c>
      <c r="B113" s="2">
        <v>42150</v>
      </c>
      <c r="C113" s="11" t="s">
        <v>2922</v>
      </c>
      <c r="D113" s="1" t="s">
        <v>2929</v>
      </c>
      <c r="E113" s="1" t="s">
        <v>33</v>
      </c>
      <c r="F113" s="1" t="s">
        <v>27</v>
      </c>
      <c r="G113" s="1" t="s">
        <v>2925</v>
      </c>
      <c r="J113" s="3">
        <v>431585.43</v>
      </c>
      <c r="K113" s="7">
        <v>6</v>
      </c>
      <c r="L113" s="3">
        <f t="shared" si="4"/>
        <v>780884.86999999988</v>
      </c>
    </row>
    <row r="114" spans="1:12">
      <c r="A114" s="1" t="s">
        <v>2930</v>
      </c>
      <c r="B114" s="2">
        <v>42151</v>
      </c>
      <c r="C114" s="11" t="s">
        <v>2931</v>
      </c>
      <c r="D114" s="1">
        <v>8318</v>
      </c>
      <c r="E114" s="1" t="s">
        <v>20</v>
      </c>
      <c r="F114" s="1" t="s">
        <v>21</v>
      </c>
      <c r="G114" s="1" t="s">
        <v>2932</v>
      </c>
      <c r="H114" s="3">
        <v>431583.71</v>
      </c>
      <c r="L114" s="3">
        <f t="shared" si="4"/>
        <v>1212468.5799999998</v>
      </c>
    </row>
    <row r="115" spans="1:12">
      <c r="A115" s="1" t="s">
        <v>2898</v>
      </c>
      <c r="B115" s="2">
        <v>42130</v>
      </c>
      <c r="C115" s="11" t="s">
        <v>2899</v>
      </c>
      <c r="D115" s="1" t="s">
        <v>2900</v>
      </c>
      <c r="E115" s="1" t="s">
        <v>33</v>
      </c>
      <c r="F115" s="1" t="s">
        <v>27</v>
      </c>
      <c r="G115" s="1" t="s">
        <v>2901</v>
      </c>
      <c r="J115" s="3">
        <v>437745.53</v>
      </c>
      <c r="K115" s="7">
        <v>7</v>
      </c>
      <c r="L115" s="3">
        <f t="shared" si="4"/>
        <v>774723.04999999981</v>
      </c>
    </row>
    <row r="116" spans="1:12">
      <c r="A116" s="1" t="s">
        <v>1872</v>
      </c>
      <c r="B116" s="2">
        <v>42132</v>
      </c>
      <c r="C116" s="11" t="s">
        <v>2899</v>
      </c>
      <c r="D116" s="1" t="s">
        <v>2902</v>
      </c>
      <c r="E116" s="1" t="s">
        <v>88</v>
      </c>
      <c r="F116" s="1" t="s">
        <v>27</v>
      </c>
      <c r="G116" s="1" t="s">
        <v>2901</v>
      </c>
      <c r="H116" s="3">
        <v>437745.53</v>
      </c>
      <c r="I116" s="6">
        <v>7</v>
      </c>
      <c r="L116" s="3">
        <f t="shared" si="4"/>
        <v>1212468.5799999998</v>
      </c>
    </row>
    <row r="117" spans="1:12">
      <c r="A117" s="1" t="s">
        <v>1874</v>
      </c>
      <c r="B117" s="2">
        <v>42132</v>
      </c>
      <c r="C117" s="11" t="s">
        <v>2899</v>
      </c>
      <c r="D117" s="1" t="s">
        <v>2903</v>
      </c>
      <c r="E117" s="1" t="s">
        <v>33</v>
      </c>
      <c r="F117" s="1" t="s">
        <v>27</v>
      </c>
      <c r="G117" s="1" t="s">
        <v>2901</v>
      </c>
      <c r="J117" s="3">
        <v>437745.53</v>
      </c>
      <c r="K117" s="7" t="s">
        <v>7427</v>
      </c>
      <c r="L117" s="3">
        <f t="shared" si="4"/>
        <v>774723.04999999981</v>
      </c>
    </row>
    <row r="120" spans="1:12">
      <c r="A120" s="1" t="s">
        <v>6</v>
      </c>
    </row>
    <row r="122" spans="1:12">
      <c r="G122" s="1" t="s">
        <v>16</v>
      </c>
      <c r="L122" s="3">
        <v>530.72</v>
      </c>
    </row>
    <row r="123" spans="1:12">
      <c r="A123" s="1" t="s">
        <v>2960</v>
      </c>
      <c r="B123" s="2">
        <v>42135</v>
      </c>
      <c r="C123" s="11" t="s">
        <v>1853</v>
      </c>
      <c r="D123" s="1" t="s">
        <v>2961</v>
      </c>
      <c r="E123" s="1" t="s">
        <v>88</v>
      </c>
      <c r="F123" s="1" t="s">
        <v>27</v>
      </c>
      <c r="G123" s="1" t="s">
        <v>2473</v>
      </c>
      <c r="H123" s="3">
        <v>329117.96999999997</v>
      </c>
      <c r="I123" s="6">
        <v>1</v>
      </c>
      <c r="L123" s="3">
        <f>+L122+H123-J123</f>
        <v>329648.68999999994</v>
      </c>
    </row>
    <row r="124" spans="1:12">
      <c r="A124" s="1" t="s">
        <v>2056</v>
      </c>
      <c r="B124" s="2">
        <v>42135</v>
      </c>
      <c r="C124" s="11" t="s">
        <v>1853</v>
      </c>
      <c r="D124" s="1" t="s">
        <v>2962</v>
      </c>
      <c r="E124" s="1" t="s">
        <v>33</v>
      </c>
      <c r="F124" s="1" t="s">
        <v>27</v>
      </c>
      <c r="G124" s="1" t="s">
        <v>2593</v>
      </c>
      <c r="J124" s="3">
        <v>329117.96999999997</v>
      </c>
      <c r="K124" s="7">
        <v>1</v>
      </c>
      <c r="L124" s="3">
        <f t="shared" ref="L124:L158" si="5">+L123+H124-J124</f>
        <v>530.71999999997206</v>
      </c>
    </row>
    <row r="125" spans="1:12">
      <c r="A125" s="1" t="s">
        <v>2944</v>
      </c>
      <c r="B125" s="2">
        <v>42130</v>
      </c>
      <c r="C125" s="11" t="s">
        <v>2493</v>
      </c>
      <c r="D125" s="1" t="s">
        <v>2945</v>
      </c>
      <c r="E125" s="1" t="s">
        <v>88</v>
      </c>
      <c r="F125" s="1" t="s">
        <v>27</v>
      </c>
      <c r="G125" s="1" t="s">
        <v>2946</v>
      </c>
      <c r="H125" s="3">
        <v>301014.59000000003</v>
      </c>
      <c r="I125" s="6">
        <v>2</v>
      </c>
      <c r="L125" s="3">
        <f t="shared" si="5"/>
        <v>301545.31</v>
      </c>
    </row>
    <row r="126" spans="1:12">
      <c r="A126" s="1" t="s">
        <v>2949</v>
      </c>
      <c r="B126" s="2">
        <v>42130</v>
      </c>
      <c r="C126" s="11" t="s">
        <v>2493</v>
      </c>
      <c r="D126" s="1" t="s">
        <v>2950</v>
      </c>
      <c r="E126" s="1" t="s">
        <v>33</v>
      </c>
      <c r="F126" s="1" t="s">
        <v>27</v>
      </c>
      <c r="G126" s="1" t="s">
        <v>2951</v>
      </c>
      <c r="J126" s="3">
        <v>301014.59000000003</v>
      </c>
      <c r="K126" s="7">
        <v>2</v>
      </c>
      <c r="L126" s="3">
        <f t="shared" si="5"/>
        <v>530.71999999997206</v>
      </c>
    </row>
    <row r="127" spans="1:12">
      <c r="A127" s="1" t="s">
        <v>2936</v>
      </c>
      <c r="B127" s="2">
        <v>42129</v>
      </c>
      <c r="C127" s="11" t="s">
        <v>2498</v>
      </c>
      <c r="D127" s="1" t="s">
        <v>2937</v>
      </c>
      <c r="E127" s="1" t="s">
        <v>88</v>
      </c>
      <c r="F127" s="1" t="s">
        <v>27</v>
      </c>
      <c r="G127" s="1" t="s">
        <v>2510</v>
      </c>
      <c r="H127" s="3">
        <v>301012.87</v>
      </c>
      <c r="I127" s="6">
        <v>3</v>
      </c>
      <c r="L127" s="3">
        <f t="shared" si="5"/>
        <v>301543.58999999997</v>
      </c>
    </row>
    <row r="128" spans="1:12">
      <c r="A128" s="1" t="s">
        <v>2952</v>
      </c>
      <c r="B128" s="2">
        <v>42131</v>
      </c>
      <c r="C128" s="11" t="s">
        <v>2498</v>
      </c>
      <c r="D128" s="1">
        <v>954</v>
      </c>
      <c r="E128" s="1" t="s">
        <v>164</v>
      </c>
      <c r="F128" s="1" t="s">
        <v>21</v>
      </c>
      <c r="G128" s="1" t="s">
        <v>22</v>
      </c>
      <c r="J128" s="3">
        <v>301012.87</v>
      </c>
      <c r="K128" s="7">
        <v>3</v>
      </c>
      <c r="L128" s="3">
        <f t="shared" si="5"/>
        <v>530.71999999997206</v>
      </c>
    </row>
    <row r="129" spans="1:12">
      <c r="A129" s="1" t="s">
        <v>2684</v>
      </c>
      <c r="B129" s="2">
        <v>42131</v>
      </c>
      <c r="C129" s="11" t="s">
        <v>2498</v>
      </c>
      <c r="D129" s="1">
        <v>8285</v>
      </c>
      <c r="E129" s="1" t="s">
        <v>20</v>
      </c>
      <c r="F129" s="1" t="s">
        <v>21</v>
      </c>
      <c r="G129" s="1" t="s">
        <v>76</v>
      </c>
      <c r="H129" s="3">
        <v>303975.09999999998</v>
      </c>
      <c r="I129" s="6">
        <v>4</v>
      </c>
      <c r="L129" s="3">
        <f t="shared" si="5"/>
        <v>304505.81999999995</v>
      </c>
    </row>
    <row r="130" spans="1:12">
      <c r="A130" s="1" t="s">
        <v>2953</v>
      </c>
      <c r="B130" s="2">
        <v>42131</v>
      </c>
      <c r="C130" s="11" t="s">
        <v>2498</v>
      </c>
      <c r="D130" s="1" t="s">
        <v>2954</v>
      </c>
      <c r="E130" s="1" t="s">
        <v>33</v>
      </c>
      <c r="F130" s="1" t="s">
        <v>27</v>
      </c>
      <c r="G130" s="1" t="s">
        <v>2955</v>
      </c>
      <c r="J130" s="3">
        <v>303975.09999999998</v>
      </c>
      <c r="K130" s="7">
        <v>4</v>
      </c>
      <c r="L130" s="3">
        <f t="shared" si="5"/>
        <v>530.71999999997206</v>
      </c>
    </row>
    <row r="131" spans="1:12">
      <c r="A131" s="1" t="s">
        <v>2956</v>
      </c>
      <c r="B131" s="2">
        <v>42132</v>
      </c>
      <c r="C131" s="11" t="s">
        <v>2498</v>
      </c>
      <c r="D131" s="1" t="s">
        <v>2957</v>
      </c>
      <c r="E131" s="1" t="s">
        <v>88</v>
      </c>
      <c r="F131" s="1" t="s">
        <v>27</v>
      </c>
      <c r="G131" s="1" t="s">
        <v>2955</v>
      </c>
      <c r="H131" s="3">
        <v>303975.09999999998</v>
      </c>
      <c r="I131" s="6">
        <v>5</v>
      </c>
      <c r="L131" s="3">
        <f t="shared" si="5"/>
        <v>304505.81999999995</v>
      </c>
    </row>
    <row r="132" spans="1:12">
      <c r="A132" s="1" t="s">
        <v>2958</v>
      </c>
      <c r="B132" s="2">
        <v>42132</v>
      </c>
      <c r="C132" s="11" t="s">
        <v>2498</v>
      </c>
      <c r="D132" s="1" t="s">
        <v>2959</v>
      </c>
      <c r="E132" s="1" t="s">
        <v>33</v>
      </c>
      <c r="F132" s="1" t="s">
        <v>27</v>
      </c>
      <c r="G132" s="1" t="s">
        <v>2955</v>
      </c>
      <c r="J132" s="3">
        <v>303975.09999999998</v>
      </c>
      <c r="K132" s="7">
        <v>5</v>
      </c>
      <c r="L132" s="3">
        <f t="shared" si="5"/>
        <v>530.71999999997206</v>
      </c>
    </row>
    <row r="133" spans="1:12">
      <c r="A133" s="1" t="s">
        <v>2975</v>
      </c>
      <c r="B133" s="2">
        <v>42144</v>
      </c>
      <c r="C133" s="11" t="s">
        <v>2498</v>
      </c>
      <c r="D133" s="1" t="s">
        <v>2976</v>
      </c>
      <c r="E133" s="1" t="s">
        <v>88</v>
      </c>
      <c r="F133" s="1" t="s">
        <v>27</v>
      </c>
      <c r="G133" s="1" t="s">
        <v>2955</v>
      </c>
      <c r="H133" s="3">
        <v>303975.09999999998</v>
      </c>
      <c r="I133" s="6">
        <v>6</v>
      </c>
      <c r="L133" s="3">
        <f t="shared" si="5"/>
        <v>304505.81999999995</v>
      </c>
    </row>
    <row r="134" spans="1:12">
      <c r="A134" s="1" t="s">
        <v>2977</v>
      </c>
      <c r="B134" s="2">
        <v>42144</v>
      </c>
      <c r="C134" s="11" t="s">
        <v>2498</v>
      </c>
      <c r="D134" s="1" t="s">
        <v>2978</v>
      </c>
      <c r="E134" s="1" t="s">
        <v>33</v>
      </c>
      <c r="F134" s="1" t="s">
        <v>27</v>
      </c>
      <c r="G134" s="1" t="s">
        <v>2955</v>
      </c>
      <c r="J134" s="3">
        <v>303975.09999999998</v>
      </c>
      <c r="K134" s="7">
        <v>6</v>
      </c>
      <c r="L134" s="3">
        <f t="shared" si="5"/>
        <v>530.71999999997206</v>
      </c>
    </row>
    <row r="135" spans="1:12">
      <c r="A135" s="1" t="s">
        <v>2933</v>
      </c>
      <c r="B135" s="2">
        <v>42129</v>
      </c>
      <c r="C135" s="11" t="s">
        <v>2934</v>
      </c>
      <c r="D135" s="1">
        <v>8275</v>
      </c>
      <c r="E135" s="1" t="s">
        <v>20</v>
      </c>
      <c r="F135" s="1" t="s">
        <v>21</v>
      </c>
      <c r="G135" s="1" t="s">
        <v>2935</v>
      </c>
      <c r="H135" s="3">
        <v>303977.83</v>
      </c>
      <c r="I135" s="6">
        <v>7</v>
      </c>
      <c r="L135" s="3">
        <f t="shared" si="5"/>
        <v>304508.55</v>
      </c>
    </row>
    <row r="136" spans="1:12">
      <c r="A136" s="1" t="s">
        <v>2938</v>
      </c>
      <c r="B136" s="2">
        <v>42129</v>
      </c>
      <c r="C136" s="11" t="s">
        <v>2934</v>
      </c>
      <c r="D136" s="1" t="s">
        <v>2939</v>
      </c>
      <c r="E136" s="1" t="s">
        <v>33</v>
      </c>
      <c r="F136" s="1" t="s">
        <v>27</v>
      </c>
      <c r="G136" s="1" t="s">
        <v>2940</v>
      </c>
      <c r="J136" s="3">
        <v>303977.83</v>
      </c>
      <c r="K136" s="7">
        <v>7</v>
      </c>
      <c r="L136" s="3">
        <f t="shared" si="5"/>
        <v>530.71999999997206</v>
      </c>
    </row>
    <row r="137" spans="1:12">
      <c r="A137" s="1" t="s">
        <v>2941</v>
      </c>
      <c r="B137" s="2">
        <v>42129</v>
      </c>
      <c r="C137" s="11" t="s">
        <v>2942</v>
      </c>
      <c r="D137" s="1">
        <v>8276</v>
      </c>
      <c r="E137" s="1" t="s">
        <v>20</v>
      </c>
      <c r="F137" s="1" t="s">
        <v>21</v>
      </c>
      <c r="G137" s="1" t="s">
        <v>2943</v>
      </c>
      <c r="H137" s="3">
        <v>303976.83</v>
      </c>
      <c r="I137" s="6">
        <v>8</v>
      </c>
      <c r="L137" s="3">
        <f t="shared" si="5"/>
        <v>304507.55</v>
      </c>
    </row>
    <row r="138" spans="1:12">
      <c r="A138" s="1" t="s">
        <v>2947</v>
      </c>
      <c r="B138" s="2">
        <v>42130</v>
      </c>
      <c r="C138" s="11" t="s">
        <v>2942</v>
      </c>
      <c r="D138" s="1" t="s">
        <v>2948</v>
      </c>
      <c r="E138" s="1" t="s">
        <v>33</v>
      </c>
      <c r="F138" s="1" t="s">
        <v>27</v>
      </c>
      <c r="G138" s="1" t="s">
        <v>2946</v>
      </c>
      <c r="J138" s="3">
        <v>303976.83</v>
      </c>
      <c r="K138" s="7">
        <v>8</v>
      </c>
      <c r="L138" s="3">
        <f t="shared" si="5"/>
        <v>530.71999999997206</v>
      </c>
    </row>
    <row r="139" spans="1:12">
      <c r="A139" s="1" t="s">
        <v>2982</v>
      </c>
      <c r="B139" s="2">
        <v>42150</v>
      </c>
      <c r="C139" s="11" t="s">
        <v>2942</v>
      </c>
      <c r="D139" s="1" t="s">
        <v>2983</v>
      </c>
      <c r="E139" s="1" t="s">
        <v>88</v>
      </c>
      <c r="F139" s="1" t="s">
        <v>27</v>
      </c>
      <c r="G139" s="1" t="s">
        <v>2946</v>
      </c>
      <c r="H139" s="3">
        <v>303976.83</v>
      </c>
      <c r="I139" s="6">
        <v>9</v>
      </c>
      <c r="L139" s="3">
        <f t="shared" si="5"/>
        <v>304507.55</v>
      </c>
    </row>
    <row r="140" spans="1:12">
      <c r="A140" s="1" t="s">
        <v>1324</v>
      </c>
      <c r="B140" s="2">
        <v>42150</v>
      </c>
      <c r="C140" s="11" t="s">
        <v>2942</v>
      </c>
      <c r="D140" s="1" t="s">
        <v>2984</v>
      </c>
      <c r="E140" s="1" t="s">
        <v>33</v>
      </c>
      <c r="F140" s="1" t="s">
        <v>27</v>
      </c>
      <c r="G140" s="1" t="s">
        <v>2985</v>
      </c>
      <c r="J140" s="3">
        <v>303976.83</v>
      </c>
      <c r="K140" s="7">
        <v>9</v>
      </c>
      <c r="L140" s="3">
        <f t="shared" si="5"/>
        <v>530.71999999997206</v>
      </c>
    </row>
    <row r="141" spans="1:12">
      <c r="A141" s="1" t="s">
        <v>3005</v>
      </c>
      <c r="B141" s="2">
        <v>42154</v>
      </c>
      <c r="C141" s="11" t="s">
        <v>2942</v>
      </c>
      <c r="D141" s="1" t="s">
        <v>3006</v>
      </c>
      <c r="E141" s="1" t="s">
        <v>88</v>
      </c>
      <c r="F141" s="1" t="s">
        <v>2779</v>
      </c>
      <c r="G141" s="1" t="s">
        <v>2985</v>
      </c>
      <c r="H141" s="3">
        <v>303976.83</v>
      </c>
      <c r="I141" s="6">
        <v>10</v>
      </c>
      <c r="L141" s="3">
        <f t="shared" si="5"/>
        <v>304507.55</v>
      </c>
    </row>
    <row r="142" spans="1:12">
      <c r="A142" s="1" t="s">
        <v>3007</v>
      </c>
      <c r="B142" s="2">
        <v>42154</v>
      </c>
      <c r="C142" s="11" t="s">
        <v>2942</v>
      </c>
      <c r="D142" s="1" t="s">
        <v>3008</v>
      </c>
      <c r="E142" s="1" t="s">
        <v>33</v>
      </c>
      <c r="F142" s="1" t="s">
        <v>2779</v>
      </c>
      <c r="G142" s="1" t="s">
        <v>2985</v>
      </c>
      <c r="J142" s="3">
        <v>303976.83</v>
      </c>
      <c r="K142" s="7">
        <v>10</v>
      </c>
      <c r="L142" s="3">
        <f t="shared" si="5"/>
        <v>530.71999999997206</v>
      </c>
    </row>
    <row r="143" spans="1:12">
      <c r="A143" s="1" t="s">
        <v>2963</v>
      </c>
      <c r="B143" s="2">
        <v>42137</v>
      </c>
      <c r="C143" s="11" t="s">
        <v>2964</v>
      </c>
      <c r="D143" s="1">
        <v>8289</v>
      </c>
      <c r="E143" s="1" t="s">
        <v>20</v>
      </c>
      <c r="F143" s="1" t="s">
        <v>21</v>
      </c>
      <c r="G143" s="1" t="s">
        <v>2965</v>
      </c>
      <c r="H143" s="3">
        <v>332370.92</v>
      </c>
      <c r="I143" s="6">
        <v>11</v>
      </c>
      <c r="L143" s="3">
        <f t="shared" si="5"/>
        <v>332901.63999999996</v>
      </c>
    </row>
    <row r="144" spans="1:12">
      <c r="A144" s="1" t="s">
        <v>2969</v>
      </c>
      <c r="B144" s="2">
        <v>42137</v>
      </c>
      <c r="C144" s="11" t="s">
        <v>2964</v>
      </c>
      <c r="D144" s="1" t="s">
        <v>2970</v>
      </c>
      <c r="E144" s="1" t="s">
        <v>33</v>
      </c>
      <c r="F144" s="1" t="s">
        <v>27</v>
      </c>
      <c r="G144" s="1" t="s">
        <v>2971</v>
      </c>
      <c r="J144" s="3">
        <v>332370.92</v>
      </c>
      <c r="K144" s="7">
        <v>11</v>
      </c>
      <c r="L144" s="3">
        <f t="shared" si="5"/>
        <v>530.71999999997206</v>
      </c>
    </row>
    <row r="145" spans="1:12">
      <c r="A145" s="1" t="s">
        <v>2966</v>
      </c>
      <c r="B145" s="2">
        <v>42137</v>
      </c>
      <c r="C145" s="11" t="s">
        <v>2967</v>
      </c>
      <c r="D145" s="1">
        <v>8290</v>
      </c>
      <c r="E145" s="1" t="s">
        <v>20</v>
      </c>
      <c r="F145" s="1" t="s">
        <v>21</v>
      </c>
      <c r="G145" s="1" t="s">
        <v>2968</v>
      </c>
      <c r="H145" s="3">
        <v>332370.92</v>
      </c>
      <c r="I145" s="6">
        <v>12</v>
      </c>
      <c r="L145" s="3">
        <f t="shared" si="5"/>
        <v>332901.63999999996</v>
      </c>
    </row>
    <row r="146" spans="1:12">
      <c r="A146" s="1" t="s">
        <v>2972</v>
      </c>
      <c r="B146" s="2">
        <v>42137</v>
      </c>
      <c r="C146" s="11" t="s">
        <v>2967</v>
      </c>
      <c r="D146" s="1" t="s">
        <v>2973</v>
      </c>
      <c r="E146" s="1" t="s">
        <v>33</v>
      </c>
      <c r="F146" s="1" t="s">
        <v>27</v>
      </c>
      <c r="G146" s="1" t="s">
        <v>2974</v>
      </c>
      <c r="J146" s="3">
        <v>332370.92</v>
      </c>
      <c r="K146" s="7">
        <v>12</v>
      </c>
      <c r="L146" s="3">
        <f t="shared" si="5"/>
        <v>530.71999999997206</v>
      </c>
    </row>
    <row r="147" spans="1:12">
      <c r="A147" s="1" t="s">
        <v>2979</v>
      </c>
      <c r="B147" s="2">
        <v>42150</v>
      </c>
      <c r="C147" s="11" t="s">
        <v>2967</v>
      </c>
      <c r="D147" s="1" t="s">
        <v>2980</v>
      </c>
      <c r="E147" s="1" t="s">
        <v>88</v>
      </c>
      <c r="F147" s="1" t="s">
        <v>27</v>
      </c>
      <c r="G147" s="1" t="s">
        <v>2974</v>
      </c>
      <c r="H147" s="3">
        <v>332370.92</v>
      </c>
      <c r="I147" s="6">
        <v>13</v>
      </c>
      <c r="L147" s="3">
        <f t="shared" si="5"/>
        <v>332901.63999999996</v>
      </c>
    </row>
    <row r="148" spans="1:12">
      <c r="A148" s="1" t="s">
        <v>1199</v>
      </c>
      <c r="B148" s="2">
        <v>42150</v>
      </c>
      <c r="C148" s="11" t="s">
        <v>2967</v>
      </c>
      <c r="D148" s="1" t="s">
        <v>2981</v>
      </c>
      <c r="E148" s="1" t="s">
        <v>33</v>
      </c>
      <c r="F148" s="1" t="s">
        <v>27</v>
      </c>
      <c r="G148" s="1" t="s">
        <v>2971</v>
      </c>
      <c r="J148" s="3">
        <v>332370.92</v>
      </c>
      <c r="K148" s="7">
        <v>13</v>
      </c>
      <c r="L148" s="3">
        <f t="shared" si="5"/>
        <v>530.71999999997206</v>
      </c>
    </row>
    <row r="149" spans="1:12">
      <c r="A149" s="1" t="s">
        <v>2159</v>
      </c>
      <c r="B149" s="2">
        <v>42152</v>
      </c>
      <c r="C149" s="11" t="s">
        <v>2986</v>
      </c>
      <c r="D149" s="1">
        <v>8322</v>
      </c>
      <c r="E149" s="1" t="s">
        <v>20</v>
      </c>
      <c r="F149" s="1" t="s">
        <v>21</v>
      </c>
      <c r="G149" s="1" t="s">
        <v>2987</v>
      </c>
      <c r="H149" s="3">
        <v>303976.83</v>
      </c>
      <c r="I149" s="6">
        <v>14</v>
      </c>
      <c r="L149" s="3">
        <f t="shared" si="5"/>
        <v>304507.55</v>
      </c>
    </row>
    <row r="150" spans="1:12">
      <c r="A150" s="1" t="s">
        <v>2988</v>
      </c>
      <c r="B150" s="2">
        <v>42152</v>
      </c>
      <c r="C150" s="11" t="s">
        <v>2986</v>
      </c>
      <c r="D150" s="1" t="s">
        <v>2989</v>
      </c>
      <c r="E150" s="1" t="s">
        <v>33</v>
      </c>
      <c r="F150" s="1" t="s">
        <v>2779</v>
      </c>
      <c r="G150" s="1" t="s">
        <v>2990</v>
      </c>
      <c r="J150" s="3">
        <v>303976.83</v>
      </c>
      <c r="K150" s="7">
        <v>14</v>
      </c>
      <c r="L150" s="3">
        <f t="shared" si="5"/>
        <v>530.71999999997206</v>
      </c>
    </row>
    <row r="151" spans="1:12">
      <c r="A151" s="1" t="s">
        <v>3009</v>
      </c>
      <c r="B151" s="2">
        <v>42155</v>
      </c>
      <c r="C151" s="11" t="s">
        <v>2986</v>
      </c>
      <c r="D151" s="1">
        <v>25734</v>
      </c>
      <c r="E151" s="1" t="s">
        <v>71</v>
      </c>
      <c r="F151" s="1" t="s">
        <v>72</v>
      </c>
      <c r="G151" s="1" t="s">
        <v>3010</v>
      </c>
      <c r="J151" s="12">
        <v>303976.83</v>
      </c>
      <c r="L151" s="3">
        <f t="shared" si="5"/>
        <v>-303446.11000000004</v>
      </c>
    </row>
    <row r="152" spans="1:12">
      <c r="A152" s="1" t="s">
        <v>1594</v>
      </c>
      <c r="B152" s="2">
        <v>42154</v>
      </c>
      <c r="C152" s="11" t="s">
        <v>2991</v>
      </c>
      <c r="D152" s="1">
        <v>8338</v>
      </c>
      <c r="E152" s="1" t="s">
        <v>20</v>
      </c>
      <c r="F152" s="1" t="s">
        <v>21</v>
      </c>
      <c r="G152" s="1" t="s">
        <v>22</v>
      </c>
      <c r="H152" s="3">
        <v>332370.92</v>
      </c>
      <c r="I152" s="6">
        <v>15</v>
      </c>
      <c r="L152" s="3">
        <f t="shared" si="5"/>
        <v>28924.809999999939</v>
      </c>
    </row>
    <row r="153" spans="1:12">
      <c r="A153" s="1" t="s">
        <v>3000</v>
      </c>
      <c r="B153" s="2">
        <v>42154</v>
      </c>
      <c r="C153" s="11" t="s">
        <v>2991</v>
      </c>
      <c r="D153" s="1" t="s">
        <v>3001</v>
      </c>
      <c r="E153" s="1" t="s">
        <v>33</v>
      </c>
      <c r="F153" s="1" t="s">
        <v>2779</v>
      </c>
      <c r="G153" s="1" t="s">
        <v>3002</v>
      </c>
      <c r="J153" s="3">
        <v>332370.92</v>
      </c>
      <c r="K153" s="7">
        <v>15</v>
      </c>
      <c r="L153" s="3">
        <f t="shared" si="5"/>
        <v>-303446.11000000004</v>
      </c>
    </row>
    <row r="154" spans="1:12">
      <c r="A154" s="1" t="s">
        <v>2992</v>
      </c>
      <c r="B154" s="2">
        <v>42154</v>
      </c>
      <c r="C154" s="11" t="s">
        <v>2993</v>
      </c>
      <c r="D154" s="1">
        <v>8339</v>
      </c>
      <c r="E154" s="1" t="s">
        <v>20</v>
      </c>
      <c r="F154" s="1" t="s">
        <v>21</v>
      </c>
      <c r="G154" s="1" t="s">
        <v>22</v>
      </c>
      <c r="H154" s="3">
        <v>303976.83</v>
      </c>
      <c r="I154" s="6">
        <v>16</v>
      </c>
      <c r="L154" s="3">
        <f t="shared" si="5"/>
        <v>530.71999999997206</v>
      </c>
    </row>
    <row r="155" spans="1:12">
      <c r="A155" s="1" t="s">
        <v>2996</v>
      </c>
      <c r="B155" s="2">
        <v>42154</v>
      </c>
      <c r="C155" s="11" t="s">
        <v>2993</v>
      </c>
      <c r="D155" s="1" t="s">
        <v>2997</v>
      </c>
      <c r="E155" s="1" t="s">
        <v>26</v>
      </c>
      <c r="F155" s="1" t="s">
        <v>2779</v>
      </c>
      <c r="G155" s="1" t="s">
        <v>506</v>
      </c>
      <c r="J155" s="3">
        <v>303976.83</v>
      </c>
      <c r="K155" s="7">
        <v>16</v>
      </c>
      <c r="L155" s="3">
        <f t="shared" si="5"/>
        <v>-303446.11000000004</v>
      </c>
    </row>
    <row r="156" spans="1:12">
      <c r="A156" s="1" t="s">
        <v>2994</v>
      </c>
      <c r="B156" s="2">
        <v>42154</v>
      </c>
      <c r="C156" s="11" t="s">
        <v>2995</v>
      </c>
      <c r="D156" s="1">
        <v>8340</v>
      </c>
      <c r="E156" s="1" t="s">
        <v>20</v>
      </c>
      <c r="F156" s="1" t="s">
        <v>21</v>
      </c>
      <c r="G156" s="1" t="s">
        <v>22</v>
      </c>
      <c r="H156" s="3">
        <v>303976.83</v>
      </c>
      <c r="I156" s="6">
        <v>17</v>
      </c>
      <c r="L156" s="3">
        <f t="shared" si="5"/>
        <v>530.71999999997206</v>
      </c>
    </row>
    <row r="157" spans="1:12">
      <c r="A157" s="1" t="s">
        <v>2998</v>
      </c>
      <c r="B157" s="2">
        <v>42154</v>
      </c>
      <c r="C157" s="11" t="s">
        <v>2995</v>
      </c>
      <c r="D157" s="1" t="s">
        <v>2999</v>
      </c>
      <c r="E157" s="1" t="s">
        <v>26</v>
      </c>
      <c r="F157" s="1" t="s">
        <v>2779</v>
      </c>
      <c r="G157" s="1" t="s">
        <v>61</v>
      </c>
      <c r="J157" s="3">
        <v>303976.83</v>
      </c>
      <c r="K157" s="7">
        <v>17</v>
      </c>
      <c r="L157" s="3">
        <f t="shared" si="5"/>
        <v>-303446.11000000004</v>
      </c>
    </row>
    <row r="158" spans="1:12">
      <c r="A158" s="1" t="s">
        <v>3003</v>
      </c>
      <c r="B158" s="2">
        <v>42154</v>
      </c>
      <c r="C158" s="11" t="s">
        <v>3004</v>
      </c>
      <c r="D158" s="1">
        <v>8342</v>
      </c>
      <c r="E158" s="1" t="s">
        <v>20</v>
      </c>
      <c r="F158" s="1" t="s">
        <v>21</v>
      </c>
      <c r="G158" s="1" t="s">
        <v>22</v>
      </c>
      <c r="H158" s="3">
        <v>332370.92</v>
      </c>
      <c r="L158" s="3">
        <f t="shared" si="5"/>
        <v>28924.809999999939</v>
      </c>
    </row>
    <row r="161" spans="1:12">
      <c r="A161" s="1" t="s">
        <v>7</v>
      </c>
    </row>
    <row r="163" spans="1:12">
      <c r="G163" s="1" t="s">
        <v>16</v>
      </c>
      <c r="L163" s="3">
        <v>809950.01</v>
      </c>
    </row>
    <row r="164" spans="1:12">
      <c r="A164" s="1" t="s">
        <v>1584</v>
      </c>
      <c r="B164" s="2">
        <v>42150</v>
      </c>
      <c r="C164" s="11" t="s">
        <v>1861</v>
      </c>
      <c r="D164" s="1" t="s">
        <v>3049</v>
      </c>
      <c r="E164" s="1" t="s">
        <v>88</v>
      </c>
      <c r="F164" s="1" t="s">
        <v>27</v>
      </c>
      <c r="G164" s="1" t="s">
        <v>738</v>
      </c>
      <c r="H164" s="3">
        <v>140305.59</v>
      </c>
      <c r="I164" s="6">
        <v>1</v>
      </c>
      <c r="L164" s="3">
        <f>+L163+H164-J164</f>
        <v>950255.6</v>
      </c>
    </row>
    <row r="165" spans="1:12">
      <c r="A165" s="1" t="s">
        <v>2342</v>
      </c>
      <c r="B165" s="2">
        <v>42151</v>
      </c>
      <c r="C165" s="11" t="s">
        <v>1861</v>
      </c>
      <c r="D165" s="1" t="s">
        <v>3053</v>
      </c>
      <c r="E165" s="1" t="s">
        <v>33</v>
      </c>
      <c r="F165" s="1" t="s">
        <v>2779</v>
      </c>
      <c r="G165" s="1" t="s">
        <v>738</v>
      </c>
      <c r="J165" s="3">
        <v>140305.59</v>
      </c>
      <c r="K165" s="7">
        <v>1</v>
      </c>
      <c r="L165" s="3">
        <f t="shared" ref="L165:L204" si="6">+L164+H165-J165</f>
        <v>809950.01</v>
      </c>
    </row>
    <row r="166" spans="1:12">
      <c r="A166" s="1" t="s">
        <v>3056</v>
      </c>
      <c r="B166" s="2">
        <v>42151</v>
      </c>
      <c r="C166" s="11" t="s">
        <v>1861</v>
      </c>
      <c r="D166" s="1" t="s">
        <v>3057</v>
      </c>
      <c r="E166" s="1" t="s">
        <v>88</v>
      </c>
      <c r="F166" s="1" t="s">
        <v>2779</v>
      </c>
      <c r="G166" s="1" t="s">
        <v>738</v>
      </c>
      <c r="H166" s="3">
        <v>140305.59</v>
      </c>
      <c r="I166" s="6">
        <v>2</v>
      </c>
      <c r="L166" s="3">
        <f t="shared" si="6"/>
        <v>950255.6</v>
      </c>
    </row>
    <row r="167" spans="1:12">
      <c r="A167" s="1" t="s">
        <v>3058</v>
      </c>
      <c r="B167" s="2">
        <v>42151</v>
      </c>
      <c r="C167" s="11" t="s">
        <v>1861</v>
      </c>
      <c r="D167" s="1" t="s">
        <v>3059</v>
      </c>
      <c r="E167" s="1" t="s">
        <v>33</v>
      </c>
      <c r="F167" s="1" t="s">
        <v>2779</v>
      </c>
      <c r="G167" s="1" t="s">
        <v>3060</v>
      </c>
      <c r="J167" s="3">
        <v>140305.59</v>
      </c>
      <c r="K167" s="7">
        <v>2</v>
      </c>
      <c r="L167" s="3">
        <f t="shared" si="6"/>
        <v>809950.01</v>
      </c>
    </row>
    <row r="168" spans="1:12">
      <c r="A168" s="1" t="s">
        <v>3061</v>
      </c>
      <c r="B168" s="2">
        <v>42151</v>
      </c>
      <c r="C168" s="11" t="s">
        <v>1861</v>
      </c>
      <c r="D168" s="1" t="s">
        <v>3062</v>
      </c>
      <c r="E168" s="1" t="s">
        <v>88</v>
      </c>
      <c r="F168" s="1" t="s">
        <v>2779</v>
      </c>
      <c r="G168" s="1" t="s">
        <v>3060</v>
      </c>
      <c r="H168" s="3">
        <v>140305.59</v>
      </c>
      <c r="I168" s="6">
        <v>3</v>
      </c>
      <c r="L168" s="3">
        <f t="shared" si="6"/>
        <v>950255.6</v>
      </c>
    </row>
    <row r="169" spans="1:12">
      <c r="A169" s="1" t="s">
        <v>3063</v>
      </c>
      <c r="B169" s="2">
        <v>42151</v>
      </c>
      <c r="C169" s="11" t="s">
        <v>1861</v>
      </c>
      <c r="D169" s="1" t="s">
        <v>3064</v>
      </c>
      <c r="E169" s="1" t="s">
        <v>33</v>
      </c>
      <c r="F169" s="1" t="s">
        <v>2779</v>
      </c>
      <c r="G169" s="1" t="s">
        <v>3060</v>
      </c>
      <c r="J169" s="3">
        <v>140305.59</v>
      </c>
      <c r="K169" s="7">
        <v>3</v>
      </c>
      <c r="L169" s="3">
        <f t="shared" si="6"/>
        <v>809950.01</v>
      </c>
    </row>
    <row r="170" spans="1:12">
      <c r="A170" s="1" t="s">
        <v>3071</v>
      </c>
      <c r="B170" s="2">
        <v>42153</v>
      </c>
      <c r="C170" s="11" t="s">
        <v>1861</v>
      </c>
      <c r="D170" s="1" t="s">
        <v>3072</v>
      </c>
      <c r="E170" s="1" t="s">
        <v>88</v>
      </c>
      <c r="F170" s="1" t="s">
        <v>2779</v>
      </c>
      <c r="G170" s="1" t="s">
        <v>3060</v>
      </c>
      <c r="H170" s="3">
        <v>140305.59</v>
      </c>
      <c r="I170" s="6">
        <v>4</v>
      </c>
      <c r="L170" s="3">
        <f t="shared" si="6"/>
        <v>950255.6</v>
      </c>
    </row>
    <row r="171" spans="1:12">
      <c r="A171" s="1" t="s">
        <v>2105</v>
      </c>
      <c r="B171" s="2">
        <v>42153</v>
      </c>
      <c r="C171" s="11" t="s">
        <v>1861</v>
      </c>
      <c r="D171" s="1" t="s">
        <v>3077</v>
      </c>
      <c r="E171" s="1" t="s">
        <v>33</v>
      </c>
      <c r="F171" s="1" t="s">
        <v>2779</v>
      </c>
      <c r="G171" s="1" t="s">
        <v>3060</v>
      </c>
      <c r="J171" s="3">
        <v>140305.59</v>
      </c>
      <c r="K171" s="7">
        <v>4</v>
      </c>
      <c r="L171" s="3">
        <f t="shared" si="6"/>
        <v>809950.01</v>
      </c>
    </row>
    <row r="172" spans="1:12">
      <c r="A172" s="1" t="s">
        <v>3011</v>
      </c>
      <c r="B172" s="2">
        <v>42129</v>
      </c>
      <c r="C172" s="11" t="s">
        <v>1878</v>
      </c>
      <c r="D172" s="1" t="s">
        <v>3012</v>
      </c>
      <c r="E172" s="1" t="s">
        <v>33</v>
      </c>
      <c r="F172" s="1" t="s">
        <v>27</v>
      </c>
      <c r="G172" s="1" t="s">
        <v>996</v>
      </c>
      <c r="J172" s="3">
        <v>167890.82</v>
      </c>
      <c r="K172" s="7" t="s">
        <v>7427</v>
      </c>
      <c r="L172" s="3">
        <f t="shared" si="6"/>
        <v>642059.18999999994</v>
      </c>
    </row>
    <row r="173" spans="1:12">
      <c r="A173" s="1" t="s">
        <v>3033</v>
      </c>
      <c r="B173" s="2">
        <v>42138</v>
      </c>
      <c r="C173" s="11" t="s">
        <v>1933</v>
      </c>
      <c r="D173" s="1" t="s">
        <v>3034</v>
      </c>
      <c r="E173" s="1" t="s">
        <v>26</v>
      </c>
      <c r="F173" s="1" t="s">
        <v>27</v>
      </c>
      <c r="G173" s="1" t="s">
        <v>324</v>
      </c>
      <c r="J173" s="3">
        <v>167890.82</v>
      </c>
      <c r="K173" s="7" t="s">
        <v>7428</v>
      </c>
      <c r="L173" s="3">
        <f t="shared" si="6"/>
        <v>474168.36999999994</v>
      </c>
    </row>
    <row r="174" spans="1:12">
      <c r="A174" s="1" t="s">
        <v>3024</v>
      </c>
      <c r="B174" s="2">
        <v>42132</v>
      </c>
      <c r="C174" s="11" t="s">
        <v>2523</v>
      </c>
      <c r="D174" s="1" t="s">
        <v>3025</v>
      </c>
      <c r="E174" s="1" t="s">
        <v>88</v>
      </c>
      <c r="F174" s="1" t="s">
        <v>27</v>
      </c>
      <c r="G174" s="1" t="s">
        <v>2527</v>
      </c>
      <c r="H174" s="3">
        <v>177356.33</v>
      </c>
      <c r="I174" s="6">
        <v>5</v>
      </c>
      <c r="L174" s="3">
        <f t="shared" si="6"/>
        <v>651524.69999999995</v>
      </c>
    </row>
    <row r="175" spans="1:12">
      <c r="A175" s="1" t="s">
        <v>3026</v>
      </c>
      <c r="B175" s="2">
        <v>42132</v>
      </c>
      <c r="C175" s="11" t="s">
        <v>2523</v>
      </c>
      <c r="D175" s="1" t="s">
        <v>3027</v>
      </c>
      <c r="E175" s="1" t="s">
        <v>33</v>
      </c>
      <c r="F175" s="1" t="s">
        <v>27</v>
      </c>
      <c r="G175" s="1" t="s">
        <v>3028</v>
      </c>
      <c r="J175" s="3">
        <v>177356.33</v>
      </c>
      <c r="K175" s="7">
        <v>5</v>
      </c>
      <c r="L175" s="3">
        <f t="shared" si="6"/>
        <v>474168.37</v>
      </c>
    </row>
    <row r="176" spans="1:12">
      <c r="A176" s="1" t="s">
        <v>3041</v>
      </c>
      <c r="B176" s="2">
        <v>42143</v>
      </c>
      <c r="C176" s="11" t="s">
        <v>2523</v>
      </c>
      <c r="D176" s="1" t="s">
        <v>3042</v>
      </c>
      <c r="E176" s="1" t="s">
        <v>88</v>
      </c>
      <c r="F176" s="1" t="s">
        <v>27</v>
      </c>
      <c r="G176" s="1" t="s">
        <v>3028</v>
      </c>
      <c r="H176" s="3">
        <v>177356.33</v>
      </c>
      <c r="I176" s="6">
        <v>6</v>
      </c>
      <c r="L176" s="3">
        <f t="shared" si="6"/>
        <v>651524.69999999995</v>
      </c>
    </row>
    <row r="177" spans="1:12">
      <c r="A177" s="1" t="s">
        <v>3043</v>
      </c>
      <c r="B177" s="2">
        <v>42143</v>
      </c>
      <c r="C177" s="11" t="s">
        <v>2523</v>
      </c>
      <c r="D177" s="1" t="s">
        <v>3044</v>
      </c>
      <c r="E177" s="1" t="s">
        <v>33</v>
      </c>
      <c r="F177" s="1" t="s">
        <v>27</v>
      </c>
      <c r="G177" s="1" t="s">
        <v>3028</v>
      </c>
      <c r="J177" s="3">
        <v>177356.33</v>
      </c>
      <c r="K177" s="7">
        <v>6</v>
      </c>
      <c r="L177" s="3">
        <f t="shared" si="6"/>
        <v>474168.37</v>
      </c>
    </row>
    <row r="178" spans="1:12">
      <c r="A178" s="1" t="s">
        <v>3035</v>
      </c>
      <c r="B178" s="2">
        <v>42140</v>
      </c>
      <c r="C178" s="11" t="s">
        <v>2567</v>
      </c>
      <c r="D178" s="1" t="s">
        <v>3036</v>
      </c>
      <c r="E178" s="1" t="s">
        <v>88</v>
      </c>
      <c r="F178" s="1" t="s">
        <v>27</v>
      </c>
      <c r="G178" s="1" t="s">
        <v>2569</v>
      </c>
      <c r="H178" s="3">
        <v>148652.15</v>
      </c>
      <c r="I178" s="6">
        <v>7</v>
      </c>
      <c r="L178" s="3">
        <f t="shared" si="6"/>
        <v>622820.52</v>
      </c>
    </row>
    <row r="179" spans="1:12">
      <c r="A179" s="1" t="s">
        <v>3037</v>
      </c>
      <c r="B179" s="2">
        <v>42140</v>
      </c>
      <c r="C179" s="11" t="s">
        <v>2567</v>
      </c>
      <c r="D179" s="1">
        <v>955</v>
      </c>
      <c r="E179" s="1" t="s">
        <v>164</v>
      </c>
      <c r="F179" s="1" t="s">
        <v>21</v>
      </c>
      <c r="G179" s="1" t="s">
        <v>22</v>
      </c>
      <c r="J179" s="3">
        <v>148652.15</v>
      </c>
      <c r="K179" s="7">
        <v>7</v>
      </c>
      <c r="L179" s="3">
        <f t="shared" si="6"/>
        <v>474168.37</v>
      </c>
    </row>
    <row r="180" spans="1:12">
      <c r="A180" s="1" t="s">
        <v>3038</v>
      </c>
      <c r="B180" s="2">
        <v>42140</v>
      </c>
      <c r="C180" s="11" t="s">
        <v>2567</v>
      </c>
      <c r="D180" s="1">
        <v>8294</v>
      </c>
      <c r="E180" s="1" t="s">
        <v>20</v>
      </c>
      <c r="F180" s="1" t="s">
        <v>21</v>
      </c>
      <c r="G180" s="1" t="s">
        <v>76</v>
      </c>
      <c r="H180" s="3">
        <v>149115.95000000001</v>
      </c>
      <c r="I180" s="6">
        <v>8</v>
      </c>
      <c r="L180" s="3">
        <f t="shared" si="6"/>
        <v>623284.32000000007</v>
      </c>
    </row>
    <row r="181" spans="1:12">
      <c r="A181" s="1" t="s">
        <v>2464</v>
      </c>
      <c r="B181" s="2">
        <v>42140</v>
      </c>
      <c r="C181" s="11" t="s">
        <v>2567</v>
      </c>
      <c r="D181" s="1" t="s">
        <v>3039</v>
      </c>
      <c r="E181" s="1" t="s">
        <v>33</v>
      </c>
      <c r="F181" s="1" t="s">
        <v>27</v>
      </c>
      <c r="G181" s="1" t="s">
        <v>3040</v>
      </c>
      <c r="J181" s="3">
        <v>149115.95000000001</v>
      </c>
      <c r="K181" s="7">
        <v>8</v>
      </c>
      <c r="L181" s="3">
        <f t="shared" si="6"/>
        <v>474168.37000000005</v>
      </c>
    </row>
    <row r="182" spans="1:12">
      <c r="A182" s="1" t="s">
        <v>2242</v>
      </c>
      <c r="B182" s="2">
        <v>42129</v>
      </c>
      <c r="C182" s="11" t="s">
        <v>3013</v>
      </c>
      <c r="D182" s="1">
        <v>8277</v>
      </c>
      <c r="E182" s="1" t="s">
        <v>20</v>
      </c>
      <c r="F182" s="1" t="s">
        <v>21</v>
      </c>
      <c r="G182" s="1" t="s">
        <v>22</v>
      </c>
      <c r="H182" s="3">
        <v>140193.53</v>
      </c>
      <c r="I182" s="6">
        <v>9</v>
      </c>
      <c r="L182" s="3">
        <f t="shared" si="6"/>
        <v>614361.9</v>
      </c>
    </row>
    <row r="183" spans="1:12">
      <c r="A183" s="1" t="s">
        <v>3019</v>
      </c>
      <c r="B183" s="2">
        <v>42130</v>
      </c>
      <c r="C183" s="11" t="s">
        <v>3013</v>
      </c>
      <c r="D183" s="1" t="s">
        <v>3020</v>
      </c>
      <c r="E183" s="1" t="s">
        <v>33</v>
      </c>
      <c r="F183" s="1" t="s">
        <v>27</v>
      </c>
      <c r="G183" s="1" t="s">
        <v>3021</v>
      </c>
      <c r="J183" s="3">
        <v>140193.53</v>
      </c>
      <c r="K183" s="7">
        <v>9</v>
      </c>
      <c r="L183" s="3">
        <f t="shared" si="6"/>
        <v>474168.37</v>
      </c>
    </row>
    <row r="184" spans="1:12">
      <c r="A184" s="1" t="s">
        <v>3014</v>
      </c>
      <c r="B184" s="2">
        <v>42129</v>
      </c>
      <c r="C184" s="11" t="s">
        <v>3015</v>
      </c>
      <c r="D184" s="1">
        <v>8278</v>
      </c>
      <c r="E184" s="1" t="s">
        <v>20</v>
      </c>
      <c r="F184" s="1" t="s">
        <v>21</v>
      </c>
      <c r="G184" s="1" t="s">
        <v>22</v>
      </c>
      <c r="H184" s="3">
        <v>156409.04</v>
      </c>
      <c r="I184" s="6">
        <v>10</v>
      </c>
      <c r="L184" s="3">
        <f t="shared" si="6"/>
        <v>630577.41</v>
      </c>
    </row>
    <row r="185" spans="1:12">
      <c r="A185" s="1" t="s">
        <v>1197</v>
      </c>
      <c r="B185" s="2">
        <v>42149</v>
      </c>
      <c r="C185" s="11" t="s">
        <v>3015</v>
      </c>
      <c r="D185" s="1" t="s">
        <v>3048</v>
      </c>
      <c r="E185" s="1" t="s">
        <v>26</v>
      </c>
      <c r="F185" s="1" t="s">
        <v>27</v>
      </c>
      <c r="G185" s="1" t="s">
        <v>229</v>
      </c>
      <c r="J185" s="3">
        <v>156409.04</v>
      </c>
      <c r="K185" s="7">
        <v>10</v>
      </c>
      <c r="L185" s="3">
        <f t="shared" si="6"/>
        <v>474168.37</v>
      </c>
    </row>
    <row r="186" spans="1:12">
      <c r="A186" s="1" t="s">
        <v>2244</v>
      </c>
      <c r="B186" s="2">
        <v>42129</v>
      </c>
      <c r="C186" s="11" t="s">
        <v>3016</v>
      </c>
      <c r="D186" s="1">
        <v>8279</v>
      </c>
      <c r="E186" s="1" t="s">
        <v>20</v>
      </c>
      <c r="F186" s="1" t="s">
        <v>21</v>
      </c>
      <c r="G186" s="1" t="s">
        <v>22</v>
      </c>
      <c r="H186" s="3">
        <v>156409.04</v>
      </c>
      <c r="I186" s="6">
        <v>11</v>
      </c>
      <c r="L186" s="3">
        <f t="shared" si="6"/>
        <v>630577.41</v>
      </c>
    </row>
    <row r="187" spans="1:12">
      <c r="A187" s="1" t="s">
        <v>286</v>
      </c>
      <c r="B187" s="2">
        <v>42132</v>
      </c>
      <c r="C187" s="11" t="s">
        <v>3016</v>
      </c>
      <c r="D187" s="1" t="s">
        <v>3029</v>
      </c>
      <c r="E187" s="1" t="s">
        <v>33</v>
      </c>
      <c r="F187" s="1" t="s">
        <v>27</v>
      </c>
      <c r="G187" s="1" t="s">
        <v>3030</v>
      </c>
      <c r="J187" s="3">
        <v>156409.04</v>
      </c>
      <c r="K187" s="7">
        <v>11</v>
      </c>
      <c r="L187" s="3">
        <f t="shared" si="6"/>
        <v>474168.37</v>
      </c>
    </row>
    <row r="188" spans="1:12">
      <c r="A188" s="1" t="s">
        <v>576</v>
      </c>
      <c r="B188" s="2">
        <v>42132</v>
      </c>
      <c r="C188" s="11" t="s">
        <v>3016</v>
      </c>
      <c r="D188" s="1" t="s">
        <v>3031</v>
      </c>
      <c r="E188" s="1" t="s">
        <v>88</v>
      </c>
      <c r="F188" s="1" t="s">
        <v>27</v>
      </c>
      <c r="G188" s="1" t="s">
        <v>3030</v>
      </c>
      <c r="H188" s="3">
        <v>156409.04</v>
      </c>
      <c r="I188" s="6">
        <v>12</v>
      </c>
      <c r="L188" s="3">
        <f t="shared" si="6"/>
        <v>630577.41</v>
      </c>
    </row>
    <row r="189" spans="1:12">
      <c r="A189" s="1" t="s">
        <v>35</v>
      </c>
      <c r="B189" s="2">
        <v>42132</v>
      </c>
      <c r="C189" s="11" t="s">
        <v>3016</v>
      </c>
      <c r="D189" s="1" t="s">
        <v>3032</v>
      </c>
      <c r="E189" s="1" t="s">
        <v>33</v>
      </c>
      <c r="F189" s="1" t="s">
        <v>27</v>
      </c>
      <c r="G189" s="1" t="s">
        <v>3030</v>
      </c>
      <c r="J189" s="3">
        <v>156409.04</v>
      </c>
      <c r="K189" s="7">
        <v>12</v>
      </c>
      <c r="L189" s="3">
        <f t="shared" si="6"/>
        <v>474168.37</v>
      </c>
    </row>
    <row r="190" spans="1:12">
      <c r="A190" s="1" t="s">
        <v>3017</v>
      </c>
      <c r="B190" s="2">
        <v>42129</v>
      </c>
      <c r="C190" s="11" t="s">
        <v>3018</v>
      </c>
      <c r="D190" s="1">
        <v>8280</v>
      </c>
      <c r="E190" s="1" t="s">
        <v>20</v>
      </c>
      <c r="F190" s="1" t="s">
        <v>21</v>
      </c>
      <c r="G190" s="1" t="s">
        <v>22</v>
      </c>
      <c r="H190" s="3">
        <v>156409.04</v>
      </c>
      <c r="L190" s="3">
        <f t="shared" si="6"/>
        <v>630577.41</v>
      </c>
    </row>
    <row r="191" spans="1:12">
      <c r="A191" s="1" t="s">
        <v>3022</v>
      </c>
      <c r="B191" s="2">
        <v>42132</v>
      </c>
      <c r="C191" s="11" t="s">
        <v>3023</v>
      </c>
      <c r="D191" s="1">
        <v>8287</v>
      </c>
      <c r="E191" s="1" t="s">
        <v>20</v>
      </c>
      <c r="F191" s="1" t="s">
        <v>21</v>
      </c>
      <c r="G191" s="1" t="s">
        <v>22</v>
      </c>
      <c r="H191" s="3">
        <v>167890.82</v>
      </c>
      <c r="I191" s="6">
        <v>13</v>
      </c>
      <c r="L191" s="3">
        <f t="shared" si="6"/>
        <v>798468.23</v>
      </c>
    </row>
    <row r="192" spans="1:12">
      <c r="A192" s="1" t="s">
        <v>3065</v>
      </c>
      <c r="B192" s="2">
        <v>42152</v>
      </c>
      <c r="C192" s="11" t="s">
        <v>3023</v>
      </c>
      <c r="D192" s="1" t="s">
        <v>3066</v>
      </c>
      <c r="E192" s="1" t="s">
        <v>33</v>
      </c>
      <c r="F192" s="1" t="s">
        <v>2779</v>
      </c>
      <c r="G192" s="1" t="s">
        <v>3067</v>
      </c>
      <c r="J192" s="3">
        <v>167890.82</v>
      </c>
      <c r="K192" s="7">
        <v>13</v>
      </c>
      <c r="L192" s="3">
        <f t="shared" si="6"/>
        <v>630577.40999999992</v>
      </c>
    </row>
    <row r="193" spans="1:12">
      <c r="A193" s="1" t="s">
        <v>2597</v>
      </c>
      <c r="B193" s="2">
        <v>42145</v>
      </c>
      <c r="C193" s="11" t="s">
        <v>3045</v>
      </c>
      <c r="D193" s="1">
        <v>8307</v>
      </c>
      <c r="E193" s="1" t="s">
        <v>20</v>
      </c>
      <c r="F193" s="1" t="s">
        <v>21</v>
      </c>
      <c r="G193" s="1" t="s">
        <v>22</v>
      </c>
      <c r="H193" s="3">
        <v>149115.95000000001</v>
      </c>
      <c r="I193" s="6">
        <v>14</v>
      </c>
      <c r="L193" s="3">
        <f t="shared" si="6"/>
        <v>779693.35999999987</v>
      </c>
    </row>
    <row r="194" spans="1:12">
      <c r="A194" s="1" t="s">
        <v>3046</v>
      </c>
      <c r="B194" s="2">
        <v>42145</v>
      </c>
      <c r="C194" s="11" t="s">
        <v>3045</v>
      </c>
      <c r="D194" s="1" t="s">
        <v>3047</v>
      </c>
      <c r="E194" s="1" t="s">
        <v>26</v>
      </c>
      <c r="F194" s="1" t="s">
        <v>27</v>
      </c>
      <c r="G194" s="1" t="s">
        <v>506</v>
      </c>
      <c r="J194" s="3">
        <v>149115.95000000001</v>
      </c>
      <c r="K194" s="7">
        <v>14</v>
      </c>
      <c r="L194" s="3">
        <f t="shared" si="6"/>
        <v>630577.40999999992</v>
      </c>
    </row>
    <row r="195" spans="1:12">
      <c r="A195" s="1" t="s">
        <v>3050</v>
      </c>
      <c r="B195" s="2">
        <v>42151</v>
      </c>
      <c r="C195" s="11" t="s">
        <v>3051</v>
      </c>
      <c r="D195" s="1">
        <v>8320</v>
      </c>
      <c r="E195" s="1" t="s">
        <v>20</v>
      </c>
      <c r="F195" s="1" t="s">
        <v>21</v>
      </c>
      <c r="G195" s="1" t="s">
        <v>3052</v>
      </c>
      <c r="H195" s="3">
        <v>153712.35999999999</v>
      </c>
      <c r="I195" s="6">
        <v>15</v>
      </c>
      <c r="L195" s="3">
        <f t="shared" si="6"/>
        <v>784289.7699999999</v>
      </c>
    </row>
    <row r="196" spans="1:12">
      <c r="A196" s="1" t="s">
        <v>2345</v>
      </c>
      <c r="B196" s="2">
        <v>42151</v>
      </c>
      <c r="C196" s="11" t="s">
        <v>3051</v>
      </c>
      <c r="D196" s="1" t="s">
        <v>3054</v>
      </c>
      <c r="E196" s="1" t="s">
        <v>33</v>
      </c>
      <c r="F196" s="1" t="s">
        <v>2779</v>
      </c>
      <c r="G196" s="1" t="s">
        <v>3055</v>
      </c>
      <c r="J196" s="3">
        <v>153712.35999999999</v>
      </c>
      <c r="K196" s="7">
        <v>15</v>
      </c>
      <c r="L196" s="3">
        <f t="shared" si="6"/>
        <v>630577.40999999992</v>
      </c>
    </row>
    <row r="197" spans="1:12">
      <c r="A197" s="1" t="s">
        <v>2423</v>
      </c>
      <c r="B197" s="2">
        <v>42152</v>
      </c>
      <c r="C197" s="11" t="s">
        <v>3068</v>
      </c>
      <c r="D197" s="1">
        <v>8323</v>
      </c>
      <c r="E197" s="1" t="s">
        <v>20</v>
      </c>
      <c r="F197" s="1" t="s">
        <v>21</v>
      </c>
      <c r="G197" s="1" t="s">
        <v>22</v>
      </c>
      <c r="H197" s="3">
        <v>149117.66</v>
      </c>
      <c r="I197" s="6">
        <v>16</v>
      </c>
      <c r="L197" s="3">
        <f t="shared" si="6"/>
        <v>779695.07</v>
      </c>
    </row>
    <row r="198" spans="1:12">
      <c r="A198" s="1" t="s">
        <v>2429</v>
      </c>
      <c r="B198" s="2">
        <v>42152</v>
      </c>
      <c r="C198" s="11" t="s">
        <v>3068</v>
      </c>
      <c r="D198" s="1" t="s">
        <v>3069</v>
      </c>
      <c r="E198" s="1" t="s">
        <v>33</v>
      </c>
      <c r="F198" s="1" t="s">
        <v>2779</v>
      </c>
      <c r="G198" s="1" t="s">
        <v>3070</v>
      </c>
      <c r="J198" s="3">
        <v>149117.66</v>
      </c>
      <c r="K198" s="7">
        <v>16</v>
      </c>
      <c r="L198" s="3">
        <f t="shared" si="6"/>
        <v>630577.40999999992</v>
      </c>
    </row>
    <row r="199" spans="1:12">
      <c r="A199" s="1" t="s">
        <v>3073</v>
      </c>
      <c r="B199" s="2">
        <v>42153</v>
      </c>
      <c r="C199" s="11" t="s">
        <v>3074</v>
      </c>
      <c r="D199" s="1">
        <v>8334</v>
      </c>
      <c r="E199" s="1" t="s">
        <v>20</v>
      </c>
      <c r="F199" s="1" t="s">
        <v>21</v>
      </c>
      <c r="G199" s="1" t="s">
        <v>22</v>
      </c>
      <c r="H199" s="3">
        <v>177356.33</v>
      </c>
      <c r="I199" s="6">
        <v>17</v>
      </c>
      <c r="L199" s="3">
        <f t="shared" si="6"/>
        <v>807933.73999999987</v>
      </c>
    </row>
    <row r="200" spans="1:12">
      <c r="A200" s="1" t="s">
        <v>3081</v>
      </c>
      <c r="B200" s="2">
        <v>42154</v>
      </c>
      <c r="C200" s="11" t="s">
        <v>3074</v>
      </c>
      <c r="D200" s="1" t="s">
        <v>3082</v>
      </c>
      <c r="E200" s="1" t="s">
        <v>26</v>
      </c>
      <c r="F200" s="1" t="s">
        <v>2779</v>
      </c>
      <c r="G200" s="1" t="s">
        <v>932</v>
      </c>
      <c r="J200" s="3">
        <v>177356.33</v>
      </c>
      <c r="K200" s="7">
        <v>17</v>
      </c>
      <c r="L200" s="3">
        <f t="shared" si="6"/>
        <v>630577.40999999992</v>
      </c>
    </row>
    <row r="201" spans="1:12">
      <c r="A201" s="1" t="s">
        <v>3075</v>
      </c>
      <c r="B201" s="2">
        <v>42153</v>
      </c>
      <c r="C201" s="11" t="s">
        <v>3076</v>
      </c>
      <c r="D201" s="1">
        <v>8335</v>
      </c>
      <c r="E201" s="1" t="s">
        <v>20</v>
      </c>
      <c r="F201" s="1" t="s">
        <v>21</v>
      </c>
      <c r="G201" s="1" t="s">
        <v>22</v>
      </c>
      <c r="H201" s="3">
        <v>177356.33</v>
      </c>
      <c r="I201" s="6">
        <v>18</v>
      </c>
      <c r="L201" s="3">
        <f t="shared" si="6"/>
        <v>807933.73999999987</v>
      </c>
    </row>
    <row r="202" spans="1:12">
      <c r="A202" s="1" t="s">
        <v>3078</v>
      </c>
      <c r="B202" s="2">
        <v>42154</v>
      </c>
      <c r="C202" s="11" t="s">
        <v>3076</v>
      </c>
      <c r="D202" s="1" t="s">
        <v>3079</v>
      </c>
      <c r="E202" s="1" t="s">
        <v>26</v>
      </c>
      <c r="F202" s="1" t="s">
        <v>2779</v>
      </c>
      <c r="G202" s="1" t="s">
        <v>3080</v>
      </c>
      <c r="J202" s="3">
        <v>177356.33</v>
      </c>
      <c r="K202" s="7">
        <v>18</v>
      </c>
      <c r="L202" s="3">
        <f t="shared" si="6"/>
        <v>630577.40999999992</v>
      </c>
    </row>
    <row r="203" spans="1:12">
      <c r="A203" s="1" t="s">
        <v>2168</v>
      </c>
      <c r="B203" s="2">
        <v>42154</v>
      </c>
      <c r="C203" s="11" t="s">
        <v>3083</v>
      </c>
      <c r="D203" s="1">
        <v>8337</v>
      </c>
      <c r="E203" s="1" t="s">
        <v>20</v>
      </c>
      <c r="F203" s="1" t="s">
        <v>21</v>
      </c>
      <c r="G203" s="1" t="s">
        <v>3084</v>
      </c>
      <c r="H203" s="3">
        <v>156876.28</v>
      </c>
      <c r="I203" s="6">
        <v>19</v>
      </c>
      <c r="L203" s="3">
        <f t="shared" si="6"/>
        <v>787453.69</v>
      </c>
    </row>
    <row r="204" spans="1:12">
      <c r="A204" s="1" t="s">
        <v>3085</v>
      </c>
      <c r="B204" s="2">
        <v>42154</v>
      </c>
      <c r="C204" s="11" t="s">
        <v>3083</v>
      </c>
      <c r="D204" s="1" t="s">
        <v>3086</v>
      </c>
      <c r="E204" s="1" t="s">
        <v>33</v>
      </c>
      <c r="F204" s="1" t="s">
        <v>2779</v>
      </c>
      <c r="G204" s="1" t="s">
        <v>3087</v>
      </c>
      <c r="J204" s="3">
        <v>156876.28</v>
      </c>
      <c r="K204" s="7">
        <v>19</v>
      </c>
      <c r="L204" s="3">
        <f t="shared" si="6"/>
        <v>630577.40999999992</v>
      </c>
    </row>
    <row r="207" spans="1:12">
      <c r="A207" s="1" t="s">
        <v>8</v>
      </c>
    </row>
    <row r="209" spans="1:12">
      <c r="G209" s="1" t="s">
        <v>16</v>
      </c>
      <c r="L209" s="3">
        <v>420642.06000000011</v>
      </c>
    </row>
    <row r="210" spans="1:12">
      <c r="A210" s="1" t="s">
        <v>3126</v>
      </c>
      <c r="B210" s="2">
        <v>42150</v>
      </c>
      <c r="C210" s="11" t="s">
        <v>664</v>
      </c>
      <c r="D210" s="1" t="s">
        <v>3127</v>
      </c>
      <c r="E210" s="1" t="s">
        <v>88</v>
      </c>
      <c r="F210" s="1" t="s">
        <v>27</v>
      </c>
      <c r="G210" s="1" t="s">
        <v>1245</v>
      </c>
      <c r="H210" s="3">
        <v>224666.58</v>
      </c>
      <c r="I210" s="6">
        <v>1</v>
      </c>
      <c r="L210" s="3">
        <f>+L209+H210-J210</f>
        <v>645308.64000000013</v>
      </c>
    </row>
    <row r="211" spans="1:12">
      <c r="A211" s="1" t="s">
        <v>2724</v>
      </c>
      <c r="B211" s="2">
        <v>42150</v>
      </c>
      <c r="C211" s="11" t="s">
        <v>664</v>
      </c>
      <c r="D211" s="1" t="s">
        <v>3128</v>
      </c>
      <c r="E211" s="1" t="s">
        <v>33</v>
      </c>
      <c r="F211" s="1" t="s">
        <v>27</v>
      </c>
      <c r="G211" s="1" t="s">
        <v>1245</v>
      </c>
      <c r="J211" s="3">
        <v>224666.58</v>
      </c>
      <c r="K211" s="7">
        <v>1</v>
      </c>
      <c r="L211" s="3">
        <f t="shared" ref="L211:L252" si="7">+L210+H211-J211</f>
        <v>420642.06000000017</v>
      </c>
    </row>
    <row r="212" spans="1:12">
      <c r="A212" s="1" t="s">
        <v>3132</v>
      </c>
      <c r="B212" s="2">
        <v>42150</v>
      </c>
      <c r="C212" s="11" t="s">
        <v>664</v>
      </c>
      <c r="D212" s="1" t="s">
        <v>3133</v>
      </c>
      <c r="E212" s="1" t="s">
        <v>88</v>
      </c>
      <c r="F212" s="1" t="s">
        <v>27</v>
      </c>
      <c r="G212" s="1" t="s">
        <v>1245</v>
      </c>
      <c r="H212" s="3">
        <v>224666.58</v>
      </c>
      <c r="I212" s="6">
        <v>2</v>
      </c>
      <c r="L212" s="3">
        <f t="shared" si="7"/>
        <v>645308.64000000013</v>
      </c>
    </row>
    <row r="213" spans="1:12">
      <c r="A213" s="1" t="s">
        <v>3134</v>
      </c>
      <c r="B213" s="2">
        <v>42150</v>
      </c>
      <c r="C213" s="11" t="s">
        <v>664</v>
      </c>
      <c r="D213" s="1" t="s">
        <v>3135</v>
      </c>
      <c r="E213" s="1" t="s">
        <v>33</v>
      </c>
      <c r="F213" s="1" t="s">
        <v>27</v>
      </c>
      <c r="G213" s="1" t="s">
        <v>1245</v>
      </c>
      <c r="J213" s="3">
        <v>224666.58</v>
      </c>
      <c r="K213" s="7">
        <v>2</v>
      </c>
      <c r="L213" s="3">
        <f t="shared" si="7"/>
        <v>420642.06000000017</v>
      </c>
    </row>
    <row r="214" spans="1:12">
      <c r="A214" s="1" t="s">
        <v>3137</v>
      </c>
      <c r="B214" s="2">
        <v>42151</v>
      </c>
      <c r="C214" s="11" t="s">
        <v>672</v>
      </c>
      <c r="D214" s="1" t="s">
        <v>3138</v>
      </c>
      <c r="E214" s="1" t="s">
        <v>88</v>
      </c>
      <c r="F214" s="1" t="s">
        <v>27</v>
      </c>
      <c r="G214" s="1" t="s">
        <v>703</v>
      </c>
      <c r="H214" s="3">
        <v>224830.37</v>
      </c>
      <c r="I214" s="6">
        <v>3</v>
      </c>
      <c r="L214" s="3">
        <f t="shared" si="7"/>
        <v>645472.43000000017</v>
      </c>
    </row>
    <row r="215" spans="1:12">
      <c r="A215" s="1" t="s">
        <v>3139</v>
      </c>
      <c r="B215" s="2">
        <v>42151</v>
      </c>
      <c r="C215" s="11" t="s">
        <v>672</v>
      </c>
      <c r="D215" s="1" t="s">
        <v>3140</v>
      </c>
      <c r="E215" s="1" t="s">
        <v>26</v>
      </c>
      <c r="F215" s="1" t="s">
        <v>27</v>
      </c>
      <c r="G215" s="1" t="s">
        <v>38</v>
      </c>
      <c r="J215" s="3">
        <v>224830.37</v>
      </c>
      <c r="K215" s="7">
        <v>3</v>
      </c>
      <c r="L215" s="3">
        <f t="shared" si="7"/>
        <v>420642.06000000017</v>
      </c>
    </row>
    <row r="216" spans="1:12">
      <c r="A216" s="1" t="s">
        <v>1917</v>
      </c>
      <c r="B216" s="2">
        <v>42154</v>
      </c>
      <c r="C216" s="11" t="s">
        <v>1259</v>
      </c>
      <c r="D216" s="1" t="s">
        <v>3149</v>
      </c>
      <c r="E216" s="1" t="s">
        <v>33</v>
      </c>
      <c r="F216" s="1" t="s">
        <v>2779</v>
      </c>
      <c r="G216" s="1" t="s">
        <v>3150</v>
      </c>
      <c r="J216" s="3">
        <v>195789.28</v>
      </c>
      <c r="K216" s="7" t="s">
        <v>7427</v>
      </c>
      <c r="L216" s="3">
        <f t="shared" si="7"/>
        <v>224852.78000000017</v>
      </c>
    </row>
    <row r="217" spans="1:12">
      <c r="A217" s="1" t="s">
        <v>1838</v>
      </c>
      <c r="B217" s="2">
        <v>42150</v>
      </c>
      <c r="C217" s="11" t="s">
        <v>2011</v>
      </c>
      <c r="D217" s="1" t="s">
        <v>3136</v>
      </c>
      <c r="E217" s="1" t="s">
        <v>88</v>
      </c>
      <c r="F217" s="1" t="s">
        <v>27</v>
      </c>
      <c r="G217" s="1" t="s">
        <v>2014</v>
      </c>
      <c r="H217" s="3">
        <v>225942.45</v>
      </c>
      <c r="I217" s="6">
        <v>4</v>
      </c>
      <c r="L217" s="3">
        <f t="shared" si="7"/>
        <v>450795.23000000021</v>
      </c>
    </row>
    <row r="218" spans="1:12">
      <c r="A218" s="1" t="s">
        <v>3143</v>
      </c>
      <c r="B218" s="2">
        <v>42152</v>
      </c>
      <c r="C218" s="11" t="s">
        <v>2011</v>
      </c>
      <c r="D218" s="1" t="s">
        <v>3144</v>
      </c>
      <c r="E218" s="1" t="s">
        <v>33</v>
      </c>
      <c r="F218" s="1" t="s">
        <v>2779</v>
      </c>
      <c r="G218" s="1" t="s">
        <v>2014</v>
      </c>
      <c r="J218" s="3">
        <v>225942.45</v>
      </c>
      <c r="K218" s="7">
        <v>4</v>
      </c>
      <c r="L218" s="3">
        <f t="shared" si="7"/>
        <v>224852.7800000002</v>
      </c>
    </row>
    <row r="219" spans="1:12">
      <c r="A219" s="1" t="s">
        <v>3089</v>
      </c>
      <c r="B219" s="2">
        <v>42135</v>
      </c>
      <c r="C219" s="11" t="s">
        <v>2042</v>
      </c>
      <c r="D219" s="1" t="s">
        <v>3090</v>
      </c>
      <c r="E219" s="1" t="s">
        <v>88</v>
      </c>
      <c r="F219" s="1" t="s">
        <v>27</v>
      </c>
      <c r="G219" s="1" t="s">
        <v>2593</v>
      </c>
      <c r="H219" s="3">
        <v>186123.91</v>
      </c>
      <c r="I219" s="6">
        <v>5</v>
      </c>
      <c r="L219" s="3">
        <f t="shared" si="7"/>
        <v>410976.69000000018</v>
      </c>
    </row>
    <row r="220" spans="1:12">
      <c r="A220" s="1" t="s">
        <v>2057</v>
      </c>
      <c r="B220" s="2">
        <v>42135</v>
      </c>
      <c r="C220" s="11" t="s">
        <v>2042</v>
      </c>
      <c r="D220" s="1" t="s">
        <v>3091</v>
      </c>
      <c r="E220" s="1" t="s">
        <v>33</v>
      </c>
      <c r="F220" s="1" t="s">
        <v>27</v>
      </c>
      <c r="G220" s="1" t="s">
        <v>2473</v>
      </c>
      <c r="J220" s="3">
        <v>186123.91</v>
      </c>
      <c r="K220" s="7">
        <v>5</v>
      </c>
      <c r="L220" s="3">
        <f t="shared" si="7"/>
        <v>224852.78000000017</v>
      </c>
    </row>
    <row r="221" spans="1:12">
      <c r="A221" s="1" t="s">
        <v>3101</v>
      </c>
      <c r="B221" s="2">
        <v>42142</v>
      </c>
      <c r="C221" s="11" t="s">
        <v>2613</v>
      </c>
      <c r="D221" s="1" t="s">
        <v>3102</v>
      </c>
      <c r="E221" s="1" t="s">
        <v>88</v>
      </c>
      <c r="F221" s="1" t="s">
        <v>27</v>
      </c>
      <c r="G221" s="1" t="s">
        <v>2615</v>
      </c>
      <c r="H221" s="3">
        <v>225942.28</v>
      </c>
      <c r="I221" s="6">
        <v>6</v>
      </c>
      <c r="L221" s="3">
        <f t="shared" si="7"/>
        <v>450795.06000000017</v>
      </c>
    </row>
    <row r="222" spans="1:12">
      <c r="A222" s="1" t="s">
        <v>2501</v>
      </c>
      <c r="B222" s="2">
        <v>42152</v>
      </c>
      <c r="C222" s="11" t="s">
        <v>2613</v>
      </c>
      <c r="D222" s="1" t="s">
        <v>3141</v>
      </c>
      <c r="E222" s="1" t="s">
        <v>33</v>
      </c>
      <c r="F222" s="1" t="s">
        <v>2779</v>
      </c>
      <c r="G222" s="1" t="s">
        <v>3142</v>
      </c>
      <c r="J222" s="3">
        <v>225942.28</v>
      </c>
      <c r="K222" s="7">
        <v>6</v>
      </c>
      <c r="L222" s="3">
        <f t="shared" si="7"/>
        <v>224852.78000000017</v>
      </c>
    </row>
    <row r="223" spans="1:12">
      <c r="A223" s="1" t="s">
        <v>3151</v>
      </c>
      <c r="B223" s="2">
        <v>42154</v>
      </c>
      <c r="C223" s="11" t="s">
        <v>2613</v>
      </c>
      <c r="D223" s="1" t="s">
        <v>3152</v>
      </c>
      <c r="E223" s="1" t="s">
        <v>88</v>
      </c>
      <c r="F223" s="1" t="s">
        <v>2779</v>
      </c>
      <c r="G223" s="1" t="s">
        <v>3142</v>
      </c>
      <c r="H223" s="3">
        <v>225942.28</v>
      </c>
      <c r="I223" s="6">
        <v>7</v>
      </c>
      <c r="L223" s="3">
        <f t="shared" si="7"/>
        <v>450795.06000000017</v>
      </c>
    </row>
    <row r="224" spans="1:12">
      <c r="A224" s="1" t="s">
        <v>3153</v>
      </c>
      <c r="B224" s="2">
        <v>42154</v>
      </c>
      <c r="C224" s="11" t="s">
        <v>2613</v>
      </c>
      <c r="D224" s="1" t="s">
        <v>3154</v>
      </c>
      <c r="E224" s="1" t="s">
        <v>33</v>
      </c>
      <c r="F224" s="1" t="s">
        <v>2779</v>
      </c>
      <c r="G224" s="1" t="s">
        <v>3142</v>
      </c>
      <c r="J224" s="3">
        <v>225942.28</v>
      </c>
      <c r="K224" s="7">
        <v>7</v>
      </c>
      <c r="L224" s="3">
        <f t="shared" si="7"/>
        <v>224852.78000000017</v>
      </c>
    </row>
    <row r="225" spans="1:12">
      <c r="A225" s="1" t="s">
        <v>3155</v>
      </c>
      <c r="B225" s="2">
        <v>42154</v>
      </c>
      <c r="C225" s="11" t="s">
        <v>2613</v>
      </c>
      <c r="D225" s="1" t="s">
        <v>3156</v>
      </c>
      <c r="E225" s="1" t="s">
        <v>88</v>
      </c>
      <c r="F225" s="1" t="s">
        <v>2779</v>
      </c>
      <c r="G225" s="1" t="s">
        <v>3142</v>
      </c>
      <c r="H225" s="3">
        <v>225942.28</v>
      </c>
      <c r="I225" s="6">
        <v>8</v>
      </c>
      <c r="L225" s="3">
        <f t="shared" si="7"/>
        <v>450795.06000000017</v>
      </c>
    </row>
    <row r="226" spans="1:12">
      <c r="A226" s="1" t="s">
        <v>3160</v>
      </c>
      <c r="B226" s="2">
        <v>42154</v>
      </c>
      <c r="C226" s="11" t="s">
        <v>2613</v>
      </c>
      <c r="D226" s="1" t="s">
        <v>3161</v>
      </c>
      <c r="E226" s="1" t="s">
        <v>33</v>
      </c>
      <c r="F226" s="1" t="s">
        <v>2779</v>
      </c>
      <c r="G226" s="1" t="s">
        <v>3142</v>
      </c>
      <c r="J226" s="3">
        <v>225942.28</v>
      </c>
      <c r="K226" s="7">
        <v>8</v>
      </c>
      <c r="L226" s="3">
        <f t="shared" si="7"/>
        <v>224852.78000000017</v>
      </c>
    </row>
    <row r="227" spans="1:12">
      <c r="A227" s="1" t="s">
        <v>638</v>
      </c>
      <c r="B227" s="2">
        <v>42150</v>
      </c>
      <c r="C227" s="11" t="s">
        <v>2621</v>
      </c>
      <c r="D227" s="1" t="s">
        <v>3129</v>
      </c>
      <c r="E227" s="1" t="s">
        <v>88</v>
      </c>
      <c r="F227" s="1" t="s">
        <v>27</v>
      </c>
      <c r="G227" s="1" t="s">
        <v>2428</v>
      </c>
      <c r="H227" s="3">
        <v>225940.55</v>
      </c>
      <c r="I227" s="6">
        <v>9</v>
      </c>
      <c r="L227" s="3">
        <f t="shared" si="7"/>
        <v>450793.33000000019</v>
      </c>
    </row>
    <row r="228" spans="1:12">
      <c r="A228" s="1" t="s">
        <v>3130</v>
      </c>
      <c r="B228" s="2">
        <v>42150</v>
      </c>
      <c r="C228" s="11" t="s">
        <v>2621</v>
      </c>
      <c r="D228" s="1" t="s">
        <v>3131</v>
      </c>
      <c r="E228" s="1" t="s">
        <v>33</v>
      </c>
      <c r="F228" s="1" t="s">
        <v>27</v>
      </c>
      <c r="G228" s="1" t="s">
        <v>1245</v>
      </c>
      <c r="J228" s="3">
        <v>225940.55</v>
      </c>
      <c r="K228" s="7">
        <v>9</v>
      </c>
      <c r="L228" s="3">
        <f t="shared" si="7"/>
        <v>224852.7800000002</v>
      </c>
    </row>
    <row r="229" spans="1:12">
      <c r="A229" s="1" t="s">
        <v>271</v>
      </c>
      <c r="B229" s="2">
        <v>42129</v>
      </c>
      <c r="C229" s="11" t="s">
        <v>3088</v>
      </c>
      <c r="D229" s="1">
        <v>8283</v>
      </c>
      <c r="E229" s="1" t="s">
        <v>20</v>
      </c>
      <c r="F229" s="1" t="s">
        <v>21</v>
      </c>
      <c r="G229" s="1" t="s">
        <v>22</v>
      </c>
      <c r="H229" s="3">
        <v>186123.91</v>
      </c>
      <c r="I229" s="6">
        <v>10</v>
      </c>
      <c r="L229" s="3">
        <f t="shared" si="7"/>
        <v>410976.69000000018</v>
      </c>
    </row>
    <row r="230" spans="1:12">
      <c r="A230" s="1" t="s">
        <v>3094</v>
      </c>
      <c r="B230" s="2">
        <v>42138</v>
      </c>
      <c r="C230" s="11" t="s">
        <v>3088</v>
      </c>
      <c r="D230" s="1" t="s">
        <v>3095</v>
      </c>
      <c r="E230" s="1" t="s">
        <v>33</v>
      </c>
      <c r="F230" s="1" t="s">
        <v>27</v>
      </c>
      <c r="G230" s="1" t="s">
        <v>3096</v>
      </c>
      <c r="J230" s="3">
        <v>186123.91</v>
      </c>
      <c r="K230" s="7">
        <v>10</v>
      </c>
      <c r="L230" s="3">
        <f t="shared" si="7"/>
        <v>224852.78000000017</v>
      </c>
    </row>
    <row r="231" spans="1:12">
      <c r="A231" s="1" t="s">
        <v>1817</v>
      </c>
      <c r="B231" s="2">
        <v>42136</v>
      </c>
      <c r="C231" s="11" t="s">
        <v>3092</v>
      </c>
      <c r="D231" s="1">
        <v>8288</v>
      </c>
      <c r="E231" s="1" t="s">
        <v>20</v>
      </c>
      <c r="F231" s="1" t="s">
        <v>21</v>
      </c>
      <c r="G231" s="1" t="s">
        <v>3093</v>
      </c>
      <c r="H231" s="3">
        <v>226534.37</v>
      </c>
      <c r="I231" s="6">
        <v>11</v>
      </c>
      <c r="L231" s="3">
        <f t="shared" si="7"/>
        <v>451387.15000000014</v>
      </c>
    </row>
    <row r="232" spans="1:12">
      <c r="A232" s="1" t="s">
        <v>3103</v>
      </c>
      <c r="B232" s="2">
        <v>42142</v>
      </c>
      <c r="C232" s="11" t="s">
        <v>3092</v>
      </c>
      <c r="D232" s="1" t="s">
        <v>3104</v>
      </c>
      <c r="E232" s="1" t="s">
        <v>33</v>
      </c>
      <c r="F232" s="1" t="s">
        <v>27</v>
      </c>
      <c r="G232" s="1" t="s">
        <v>2615</v>
      </c>
      <c r="J232" s="3">
        <v>226534.37</v>
      </c>
      <c r="K232" s="7">
        <v>11</v>
      </c>
      <c r="L232" s="3">
        <f t="shared" si="7"/>
        <v>224852.78000000014</v>
      </c>
    </row>
    <row r="233" spans="1:12">
      <c r="A233" s="1" t="s">
        <v>3106</v>
      </c>
      <c r="B233" s="2">
        <v>42143</v>
      </c>
      <c r="C233" s="11" t="s">
        <v>3092</v>
      </c>
      <c r="D233" s="1" t="s">
        <v>3107</v>
      </c>
      <c r="E233" s="1" t="s">
        <v>88</v>
      </c>
      <c r="F233" s="1" t="s">
        <v>27</v>
      </c>
      <c r="G233" s="1" t="s">
        <v>2615</v>
      </c>
      <c r="H233" s="3">
        <v>226534.37</v>
      </c>
      <c r="I233" s="6">
        <v>12</v>
      </c>
      <c r="L233" s="3">
        <f t="shared" si="7"/>
        <v>451387.15000000014</v>
      </c>
    </row>
    <row r="234" spans="1:12">
      <c r="A234" s="1" t="s">
        <v>3108</v>
      </c>
      <c r="B234" s="2">
        <v>42143</v>
      </c>
      <c r="C234" s="11" t="s">
        <v>3092</v>
      </c>
      <c r="D234" s="1" t="s">
        <v>3109</v>
      </c>
      <c r="E234" s="1" t="s">
        <v>33</v>
      </c>
      <c r="F234" s="1" t="s">
        <v>27</v>
      </c>
      <c r="G234" s="1" t="s">
        <v>2615</v>
      </c>
      <c r="J234" s="3">
        <v>226534.37</v>
      </c>
      <c r="K234" s="7">
        <v>12</v>
      </c>
      <c r="L234" s="3">
        <f t="shared" si="7"/>
        <v>224852.78000000014</v>
      </c>
    </row>
    <row r="235" spans="1:12">
      <c r="A235" s="1" t="s">
        <v>3112</v>
      </c>
      <c r="B235" s="2">
        <v>42144</v>
      </c>
      <c r="C235" s="11" t="s">
        <v>3092</v>
      </c>
      <c r="D235" s="1" t="s">
        <v>3113</v>
      </c>
      <c r="E235" s="1" t="s">
        <v>88</v>
      </c>
      <c r="F235" s="1" t="s">
        <v>27</v>
      </c>
      <c r="G235" s="1" t="s">
        <v>2615</v>
      </c>
      <c r="H235" s="3">
        <v>226534.37</v>
      </c>
      <c r="I235" s="6">
        <v>13</v>
      </c>
      <c r="L235" s="3">
        <f t="shared" si="7"/>
        <v>451387.15000000014</v>
      </c>
    </row>
    <row r="236" spans="1:12">
      <c r="A236" s="1" t="s">
        <v>3114</v>
      </c>
      <c r="B236" s="2">
        <v>42144</v>
      </c>
      <c r="C236" s="11" t="s">
        <v>3092</v>
      </c>
      <c r="D236" s="1">
        <v>956</v>
      </c>
      <c r="E236" s="1" t="s">
        <v>164</v>
      </c>
      <c r="F236" s="1" t="s">
        <v>21</v>
      </c>
      <c r="G236" s="1" t="s">
        <v>3093</v>
      </c>
      <c r="J236" s="3">
        <v>226534.37</v>
      </c>
      <c r="K236" s="7">
        <v>13</v>
      </c>
      <c r="L236" s="3">
        <f t="shared" si="7"/>
        <v>224852.78000000014</v>
      </c>
    </row>
    <row r="237" spans="1:12">
      <c r="A237" s="1" t="s">
        <v>3115</v>
      </c>
      <c r="B237" s="2">
        <v>42144</v>
      </c>
      <c r="C237" s="11" t="s">
        <v>3092</v>
      </c>
      <c r="D237" s="1">
        <v>8300</v>
      </c>
      <c r="E237" s="1" t="s">
        <v>20</v>
      </c>
      <c r="F237" s="1" t="s">
        <v>21</v>
      </c>
      <c r="G237" s="1" t="s">
        <v>3116</v>
      </c>
      <c r="H237" s="3">
        <v>226534.37</v>
      </c>
      <c r="I237" s="6">
        <v>14</v>
      </c>
      <c r="L237" s="3">
        <f t="shared" si="7"/>
        <v>451387.15000000014</v>
      </c>
    </row>
    <row r="238" spans="1:12">
      <c r="A238" s="1" t="s">
        <v>3117</v>
      </c>
      <c r="B238" s="2">
        <v>42144</v>
      </c>
      <c r="C238" s="11" t="s">
        <v>3092</v>
      </c>
      <c r="D238" s="1" t="s">
        <v>3118</v>
      </c>
      <c r="E238" s="1" t="s">
        <v>33</v>
      </c>
      <c r="F238" s="1" t="s">
        <v>27</v>
      </c>
      <c r="G238" s="1" t="s">
        <v>2615</v>
      </c>
      <c r="J238" s="3">
        <v>226534.37</v>
      </c>
      <c r="K238" s="7">
        <v>14</v>
      </c>
      <c r="L238" s="3">
        <f t="shared" si="7"/>
        <v>224852.78000000014</v>
      </c>
    </row>
    <row r="239" spans="1:12">
      <c r="A239" s="1" t="s">
        <v>3097</v>
      </c>
      <c r="B239" s="2">
        <v>42139</v>
      </c>
      <c r="C239" s="11" t="s">
        <v>3098</v>
      </c>
      <c r="D239" s="1">
        <v>8291</v>
      </c>
      <c r="E239" s="1" t="s">
        <v>20</v>
      </c>
      <c r="F239" s="1" t="s">
        <v>21</v>
      </c>
      <c r="G239" s="1" t="s">
        <v>22</v>
      </c>
      <c r="H239" s="3">
        <v>226534.37</v>
      </c>
      <c r="I239" s="6">
        <v>15</v>
      </c>
      <c r="L239" s="3">
        <f t="shared" si="7"/>
        <v>451387.15000000014</v>
      </c>
    </row>
    <row r="240" spans="1:12">
      <c r="A240" s="1" t="s">
        <v>409</v>
      </c>
      <c r="B240" s="2">
        <v>42139</v>
      </c>
      <c r="C240" s="11" t="s">
        <v>3098</v>
      </c>
      <c r="D240" s="1" t="s">
        <v>3099</v>
      </c>
      <c r="E240" s="1" t="s">
        <v>33</v>
      </c>
      <c r="F240" s="1" t="s">
        <v>27</v>
      </c>
      <c r="G240" s="1" t="s">
        <v>3100</v>
      </c>
      <c r="J240" s="3">
        <v>226534.37</v>
      </c>
      <c r="K240" s="7">
        <v>15</v>
      </c>
      <c r="L240" s="3">
        <f t="shared" si="7"/>
        <v>224852.78000000014</v>
      </c>
    </row>
    <row r="241" spans="1:12">
      <c r="A241" s="1" t="s">
        <v>1540</v>
      </c>
      <c r="B241" s="2">
        <v>42143</v>
      </c>
      <c r="C241" s="11" t="s">
        <v>3098</v>
      </c>
      <c r="D241" s="1" t="s">
        <v>3105</v>
      </c>
      <c r="E241" s="1" t="s">
        <v>88</v>
      </c>
      <c r="F241" s="1" t="s">
        <v>27</v>
      </c>
      <c r="G241" s="1" t="s">
        <v>3100</v>
      </c>
      <c r="H241" s="3">
        <v>226534.37</v>
      </c>
      <c r="I241" s="6">
        <v>16</v>
      </c>
      <c r="L241" s="3">
        <f t="shared" si="7"/>
        <v>451387.15000000014</v>
      </c>
    </row>
    <row r="242" spans="1:12">
      <c r="A242" s="1" t="s">
        <v>3110</v>
      </c>
      <c r="B242" s="2">
        <v>42143</v>
      </c>
      <c r="C242" s="11" t="s">
        <v>3098</v>
      </c>
      <c r="D242" s="1" t="s">
        <v>3111</v>
      </c>
      <c r="E242" s="1" t="s">
        <v>33</v>
      </c>
      <c r="F242" s="1" t="s">
        <v>27</v>
      </c>
      <c r="G242" s="1" t="s">
        <v>3100</v>
      </c>
      <c r="J242" s="3">
        <v>226534.37</v>
      </c>
      <c r="K242" s="7">
        <v>16</v>
      </c>
      <c r="L242" s="3">
        <f t="shared" si="7"/>
        <v>224852.78000000014</v>
      </c>
    </row>
    <row r="243" spans="1:12">
      <c r="A243" s="1" t="s">
        <v>2005</v>
      </c>
      <c r="B243" s="2">
        <v>42145</v>
      </c>
      <c r="C243" s="11" t="s">
        <v>3119</v>
      </c>
      <c r="D243" s="1">
        <v>8312</v>
      </c>
      <c r="E243" s="1" t="s">
        <v>20</v>
      </c>
      <c r="F243" s="1" t="s">
        <v>21</v>
      </c>
      <c r="G243" s="1" t="s">
        <v>22</v>
      </c>
      <c r="H243" s="3">
        <v>272790.65000000002</v>
      </c>
      <c r="I243" s="6">
        <v>17</v>
      </c>
      <c r="L243" s="3">
        <f t="shared" si="7"/>
        <v>497643.43000000017</v>
      </c>
    </row>
    <row r="244" spans="1:12">
      <c r="A244" s="1" t="s">
        <v>3120</v>
      </c>
      <c r="B244" s="2">
        <v>42146</v>
      </c>
      <c r="C244" s="11" t="s">
        <v>3119</v>
      </c>
      <c r="D244" s="1" t="s">
        <v>3121</v>
      </c>
      <c r="E244" s="1" t="s">
        <v>26</v>
      </c>
      <c r="F244" s="1" t="s">
        <v>27</v>
      </c>
      <c r="G244" s="1" t="s">
        <v>189</v>
      </c>
      <c r="J244" s="3">
        <v>272790.65000000002</v>
      </c>
      <c r="K244" s="7">
        <v>17</v>
      </c>
      <c r="L244" s="3">
        <f t="shared" si="7"/>
        <v>224852.78000000014</v>
      </c>
    </row>
    <row r="245" spans="1:12">
      <c r="A245" s="1" t="s">
        <v>3122</v>
      </c>
      <c r="B245" s="2">
        <v>42146</v>
      </c>
      <c r="C245" s="11" t="s">
        <v>3119</v>
      </c>
      <c r="D245" s="1" t="s">
        <v>3123</v>
      </c>
      <c r="E245" s="1" t="s">
        <v>126</v>
      </c>
      <c r="F245" s="1" t="s">
        <v>27</v>
      </c>
      <c r="G245" s="1" t="s">
        <v>189</v>
      </c>
      <c r="H245" s="3">
        <v>272790.65000000002</v>
      </c>
      <c r="I245" s="6">
        <v>18</v>
      </c>
      <c r="L245" s="3">
        <f t="shared" si="7"/>
        <v>497643.43000000017</v>
      </c>
    </row>
    <row r="246" spans="1:12">
      <c r="A246" s="1" t="s">
        <v>3124</v>
      </c>
      <c r="B246" s="2">
        <v>42146</v>
      </c>
      <c r="C246" s="11" t="s">
        <v>3119</v>
      </c>
      <c r="D246" s="1">
        <v>957</v>
      </c>
      <c r="E246" s="1" t="s">
        <v>164</v>
      </c>
      <c r="F246" s="1" t="s">
        <v>21</v>
      </c>
      <c r="G246" s="1" t="s">
        <v>22</v>
      </c>
      <c r="J246" s="3">
        <v>272790.65000000002</v>
      </c>
      <c r="K246" s="7">
        <v>18</v>
      </c>
      <c r="L246" s="3">
        <f t="shared" si="7"/>
        <v>224852.78000000014</v>
      </c>
    </row>
    <row r="247" spans="1:12">
      <c r="A247" s="1" t="s">
        <v>942</v>
      </c>
      <c r="B247" s="2">
        <v>42146</v>
      </c>
      <c r="C247" s="11" t="s">
        <v>3119</v>
      </c>
      <c r="D247" s="1">
        <v>8313</v>
      </c>
      <c r="E247" s="1" t="s">
        <v>20</v>
      </c>
      <c r="F247" s="1" t="s">
        <v>21</v>
      </c>
      <c r="G247" s="1" t="s">
        <v>22</v>
      </c>
      <c r="H247" s="3">
        <v>186583.76</v>
      </c>
      <c r="I247" s="6">
        <v>19</v>
      </c>
      <c r="L247" s="3">
        <f t="shared" si="7"/>
        <v>411436.54000000015</v>
      </c>
    </row>
    <row r="248" spans="1:12">
      <c r="A248" s="1" t="s">
        <v>1017</v>
      </c>
      <c r="B248" s="2">
        <v>42146</v>
      </c>
      <c r="C248" s="11" t="s">
        <v>3119</v>
      </c>
      <c r="D248" s="1" t="s">
        <v>3125</v>
      </c>
      <c r="E248" s="1" t="s">
        <v>26</v>
      </c>
      <c r="F248" s="1" t="s">
        <v>27</v>
      </c>
      <c r="G248" s="1" t="s">
        <v>189</v>
      </c>
      <c r="J248" s="3">
        <v>186583.76</v>
      </c>
      <c r="K248" s="7">
        <v>19</v>
      </c>
      <c r="L248" s="3">
        <f t="shared" si="7"/>
        <v>224852.78000000014</v>
      </c>
    </row>
    <row r="249" spans="1:12">
      <c r="A249" s="1" t="s">
        <v>1433</v>
      </c>
      <c r="B249" s="2">
        <v>42153</v>
      </c>
      <c r="C249" s="11" t="s">
        <v>3145</v>
      </c>
      <c r="D249" s="1">
        <v>8336</v>
      </c>
      <c r="E249" s="1" t="s">
        <v>20</v>
      </c>
      <c r="F249" s="1" t="s">
        <v>21</v>
      </c>
      <c r="G249" s="1" t="s">
        <v>3146</v>
      </c>
      <c r="H249" s="3">
        <v>197214.22</v>
      </c>
      <c r="I249" s="6">
        <v>20</v>
      </c>
      <c r="L249" s="3">
        <f t="shared" si="7"/>
        <v>422067.00000000012</v>
      </c>
    </row>
    <row r="250" spans="1:12">
      <c r="A250" s="1" t="s">
        <v>2170</v>
      </c>
      <c r="B250" s="2">
        <v>42154</v>
      </c>
      <c r="C250" s="11" t="s">
        <v>3145</v>
      </c>
      <c r="D250" s="1" t="s">
        <v>3147</v>
      </c>
      <c r="E250" s="1" t="s">
        <v>33</v>
      </c>
      <c r="F250" s="1" t="s">
        <v>2779</v>
      </c>
      <c r="G250" s="1" t="s">
        <v>3148</v>
      </c>
      <c r="J250" s="3">
        <v>197213.22</v>
      </c>
      <c r="K250" s="7">
        <v>20</v>
      </c>
      <c r="L250" s="3">
        <f t="shared" si="7"/>
        <v>224853.78000000012</v>
      </c>
    </row>
    <row r="251" spans="1:12">
      <c r="A251" s="1" t="s">
        <v>3157</v>
      </c>
      <c r="B251" s="2">
        <v>42154</v>
      </c>
      <c r="C251" s="11" t="s">
        <v>3158</v>
      </c>
      <c r="D251" s="1">
        <v>8344</v>
      </c>
      <c r="E251" s="1" t="s">
        <v>20</v>
      </c>
      <c r="F251" s="1" t="s">
        <v>21</v>
      </c>
      <c r="G251" s="1" t="s">
        <v>3159</v>
      </c>
      <c r="H251" s="3">
        <v>197213.22</v>
      </c>
      <c r="I251" s="6">
        <v>21</v>
      </c>
      <c r="L251" s="3">
        <f t="shared" si="7"/>
        <v>422067.00000000012</v>
      </c>
    </row>
    <row r="252" spans="1:12">
      <c r="A252" s="1" t="s">
        <v>3162</v>
      </c>
      <c r="B252" s="2">
        <v>42155</v>
      </c>
      <c r="C252" s="11" t="s">
        <v>3158</v>
      </c>
      <c r="D252" s="1">
        <v>25732</v>
      </c>
      <c r="E252" s="1" t="s">
        <v>71</v>
      </c>
      <c r="F252" s="1" t="s">
        <v>72</v>
      </c>
      <c r="G252" s="1" t="s">
        <v>3163</v>
      </c>
      <c r="J252" s="3">
        <v>197213.22</v>
      </c>
      <c r="K252" s="7">
        <v>21</v>
      </c>
      <c r="L252" s="3">
        <f t="shared" si="7"/>
        <v>224853.78000000012</v>
      </c>
    </row>
    <row r="255" spans="1:12">
      <c r="A255" s="1" t="s">
        <v>9</v>
      </c>
    </row>
    <row r="257" spans="1:12">
      <c r="G257" s="1" t="s">
        <v>16</v>
      </c>
      <c r="L257" s="3">
        <v>0</v>
      </c>
    </row>
    <row r="258" spans="1:12">
      <c r="A258" s="1" t="s">
        <v>3175</v>
      </c>
      <c r="B258" s="2">
        <v>42142</v>
      </c>
      <c r="C258" s="11" t="s">
        <v>2084</v>
      </c>
      <c r="D258" s="1" t="s">
        <v>3176</v>
      </c>
      <c r="E258" s="1" t="s">
        <v>88</v>
      </c>
      <c r="F258" s="1" t="s">
        <v>27</v>
      </c>
      <c r="G258" s="1" t="s">
        <v>1441</v>
      </c>
      <c r="H258" s="3">
        <v>318084.53000000003</v>
      </c>
      <c r="I258" s="6">
        <v>1</v>
      </c>
      <c r="L258" s="3">
        <f>+L257+H258-J258</f>
        <v>318084.53000000003</v>
      </c>
    </row>
    <row r="259" spans="1:12">
      <c r="A259" s="1" t="s">
        <v>1086</v>
      </c>
      <c r="B259" s="2">
        <v>42142</v>
      </c>
      <c r="C259" s="11" t="s">
        <v>2084</v>
      </c>
      <c r="D259" s="1" t="s">
        <v>3183</v>
      </c>
      <c r="E259" s="1" t="s">
        <v>33</v>
      </c>
      <c r="F259" s="1" t="s">
        <v>27</v>
      </c>
      <c r="G259" s="1" t="s">
        <v>3184</v>
      </c>
      <c r="J259" s="3">
        <v>318084.53000000003</v>
      </c>
      <c r="K259" s="7">
        <v>1</v>
      </c>
      <c r="L259" s="3">
        <f t="shared" ref="L259:L270" si="8">+L258+H259-J259</f>
        <v>0</v>
      </c>
    </row>
    <row r="260" spans="1:12">
      <c r="A260" s="1" t="s">
        <v>1836</v>
      </c>
      <c r="B260" s="2">
        <v>42150</v>
      </c>
      <c r="C260" s="11" t="s">
        <v>2636</v>
      </c>
      <c r="D260" s="1" t="s">
        <v>3185</v>
      </c>
      <c r="E260" s="1" t="s">
        <v>88</v>
      </c>
      <c r="F260" s="1" t="s">
        <v>27</v>
      </c>
      <c r="G260" s="1" t="s">
        <v>2643</v>
      </c>
      <c r="H260" s="3">
        <v>318082.78999999998</v>
      </c>
      <c r="L260" s="3">
        <f t="shared" si="8"/>
        <v>318082.78999999998</v>
      </c>
    </row>
    <row r="261" spans="1:12">
      <c r="A261" s="1" t="s">
        <v>3164</v>
      </c>
      <c r="B261" s="2">
        <v>42129</v>
      </c>
      <c r="C261" s="11" t="s">
        <v>3165</v>
      </c>
      <c r="D261" s="1">
        <v>8281</v>
      </c>
      <c r="E261" s="1" t="s">
        <v>20</v>
      </c>
      <c r="F261" s="1" t="s">
        <v>21</v>
      </c>
      <c r="G261" s="1" t="s">
        <v>22</v>
      </c>
      <c r="H261" s="3">
        <v>318082.78999999998</v>
      </c>
      <c r="I261" s="6">
        <v>2</v>
      </c>
      <c r="L261" s="3">
        <f t="shared" si="8"/>
        <v>636165.57999999996</v>
      </c>
    </row>
    <row r="262" spans="1:12">
      <c r="A262" s="1" t="s">
        <v>3181</v>
      </c>
      <c r="B262" s="2">
        <v>42142</v>
      </c>
      <c r="C262" s="11" t="s">
        <v>3165</v>
      </c>
      <c r="D262" s="1" t="s">
        <v>3182</v>
      </c>
      <c r="E262" s="1" t="s">
        <v>33</v>
      </c>
      <c r="F262" s="1" t="s">
        <v>27</v>
      </c>
      <c r="G262" s="1" t="s">
        <v>1441</v>
      </c>
      <c r="J262" s="3">
        <v>318082.78999999998</v>
      </c>
      <c r="K262" s="7">
        <v>2</v>
      </c>
      <c r="L262" s="3">
        <f t="shared" si="8"/>
        <v>318082.78999999998</v>
      </c>
    </row>
    <row r="263" spans="1:12">
      <c r="A263" s="1" t="s">
        <v>2278</v>
      </c>
      <c r="B263" s="2">
        <v>42129</v>
      </c>
      <c r="C263" s="11" t="s">
        <v>3166</v>
      </c>
      <c r="D263" s="1">
        <v>8282</v>
      </c>
      <c r="E263" s="1" t="s">
        <v>20</v>
      </c>
      <c r="F263" s="1" t="s">
        <v>21</v>
      </c>
      <c r="G263" s="1" t="s">
        <v>22</v>
      </c>
      <c r="H263" s="3">
        <v>318082.78999999998</v>
      </c>
      <c r="I263" s="6">
        <v>3</v>
      </c>
      <c r="L263" s="3">
        <f t="shared" si="8"/>
        <v>636165.57999999996</v>
      </c>
    </row>
    <row r="264" spans="1:12">
      <c r="A264" s="1" t="s">
        <v>3167</v>
      </c>
      <c r="B264" s="2">
        <v>42138</v>
      </c>
      <c r="C264" s="11" t="s">
        <v>3166</v>
      </c>
      <c r="D264" s="1" t="s">
        <v>3168</v>
      </c>
      <c r="E264" s="1" t="s">
        <v>26</v>
      </c>
      <c r="F264" s="1" t="s">
        <v>27</v>
      </c>
      <c r="G264" s="1" t="s">
        <v>985</v>
      </c>
      <c r="J264" s="3">
        <v>318082.78999999998</v>
      </c>
      <c r="K264" s="7">
        <v>3</v>
      </c>
      <c r="L264" s="3">
        <f t="shared" si="8"/>
        <v>318082.78999999998</v>
      </c>
    </row>
    <row r="265" spans="1:12">
      <c r="A265" s="1" t="s">
        <v>1752</v>
      </c>
      <c r="B265" s="2">
        <v>42140</v>
      </c>
      <c r="C265" s="11" t="s">
        <v>3169</v>
      </c>
      <c r="D265" s="1">
        <v>8293</v>
      </c>
      <c r="E265" s="1" t="s">
        <v>20</v>
      </c>
      <c r="F265" s="1" t="s">
        <v>21</v>
      </c>
      <c r="G265" s="1" t="s">
        <v>3170</v>
      </c>
      <c r="H265" s="3">
        <v>264764.25</v>
      </c>
      <c r="I265" s="6">
        <v>4</v>
      </c>
      <c r="L265" s="3">
        <f t="shared" si="8"/>
        <v>582847.04</v>
      </c>
    </row>
    <row r="266" spans="1:12">
      <c r="A266" s="1" t="s">
        <v>1161</v>
      </c>
      <c r="B266" s="2">
        <v>42140</v>
      </c>
      <c r="C266" s="11" t="s">
        <v>3169</v>
      </c>
      <c r="D266" s="1" t="s">
        <v>3171</v>
      </c>
      <c r="E266" s="1" t="s">
        <v>33</v>
      </c>
      <c r="F266" s="1" t="s">
        <v>27</v>
      </c>
      <c r="G266" s="1" t="s">
        <v>3172</v>
      </c>
      <c r="J266" s="3">
        <v>264764.25</v>
      </c>
      <c r="K266" s="7">
        <v>4</v>
      </c>
      <c r="L266" s="3">
        <f t="shared" si="8"/>
        <v>318082.79000000004</v>
      </c>
    </row>
    <row r="267" spans="1:12">
      <c r="A267" s="1" t="s">
        <v>3173</v>
      </c>
      <c r="B267" s="2">
        <v>42142</v>
      </c>
      <c r="C267" s="11" t="s">
        <v>3174</v>
      </c>
      <c r="D267" s="1">
        <v>8295</v>
      </c>
      <c r="E267" s="1" t="s">
        <v>20</v>
      </c>
      <c r="F267" s="1" t="s">
        <v>21</v>
      </c>
      <c r="G267" s="1" t="s">
        <v>22</v>
      </c>
      <c r="H267" s="3">
        <v>318082.78999999998</v>
      </c>
      <c r="I267" s="6">
        <v>5</v>
      </c>
      <c r="L267" s="3">
        <f t="shared" si="8"/>
        <v>636165.58000000007</v>
      </c>
    </row>
    <row r="268" spans="1:12">
      <c r="A268" s="1" t="s">
        <v>3177</v>
      </c>
      <c r="B268" s="2">
        <v>42142</v>
      </c>
      <c r="C268" s="11" t="s">
        <v>3174</v>
      </c>
      <c r="D268" s="1" t="s">
        <v>3178</v>
      </c>
      <c r="E268" s="1" t="s">
        <v>33</v>
      </c>
      <c r="F268" s="1" t="s">
        <v>27</v>
      </c>
      <c r="G268" s="1" t="s">
        <v>1441</v>
      </c>
      <c r="J268" s="3">
        <v>318082.78999999998</v>
      </c>
      <c r="K268" s="7">
        <v>5</v>
      </c>
      <c r="L268" s="3">
        <f t="shared" si="8"/>
        <v>318082.7900000001</v>
      </c>
    </row>
    <row r="269" spans="1:12">
      <c r="A269" s="1" t="s">
        <v>3179</v>
      </c>
      <c r="B269" s="2">
        <v>42142</v>
      </c>
      <c r="C269" s="11" t="s">
        <v>3174</v>
      </c>
      <c r="D269" s="1" t="s">
        <v>3180</v>
      </c>
      <c r="E269" s="1" t="s">
        <v>88</v>
      </c>
      <c r="F269" s="1" t="s">
        <v>27</v>
      </c>
      <c r="G269" s="1" t="s">
        <v>1441</v>
      </c>
      <c r="H269" s="3">
        <v>318082.78999999998</v>
      </c>
      <c r="I269" s="6">
        <v>6</v>
      </c>
      <c r="L269" s="3">
        <f t="shared" si="8"/>
        <v>636165.58000000007</v>
      </c>
    </row>
    <row r="270" spans="1:12">
      <c r="A270" s="1" t="s">
        <v>1118</v>
      </c>
      <c r="B270" s="2">
        <v>42151</v>
      </c>
      <c r="C270" s="11" t="s">
        <v>3174</v>
      </c>
      <c r="D270" s="1" t="s">
        <v>3186</v>
      </c>
      <c r="E270" s="1" t="s">
        <v>33</v>
      </c>
      <c r="F270" s="1" t="s">
        <v>2779</v>
      </c>
      <c r="G270" s="1" t="s">
        <v>3187</v>
      </c>
      <c r="J270" s="3">
        <v>318082.78999999998</v>
      </c>
      <c r="K270" s="7">
        <v>6</v>
      </c>
      <c r="L270" s="3">
        <f t="shared" si="8"/>
        <v>318082.7900000001</v>
      </c>
    </row>
    <row r="273" spans="1:12">
      <c r="A273" s="1" t="s">
        <v>10</v>
      </c>
    </row>
    <row r="275" spans="1:12">
      <c r="G275" s="1" t="s">
        <v>16</v>
      </c>
      <c r="L275" s="3">
        <v>1296766.32</v>
      </c>
    </row>
    <row r="276" spans="1:12">
      <c r="A276" s="1" t="s">
        <v>1807</v>
      </c>
      <c r="B276" s="2">
        <v>42132</v>
      </c>
      <c r="C276" s="11" t="s">
        <v>1504</v>
      </c>
      <c r="D276" s="1" t="s">
        <v>3188</v>
      </c>
      <c r="E276" s="1" t="s">
        <v>88</v>
      </c>
      <c r="F276" s="1" t="s">
        <v>27</v>
      </c>
      <c r="G276" s="1" t="s">
        <v>2180</v>
      </c>
      <c r="H276" s="3">
        <v>163934.91</v>
      </c>
      <c r="I276" s="6">
        <v>1</v>
      </c>
      <c r="L276" s="3">
        <f>+L275+H276-J276</f>
        <v>1460701.23</v>
      </c>
    </row>
    <row r="277" spans="1:12">
      <c r="A277" s="1" t="s">
        <v>3190</v>
      </c>
      <c r="B277" s="2">
        <v>42132</v>
      </c>
      <c r="C277" s="11" t="s">
        <v>1504</v>
      </c>
      <c r="D277" s="1" t="s">
        <v>3191</v>
      </c>
      <c r="E277" s="1" t="s">
        <v>33</v>
      </c>
      <c r="F277" s="1" t="s">
        <v>27</v>
      </c>
      <c r="G277" s="1" t="s">
        <v>3192</v>
      </c>
      <c r="J277" s="3">
        <v>163934.91</v>
      </c>
      <c r="K277" s="7">
        <v>1</v>
      </c>
      <c r="L277" s="3">
        <f t="shared" ref="L277:L309" si="9">+L276+H277-J277</f>
        <v>1296766.32</v>
      </c>
    </row>
    <row r="278" spans="1:12">
      <c r="A278" s="1" t="s">
        <v>2616</v>
      </c>
      <c r="B278" s="2">
        <v>42150</v>
      </c>
      <c r="C278" s="11" t="s">
        <v>2161</v>
      </c>
      <c r="D278" s="1" t="s">
        <v>3227</v>
      </c>
      <c r="E278" s="1" t="s">
        <v>33</v>
      </c>
      <c r="F278" s="1" t="s">
        <v>27</v>
      </c>
      <c r="G278" s="1" t="s">
        <v>3228</v>
      </c>
      <c r="J278" s="3">
        <v>163934.91</v>
      </c>
      <c r="K278" s="7" t="s">
        <v>7437</v>
      </c>
      <c r="L278" s="3">
        <f t="shared" si="9"/>
        <v>1132831.4100000001</v>
      </c>
    </row>
    <row r="279" spans="1:12">
      <c r="A279" s="1" t="s">
        <v>3207</v>
      </c>
      <c r="B279" s="2">
        <v>42147</v>
      </c>
      <c r="C279" s="11" t="s">
        <v>2163</v>
      </c>
      <c r="D279" s="1" t="s">
        <v>3208</v>
      </c>
      <c r="E279" s="1" t="s">
        <v>26</v>
      </c>
      <c r="F279" s="1" t="s">
        <v>27</v>
      </c>
      <c r="G279" s="1" t="s">
        <v>28</v>
      </c>
      <c r="J279" s="3">
        <v>156409.04</v>
      </c>
      <c r="K279" s="7">
        <v>2</v>
      </c>
      <c r="L279" s="3">
        <f t="shared" si="9"/>
        <v>976422.37000000011</v>
      </c>
    </row>
    <row r="280" spans="1:12">
      <c r="A280" s="1" t="s">
        <v>2026</v>
      </c>
      <c r="B280" s="2">
        <v>42149</v>
      </c>
      <c r="C280" s="11" t="s">
        <v>2163</v>
      </c>
      <c r="D280" s="1" t="s">
        <v>3209</v>
      </c>
      <c r="E280" s="1" t="s">
        <v>126</v>
      </c>
      <c r="F280" s="1" t="s">
        <v>27</v>
      </c>
      <c r="G280" s="1" t="s">
        <v>28</v>
      </c>
      <c r="H280" s="3">
        <v>156409.04</v>
      </c>
      <c r="I280" s="6">
        <v>2</v>
      </c>
      <c r="L280" s="3">
        <f t="shared" si="9"/>
        <v>1132831.4100000001</v>
      </c>
    </row>
    <row r="281" spans="1:12">
      <c r="A281" s="1" t="s">
        <v>956</v>
      </c>
      <c r="B281" s="2">
        <v>42149</v>
      </c>
      <c r="C281" s="11" t="s">
        <v>2163</v>
      </c>
      <c r="D281" s="1" t="s">
        <v>3210</v>
      </c>
      <c r="E281" s="1" t="s">
        <v>26</v>
      </c>
      <c r="F281" s="1" t="s">
        <v>27</v>
      </c>
      <c r="G281" s="1" t="s">
        <v>28</v>
      </c>
      <c r="J281" s="3">
        <v>156409.04</v>
      </c>
      <c r="K281" s="7" t="s">
        <v>7427</v>
      </c>
      <c r="L281" s="3">
        <f t="shared" si="9"/>
        <v>976422.37000000011</v>
      </c>
    </row>
    <row r="282" spans="1:12">
      <c r="A282" s="1" t="s">
        <v>3193</v>
      </c>
      <c r="B282" s="2">
        <v>42138</v>
      </c>
      <c r="C282" s="11" t="s">
        <v>2165</v>
      </c>
      <c r="D282" s="1" t="s">
        <v>3194</v>
      </c>
      <c r="E282" s="1" t="s">
        <v>33</v>
      </c>
      <c r="F282" s="1" t="s">
        <v>27</v>
      </c>
      <c r="G282" s="1" t="s">
        <v>3195</v>
      </c>
      <c r="J282" s="3">
        <v>156409.04</v>
      </c>
      <c r="K282" s="7" t="s">
        <v>7428</v>
      </c>
      <c r="L282" s="3">
        <f t="shared" si="9"/>
        <v>820013.33000000007</v>
      </c>
    </row>
    <row r="283" spans="1:12">
      <c r="A283" s="1" t="s">
        <v>948</v>
      </c>
      <c r="B283" s="2">
        <v>42147</v>
      </c>
      <c r="C283" s="11" t="s">
        <v>2165</v>
      </c>
      <c r="D283" s="1" t="s">
        <v>3205</v>
      </c>
      <c r="E283" s="1" t="s">
        <v>88</v>
      </c>
      <c r="F283" s="1" t="s">
        <v>27</v>
      </c>
      <c r="G283" s="1" t="s">
        <v>3195</v>
      </c>
      <c r="H283" s="3">
        <v>156409.04</v>
      </c>
      <c r="I283" s="6">
        <v>3</v>
      </c>
      <c r="L283" s="3">
        <f t="shared" si="9"/>
        <v>976422.37000000011</v>
      </c>
    </row>
    <row r="284" spans="1:12">
      <c r="A284" s="1" t="s">
        <v>950</v>
      </c>
      <c r="B284" s="2">
        <v>42147</v>
      </c>
      <c r="C284" s="11" t="s">
        <v>2165</v>
      </c>
      <c r="D284" s="1" t="s">
        <v>3206</v>
      </c>
      <c r="E284" s="1" t="s">
        <v>33</v>
      </c>
      <c r="F284" s="1" t="s">
        <v>27</v>
      </c>
      <c r="G284" s="1" t="s">
        <v>3195</v>
      </c>
      <c r="J284" s="3">
        <v>156409.04</v>
      </c>
      <c r="K284" s="7">
        <v>3</v>
      </c>
      <c r="L284" s="3">
        <f t="shared" si="9"/>
        <v>820013.33000000007</v>
      </c>
    </row>
    <row r="285" spans="1:12">
      <c r="A285" s="1" t="s">
        <v>3217</v>
      </c>
      <c r="B285" s="2">
        <v>42150</v>
      </c>
      <c r="C285" s="11" t="s">
        <v>2169</v>
      </c>
      <c r="D285" s="1" t="s">
        <v>3218</v>
      </c>
      <c r="E285" s="1" t="s">
        <v>33</v>
      </c>
      <c r="F285" s="1" t="s">
        <v>27</v>
      </c>
      <c r="G285" s="1" t="s">
        <v>3219</v>
      </c>
      <c r="J285" s="3">
        <v>163934.91</v>
      </c>
      <c r="K285" s="7">
        <v>4</v>
      </c>
      <c r="L285" s="3">
        <f t="shared" si="9"/>
        <v>656078.42000000004</v>
      </c>
    </row>
    <row r="286" spans="1:12">
      <c r="A286" s="1" t="s">
        <v>2100</v>
      </c>
      <c r="B286" s="2">
        <v>42151</v>
      </c>
      <c r="C286" s="11" t="s">
        <v>2169</v>
      </c>
      <c r="D286" s="1" t="s">
        <v>3229</v>
      </c>
      <c r="E286" s="1" t="s">
        <v>88</v>
      </c>
      <c r="F286" s="1" t="s">
        <v>27</v>
      </c>
      <c r="G286" s="1" t="s">
        <v>3219</v>
      </c>
      <c r="H286" s="3">
        <v>163934.91</v>
      </c>
      <c r="I286" s="6">
        <v>4</v>
      </c>
      <c r="L286" s="3">
        <f t="shared" si="9"/>
        <v>820013.33000000007</v>
      </c>
    </row>
    <row r="287" spans="1:12">
      <c r="A287" s="1" t="s">
        <v>3230</v>
      </c>
      <c r="B287" s="2">
        <v>42151</v>
      </c>
      <c r="C287" s="11" t="s">
        <v>2169</v>
      </c>
      <c r="D287" s="1">
        <v>958</v>
      </c>
      <c r="E287" s="1" t="s">
        <v>164</v>
      </c>
      <c r="F287" s="1" t="s">
        <v>21</v>
      </c>
      <c r="G287" s="1" t="s">
        <v>22</v>
      </c>
      <c r="J287" s="3">
        <v>163934.91</v>
      </c>
      <c r="K287" s="7">
        <v>5</v>
      </c>
      <c r="L287" s="3">
        <f t="shared" si="9"/>
        <v>656078.42000000004</v>
      </c>
    </row>
    <row r="288" spans="1:12">
      <c r="A288" s="1" t="s">
        <v>3231</v>
      </c>
      <c r="B288" s="2">
        <v>42151</v>
      </c>
      <c r="C288" s="11" t="s">
        <v>2169</v>
      </c>
      <c r="D288" s="1">
        <v>8319</v>
      </c>
      <c r="E288" s="1" t="s">
        <v>20</v>
      </c>
      <c r="F288" s="1" t="s">
        <v>21</v>
      </c>
      <c r="G288" s="1" t="s">
        <v>22</v>
      </c>
      <c r="H288" s="3">
        <v>163934.91</v>
      </c>
      <c r="I288" s="6">
        <v>5</v>
      </c>
      <c r="L288" s="3">
        <f t="shared" si="9"/>
        <v>820013.33000000007</v>
      </c>
    </row>
    <row r="289" spans="1:12">
      <c r="A289" s="1" t="s">
        <v>1591</v>
      </c>
      <c r="B289" s="2">
        <v>42151</v>
      </c>
      <c r="C289" s="11" t="s">
        <v>2169</v>
      </c>
      <c r="D289" s="1" t="s">
        <v>3232</v>
      </c>
      <c r="E289" s="1" t="s">
        <v>33</v>
      </c>
      <c r="F289" s="1" t="s">
        <v>2779</v>
      </c>
      <c r="G289" s="1" t="s">
        <v>3219</v>
      </c>
      <c r="J289" s="3">
        <v>163934.91</v>
      </c>
      <c r="K289" s="7" t="s">
        <v>7434</v>
      </c>
      <c r="L289" s="3">
        <f t="shared" si="9"/>
        <v>656078.42000000004</v>
      </c>
    </row>
    <row r="290" spans="1:12">
      <c r="A290" s="1" t="s">
        <v>1667</v>
      </c>
      <c r="B290" s="2">
        <v>42132</v>
      </c>
      <c r="C290" s="11" t="s">
        <v>2173</v>
      </c>
      <c r="D290" s="1" t="s">
        <v>3189</v>
      </c>
      <c r="E290" s="1" t="s">
        <v>33</v>
      </c>
      <c r="F290" s="1" t="s">
        <v>27</v>
      </c>
      <c r="G290" s="1" t="s">
        <v>2180</v>
      </c>
      <c r="J290" s="3">
        <v>163934.91</v>
      </c>
      <c r="K290" s="7">
        <v>6</v>
      </c>
      <c r="L290" s="3">
        <f t="shared" si="9"/>
        <v>492143.51</v>
      </c>
    </row>
    <row r="291" spans="1:12">
      <c r="A291" s="1" t="s">
        <v>3215</v>
      </c>
      <c r="B291" s="2">
        <v>42150</v>
      </c>
      <c r="C291" s="11" t="s">
        <v>2173</v>
      </c>
      <c r="D291" s="1" t="s">
        <v>3216</v>
      </c>
      <c r="E291" s="1" t="s">
        <v>88</v>
      </c>
      <c r="F291" s="1" t="s">
        <v>27</v>
      </c>
      <c r="G291" s="1" t="s">
        <v>2180</v>
      </c>
      <c r="H291" s="3">
        <v>163934.91</v>
      </c>
      <c r="I291" s="6">
        <v>6</v>
      </c>
      <c r="L291" s="3">
        <f t="shared" si="9"/>
        <v>656078.42000000004</v>
      </c>
    </row>
    <row r="292" spans="1:12">
      <c r="A292" s="1" t="s">
        <v>3220</v>
      </c>
      <c r="B292" s="2">
        <v>42150</v>
      </c>
      <c r="C292" s="11" t="s">
        <v>2173</v>
      </c>
      <c r="D292" s="1" t="s">
        <v>3221</v>
      </c>
      <c r="E292" s="1" t="s">
        <v>33</v>
      </c>
      <c r="F292" s="1" t="s">
        <v>27</v>
      </c>
      <c r="G292" s="1" t="s">
        <v>3222</v>
      </c>
      <c r="J292" s="3">
        <v>163934.91</v>
      </c>
      <c r="K292" s="7" t="s">
        <v>7435</v>
      </c>
      <c r="L292" s="3">
        <f t="shared" si="9"/>
        <v>492143.51</v>
      </c>
    </row>
    <row r="293" spans="1:12">
      <c r="A293" s="1" t="s">
        <v>3243</v>
      </c>
      <c r="B293" s="2">
        <v>42153</v>
      </c>
      <c r="C293" s="11" t="s">
        <v>2175</v>
      </c>
      <c r="D293" s="1" t="s">
        <v>3244</v>
      </c>
      <c r="E293" s="1" t="s">
        <v>33</v>
      </c>
      <c r="F293" s="1" t="s">
        <v>2779</v>
      </c>
      <c r="G293" s="1" t="s">
        <v>738</v>
      </c>
      <c r="J293" s="3">
        <v>163934.91</v>
      </c>
      <c r="K293" s="7" t="s">
        <v>7436</v>
      </c>
      <c r="L293" s="3">
        <f t="shared" si="9"/>
        <v>328208.59999999998</v>
      </c>
    </row>
    <row r="294" spans="1:12">
      <c r="A294" s="1" t="s">
        <v>739</v>
      </c>
      <c r="B294" s="2">
        <v>42139</v>
      </c>
      <c r="C294" s="11" t="s">
        <v>3196</v>
      </c>
      <c r="D294" s="1">
        <v>8292</v>
      </c>
      <c r="E294" s="1" t="s">
        <v>20</v>
      </c>
      <c r="F294" s="1" t="s">
        <v>21</v>
      </c>
      <c r="G294" s="1" t="s">
        <v>3197</v>
      </c>
      <c r="H294" s="3">
        <v>156409.04</v>
      </c>
      <c r="I294" s="6">
        <v>7</v>
      </c>
      <c r="L294" s="3">
        <f t="shared" si="9"/>
        <v>484617.64</v>
      </c>
    </row>
    <row r="295" spans="1:12">
      <c r="A295" s="1" t="s">
        <v>1969</v>
      </c>
      <c r="B295" s="2">
        <v>42140</v>
      </c>
      <c r="C295" s="11" t="s">
        <v>3196</v>
      </c>
      <c r="D295" s="1" t="s">
        <v>3198</v>
      </c>
      <c r="E295" s="1" t="s">
        <v>33</v>
      </c>
      <c r="F295" s="1" t="s">
        <v>27</v>
      </c>
      <c r="G295" s="1" t="s">
        <v>3199</v>
      </c>
      <c r="J295" s="3">
        <v>156409.04</v>
      </c>
      <c r="K295" s="7">
        <v>7</v>
      </c>
      <c r="L295" s="3">
        <f t="shared" si="9"/>
        <v>328208.59999999998</v>
      </c>
    </row>
    <row r="296" spans="1:12">
      <c r="A296" s="1" t="s">
        <v>3234</v>
      </c>
      <c r="B296" s="2">
        <v>42152</v>
      </c>
      <c r="C296" s="11" t="s">
        <v>3196</v>
      </c>
      <c r="D296" s="1" t="s">
        <v>3235</v>
      </c>
      <c r="E296" s="1" t="s">
        <v>88</v>
      </c>
      <c r="F296" s="1" t="s">
        <v>2779</v>
      </c>
      <c r="G296" s="1" t="s">
        <v>3199</v>
      </c>
      <c r="H296" s="3">
        <v>156409.04</v>
      </c>
      <c r="I296" s="6">
        <v>8</v>
      </c>
      <c r="L296" s="3">
        <f t="shared" si="9"/>
        <v>484617.64</v>
      </c>
    </row>
    <row r="297" spans="1:12">
      <c r="A297" s="1" t="s">
        <v>3236</v>
      </c>
      <c r="B297" s="2">
        <v>42152</v>
      </c>
      <c r="C297" s="11" t="s">
        <v>3196</v>
      </c>
      <c r="D297" s="1">
        <v>959</v>
      </c>
      <c r="E297" s="1" t="s">
        <v>164</v>
      </c>
      <c r="F297" s="1" t="s">
        <v>21</v>
      </c>
      <c r="G297" s="1" t="s">
        <v>3197</v>
      </c>
      <c r="J297" s="3">
        <v>156409.04</v>
      </c>
      <c r="K297" s="7">
        <v>8</v>
      </c>
      <c r="L297" s="3">
        <f t="shared" si="9"/>
        <v>328208.59999999998</v>
      </c>
    </row>
    <row r="298" spans="1:12">
      <c r="A298" s="1" t="s">
        <v>3237</v>
      </c>
      <c r="B298" s="2">
        <v>42152</v>
      </c>
      <c r="C298" s="11" t="s">
        <v>3196</v>
      </c>
      <c r="D298" s="1">
        <v>8324</v>
      </c>
      <c r="E298" s="1" t="s">
        <v>20</v>
      </c>
      <c r="F298" s="1" t="s">
        <v>21</v>
      </c>
      <c r="G298" s="1" t="s">
        <v>3238</v>
      </c>
      <c r="H298" s="3">
        <v>157264.22</v>
      </c>
      <c r="I298" s="6">
        <v>9</v>
      </c>
      <c r="L298" s="3">
        <f t="shared" si="9"/>
        <v>485472.81999999995</v>
      </c>
    </row>
    <row r="299" spans="1:12">
      <c r="A299" s="1" t="s">
        <v>3239</v>
      </c>
      <c r="B299" s="2">
        <v>42152</v>
      </c>
      <c r="C299" s="11" t="s">
        <v>3196</v>
      </c>
      <c r="D299" s="1" t="s">
        <v>3240</v>
      </c>
      <c r="E299" s="1" t="s">
        <v>33</v>
      </c>
      <c r="F299" s="1" t="s">
        <v>2779</v>
      </c>
      <c r="G299" s="1" t="s">
        <v>738</v>
      </c>
      <c r="J299" s="3">
        <v>157264.22</v>
      </c>
      <c r="K299" s="7">
        <v>9</v>
      </c>
      <c r="L299" s="3">
        <f t="shared" si="9"/>
        <v>328208.59999999998</v>
      </c>
    </row>
    <row r="300" spans="1:12">
      <c r="A300" s="1" t="s">
        <v>2140</v>
      </c>
      <c r="B300" s="2">
        <v>42144</v>
      </c>
      <c r="C300" s="11" t="s">
        <v>3200</v>
      </c>
      <c r="D300" s="1">
        <v>8305</v>
      </c>
      <c r="E300" s="1" t="s">
        <v>20</v>
      </c>
      <c r="F300" s="1" t="s">
        <v>21</v>
      </c>
      <c r="G300" s="1" t="s">
        <v>76</v>
      </c>
      <c r="H300" s="3">
        <v>157262.49</v>
      </c>
      <c r="I300" s="6">
        <v>10</v>
      </c>
      <c r="L300" s="3">
        <f t="shared" si="9"/>
        <v>485471.08999999997</v>
      </c>
    </row>
    <row r="301" spans="1:12">
      <c r="A301" s="1" t="s">
        <v>1989</v>
      </c>
      <c r="B301" s="2">
        <v>42144</v>
      </c>
      <c r="C301" s="11" t="s">
        <v>3200</v>
      </c>
      <c r="D301" s="1" t="s">
        <v>3201</v>
      </c>
      <c r="E301" s="1" t="s">
        <v>33</v>
      </c>
      <c r="F301" s="1" t="s">
        <v>27</v>
      </c>
      <c r="G301" s="1" t="s">
        <v>3202</v>
      </c>
      <c r="J301" s="3">
        <v>157262.49</v>
      </c>
      <c r="K301" s="7">
        <v>10</v>
      </c>
      <c r="L301" s="3">
        <f t="shared" si="9"/>
        <v>328208.59999999998</v>
      </c>
    </row>
    <row r="302" spans="1:12">
      <c r="A302" s="1" t="s">
        <v>3223</v>
      </c>
      <c r="B302" s="2">
        <v>42150</v>
      </c>
      <c r="C302" s="11" t="s">
        <v>3200</v>
      </c>
      <c r="D302" s="1" t="s">
        <v>3224</v>
      </c>
      <c r="E302" s="1" t="s">
        <v>88</v>
      </c>
      <c r="F302" s="1" t="s">
        <v>27</v>
      </c>
      <c r="G302" s="1" t="s">
        <v>3202</v>
      </c>
      <c r="H302" s="3">
        <v>157262.49</v>
      </c>
      <c r="I302" s="6">
        <v>11</v>
      </c>
      <c r="L302" s="3">
        <f t="shared" si="9"/>
        <v>485471.08999999997</v>
      </c>
    </row>
    <row r="303" spans="1:12">
      <c r="A303" s="1" t="s">
        <v>3225</v>
      </c>
      <c r="B303" s="2">
        <v>42150</v>
      </c>
      <c r="C303" s="11" t="s">
        <v>3200</v>
      </c>
      <c r="D303" s="1" t="s">
        <v>3226</v>
      </c>
      <c r="E303" s="1" t="s">
        <v>33</v>
      </c>
      <c r="F303" s="1" t="s">
        <v>27</v>
      </c>
      <c r="G303" s="1" t="s">
        <v>3202</v>
      </c>
      <c r="J303" s="3">
        <v>157262.49</v>
      </c>
      <c r="K303" s="7">
        <v>11</v>
      </c>
      <c r="L303" s="3">
        <f t="shared" si="9"/>
        <v>328208.59999999998</v>
      </c>
    </row>
    <row r="304" spans="1:12">
      <c r="A304" s="1" t="s">
        <v>2087</v>
      </c>
      <c r="B304" s="2">
        <v>42146</v>
      </c>
      <c r="C304" s="11" t="s">
        <v>3203</v>
      </c>
      <c r="D304" s="1">
        <v>8314</v>
      </c>
      <c r="E304" s="1" t="s">
        <v>20</v>
      </c>
      <c r="F304" s="1" t="s">
        <v>21</v>
      </c>
      <c r="G304" s="1" t="s">
        <v>22</v>
      </c>
      <c r="H304" s="3">
        <v>157262.49</v>
      </c>
      <c r="I304" s="6">
        <v>12</v>
      </c>
      <c r="L304" s="3">
        <f t="shared" si="9"/>
        <v>485471.08999999997</v>
      </c>
    </row>
    <row r="305" spans="1:12">
      <c r="A305" s="1" t="s">
        <v>1576</v>
      </c>
      <c r="B305" s="2">
        <v>42146</v>
      </c>
      <c r="C305" s="11" t="s">
        <v>3203</v>
      </c>
      <c r="D305" s="1" t="s">
        <v>3204</v>
      </c>
      <c r="E305" s="1" t="s">
        <v>26</v>
      </c>
      <c r="F305" s="1" t="s">
        <v>27</v>
      </c>
      <c r="G305" s="1" t="s">
        <v>189</v>
      </c>
      <c r="J305" s="3">
        <v>157262.49</v>
      </c>
      <c r="K305" s="7">
        <v>12</v>
      </c>
      <c r="L305" s="3">
        <f t="shared" si="9"/>
        <v>328208.59999999998</v>
      </c>
    </row>
    <row r="306" spans="1:12">
      <c r="A306" s="1" t="s">
        <v>3211</v>
      </c>
      <c r="B306" s="2">
        <v>42149</v>
      </c>
      <c r="C306" s="11" t="s">
        <v>3212</v>
      </c>
      <c r="D306" s="1">
        <v>8317</v>
      </c>
      <c r="E306" s="1" t="s">
        <v>20</v>
      </c>
      <c r="F306" s="1" t="s">
        <v>21</v>
      </c>
      <c r="G306" s="1" t="s">
        <v>22</v>
      </c>
      <c r="H306" s="3">
        <v>164790.07999999999</v>
      </c>
      <c r="I306" s="6">
        <v>13</v>
      </c>
      <c r="L306" s="3">
        <f t="shared" si="9"/>
        <v>492998.67999999993</v>
      </c>
    </row>
    <row r="307" spans="1:12">
      <c r="A307" s="1" t="s">
        <v>2383</v>
      </c>
      <c r="B307" s="2">
        <v>42149</v>
      </c>
      <c r="C307" s="11" t="s">
        <v>3212</v>
      </c>
      <c r="D307" s="1" t="s">
        <v>3213</v>
      </c>
      <c r="E307" s="1" t="s">
        <v>33</v>
      </c>
      <c r="F307" s="1" t="s">
        <v>27</v>
      </c>
      <c r="G307" s="1" t="s">
        <v>3214</v>
      </c>
      <c r="J307" s="3">
        <v>164790.07999999999</v>
      </c>
      <c r="K307" s="7">
        <v>13</v>
      </c>
      <c r="L307" s="3">
        <f t="shared" si="9"/>
        <v>328208.59999999998</v>
      </c>
    </row>
    <row r="308" spans="1:12">
      <c r="A308" s="1" t="s">
        <v>2619</v>
      </c>
      <c r="B308" s="2">
        <v>42152</v>
      </c>
      <c r="C308" s="11" t="s">
        <v>3233</v>
      </c>
      <c r="D308" s="1">
        <v>8321</v>
      </c>
      <c r="E308" s="1" t="s">
        <v>20</v>
      </c>
      <c r="F308" s="1" t="s">
        <v>21</v>
      </c>
      <c r="G308" s="1" t="s">
        <v>22</v>
      </c>
      <c r="H308" s="3">
        <v>164788.35</v>
      </c>
      <c r="I308" s="6">
        <v>14</v>
      </c>
      <c r="L308" s="3">
        <f t="shared" si="9"/>
        <v>492996.94999999995</v>
      </c>
    </row>
    <row r="309" spans="1:12">
      <c r="A309" s="1" t="s">
        <v>3241</v>
      </c>
      <c r="B309" s="2">
        <v>42153</v>
      </c>
      <c r="C309" s="11" t="s">
        <v>3233</v>
      </c>
      <c r="D309" s="1" t="s">
        <v>3242</v>
      </c>
      <c r="E309" s="1" t="s">
        <v>33</v>
      </c>
      <c r="F309" s="1" t="s">
        <v>2779</v>
      </c>
      <c r="G309" s="1" t="s">
        <v>3067</v>
      </c>
      <c r="J309" s="3">
        <v>164788.35</v>
      </c>
      <c r="K309" s="7">
        <v>14</v>
      </c>
      <c r="L309" s="3">
        <f t="shared" si="9"/>
        <v>328208.59999999998</v>
      </c>
    </row>
    <row r="312" spans="1:12">
      <c r="A312" s="1" t="s">
        <v>11</v>
      </c>
    </row>
    <row r="314" spans="1:12">
      <c r="G314" s="1" t="s">
        <v>16</v>
      </c>
      <c r="L314" s="3">
        <v>156527.73000000001</v>
      </c>
    </row>
    <row r="315" spans="1:12">
      <c r="A315" s="1" t="s">
        <v>3248</v>
      </c>
      <c r="B315" s="2">
        <v>42139</v>
      </c>
      <c r="C315" s="11" t="s">
        <v>2219</v>
      </c>
      <c r="D315" s="1" t="s">
        <v>3249</v>
      </c>
      <c r="E315" s="1" t="s">
        <v>33</v>
      </c>
      <c r="F315" s="1" t="s">
        <v>27</v>
      </c>
      <c r="G315" s="1" t="s">
        <v>3250</v>
      </c>
      <c r="J315" s="3">
        <v>125000</v>
      </c>
      <c r="K315" s="7" t="s">
        <v>7427</v>
      </c>
      <c r="L315" s="3">
        <f>+L314+H315-J315</f>
        <v>31527.73000000001</v>
      </c>
    </row>
    <row r="316" spans="1:12">
      <c r="A316" s="1" t="s">
        <v>1805</v>
      </c>
      <c r="B316" s="2">
        <v>42132</v>
      </c>
      <c r="C316" s="11" t="s">
        <v>2696</v>
      </c>
      <c r="D316" s="1" t="s">
        <v>3245</v>
      </c>
      <c r="E316" s="1" t="s">
        <v>88</v>
      </c>
      <c r="F316" s="1" t="s">
        <v>27</v>
      </c>
      <c r="G316" s="1" t="s">
        <v>2698</v>
      </c>
      <c r="H316" s="3">
        <v>200000</v>
      </c>
      <c r="I316" s="6">
        <v>1</v>
      </c>
      <c r="L316" s="3">
        <f>+L315+H316-J316</f>
        <v>231527.73</v>
      </c>
    </row>
    <row r="317" spans="1:12">
      <c r="A317" s="1" t="s">
        <v>3246</v>
      </c>
      <c r="B317" s="2">
        <v>42132</v>
      </c>
      <c r="C317" s="11" t="s">
        <v>2696</v>
      </c>
      <c r="D317" s="1" t="s">
        <v>3247</v>
      </c>
      <c r="E317" s="1" t="s">
        <v>33</v>
      </c>
      <c r="F317" s="1" t="s">
        <v>27</v>
      </c>
      <c r="G317" s="1" t="s">
        <v>2698</v>
      </c>
      <c r="J317" s="3">
        <v>200000</v>
      </c>
      <c r="K317" s="7">
        <v>1</v>
      </c>
      <c r="L317" s="3">
        <f>+L316+H317-J317</f>
        <v>31527.73000000001</v>
      </c>
    </row>
    <row r="318" spans="1:12">
      <c r="A318" s="1" t="s">
        <v>3251</v>
      </c>
      <c r="B318" s="2">
        <v>42143</v>
      </c>
      <c r="C318" s="11" t="s">
        <v>3252</v>
      </c>
      <c r="D318" s="1">
        <v>934</v>
      </c>
      <c r="E318" s="1" t="s">
        <v>817</v>
      </c>
      <c r="F318" s="1" t="s">
        <v>27</v>
      </c>
      <c r="G318" s="1" t="s">
        <v>2955</v>
      </c>
      <c r="H318" s="3">
        <v>200000</v>
      </c>
      <c r="L318" s="3">
        <f>+L317+H318-J318</f>
        <v>231527.73</v>
      </c>
    </row>
    <row r="321" spans="1:12">
      <c r="A321" s="1" t="s">
        <v>12</v>
      </c>
    </row>
    <row r="323" spans="1:12">
      <c r="G323" s="1" t="s">
        <v>16</v>
      </c>
      <c r="L323" s="3">
        <v>94586.21</v>
      </c>
    </row>
    <row r="324" spans="1:12">
      <c r="A324" s="1" t="s">
        <v>3258</v>
      </c>
      <c r="B324" s="2">
        <v>42131</v>
      </c>
      <c r="C324" s="11" t="s">
        <v>1539</v>
      </c>
      <c r="D324" s="1" t="s">
        <v>3259</v>
      </c>
      <c r="E324" s="1" t="s">
        <v>33</v>
      </c>
      <c r="F324" s="1" t="s">
        <v>27</v>
      </c>
      <c r="G324" s="1" t="s">
        <v>3260</v>
      </c>
      <c r="J324" s="3">
        <v>95000</v>
      </c>
      <c r="K324" s="7" t="s">
        <v>7427</v>
      </c>
      <c r="L324" s="3">
        <f>+L323+H324-J324</f>
        <v>-413.7899999999936</v>
      </c>
    </row>
    <row r="325" spans="1:12">
      <c r="A325" s="1" t="s">
        <v>3269</v>
      </c>
      <c r="B325" s="2">
        <v>42135</v>
      </c>
      <c r="C325" s="11" t="s">
        <v>1539</v>
      </c>
      <c r="D325" s="1" t="s">
        <v>3270</v>
      </c>
      <c r="E325" s="1" t="s">
        <v>88</v>
      </c>
      <c r="F325" s="1" t="s">
        <v>27</v>
      </c>
      <c r="G325" s="1" t="s">
        <v>3260</v>
      </c>
      <c r="H325" s="3">
        <v>95000</v>
      </c>
      <c r="I325" s="6">
        <v>1</v>
      </c>
      <c r="L325" s="3">
        <f t="shared" ref="L325:L341" si="10">+L324+H325-J325</f>
        <v>94586.21</v>
      </c>
    </row>
    <row r="326" spans="1:12">
      <c r="A326" s="1" t="s">
        <v>3271</v>
      </c>
      <c r="B326" s="2">
        <v>42135</v>
      </c>
      <c r="C326" s="11" t="s">
        <v>1539</v>
      </c>
      <c r="D326" s="1" t="s">
        <v>3272</v>
      </c>
      <c r="E326" s="1" t="s">
        <v>33</v>
      </c>
      <c r="F326" s="1" t="s">
        <v>27</v>
      </c>
      <c r="G326" s="1" t="s">
        <v>3273</v>
      </c>
      <c r="J326" s="3">
        <v>95000</v>
      </c>
      <c r="K326" s="7">
        <v>1</v>
      </c>
      <c r="L326" s="3">
        <f t="shared" si="10"/>
        <v>-413.7899999999936</v>
      </c>
    </row>
    <row r="327" spans="1:12">
      <c r="A327" s="1" t="s">
        <v>3253</v>
      </c>
      <c r="B327" s="2">
        <v>42130</v>
      </c>
      <c r="C327" s="11" t="s">
        <v>3254</v>
      </c>
      <c r="D327" s="1">
        <v>929</v>
      </c>
      <c r="E327" s="1" t="s">
        <v>817</v>
      </c>
      <c r="F327" s="1" t="s">
        <v>27</v>
      </c>
      <c r="G327" s="1" t="s">
        <v>3255</v>
      </c>
      <c r="H327" s="3">
        <v>50000</v>
      </c>
      <c r="I327" s="6">
        <v>2</v>
      </c>
      <c r="L327" s="3">
        <f t="shared" si="10"/>
        <v>49586.210000000006</v>
      </c>
    </row>
    <row r="328" spans="1:12">
      <c r="A328" s="1" t="s">
        <v>2284</v>
      </c>
      <c r="B328" s="2">
        <v>42130</v>
      </c>
      <c r="C328" s="11" t="s">
        <v>3254</v>
      </c>
      <c r="D328" s="1" t="s">
        <v>3256</v>
      </c>
      <c r="E328" s="1" t="s">
        <v>33</v>
      </c>
      <c r="F328" s="1" t="s">
        <v>27</v>
      </c>
      <c r="G328" s="1" t="s">
        <v>3257</v>
      </c>
      <c r="J328" s="3">
        <v>50000</v>
      </c>
      <c r="K328" s="7">
        <v>2</v>
      </c>
      <c r="L328" s="3">
        <f t="shared" si="10"/>
        <v>-413.7899999999936</v>
      </c>
    </row>
    <row r="329" spans="1:12">
      <c r="A329" s="1" t="s">
        <v>3264</v>
      </c>
      <c r="B329" s="2">
        <v>42133</v>
      </c>
      <c r="C329" s="11" t="s">
        <v>3254</v>
      </c>
      <c r="D329" s="1" t="s">
        <v>3265</v>
      </c>
      <c r="E329" s="1" t="s">
        <v>88</v>
      </c>
      <c r="F329" s="1" t="s">
        <v>27</v>
      </c>
      <c r="G329" s="1" t="s">
        <v>3257</v>
      </c>
      <c r="H329" s="3">
        <v>50000</v>
      </c>
      <c r="I329" s="6">
        <v>3</v>
      </c>
      <c r="L329" s="3">
        <f t="shared" si="10"/>
        <v>49586.210000000006</v>
      </c>
    </row>
    <row r="330" spans="1:12">
      <c r="A330" s="1" t="s">
        <v>3266</v>
      </c>
      <c r="B330" s="2">
        <v>42133</v>
      </c>
      <c r="C330" s="11" t="s">
        <v>3254</v>
      </c>
      <c r="D330" s="1" t="s">
        <v>3267</v>
      </c>
      <c r="E330" s="1" t="s">
        <v>33</v>
      </c>
      <c r="F330" s="1" t="s">
        <v>27</v>
      </c>
      <c r="G330" s="1" t="s">
        <v>3268</v>
      </c>
      <c r="J330" s="3">
        <v>50000</v>
      </c>
      <c r="K330" s="7">
        <v>3</v>
      </c>
      <c r="L330" s="3">
        <f t="shared" si="10"/>
        <v>-413.7899999999936</v>
      </c>
    </row>
    <row r="331" spans="1:12">
      <c r="A331" s="1" t="s">
        <v>3261</v>
      </c>
      <c r="B331" s="2">
        <v>42133</v>
      </c>
      <c r="C331" s="11" t="s">
        <v>3262</v>
      </c>
      <c r="D331" s="1">
        <v>930</v>
      </c>
      <c r="E331" s="1" t="s">
        <v>817</v>
      </c>
      <c r="F331" s="1" t="s">
        <v>27</v>
      </c>
      <c r="G331" s="1" t="s">
        <v>3263</v>
      </c>
      <c r="H331" s="3">
        <v>123000</v>
      </c>
      <c r="I331" s="6">
        <v>4</v>
      </c>
      <c r="L331" s="3">
        <f t="shared" si="10"/>
        <v>122586.21</v>
      </c>
    </row>
    <row r="332" spans="1:12">
      <c r="A332" s="1" t="s">
        <v>329</v>
      </c>
      <c r="B332" s="2">
        <v>42142</v>
      </c>
      <c r="C332" s="11" t="s">
        <v>3262</v>
      </c>
      <c r="D332" s="1" t="s">
        <v>3286</v>
      </c>
      <c r="E332" s="1" t="s">
        <v>33</v>
      </c>
      <c r="F332" s="1" t="s">
        <v>27</v>
      </c>
      <c r="G332" s="1" t="s">
        <v>3287</v>
      </c>
      <c r="J332" s="3">
        <v>123000</v>
      </c>
      <c r="K332" s="7">
        <v>4</v>
      </c>
      <c r="L332" s="3">
        <f t="shared" si="10"/>
        <v>-413.7899999999936</v>
      </c>
    </row>
    <row r="333" spans="1:12">
      <c r="A333" s="1" t="s">
        <v>2058</v>
      </c>
      <c r="B333" s="2">
        <v>42135</v>
      </c>
      <c r="C333" s="11" t="s">
        <v>3274</v>
      </c>
      <c r="D333" s="1">
        <v>931</v>
      </c>
      <c r="E333" s="1" t="s">
        <v>817</v>
      </c>
      <c r="F333" s="1" t="s">
        <v>27</v>
      </c>
      <c r="G333" s="1" t="s">
        <v>3275</v>
      </c>
      <c r="H333" s="3">
        <v>65000</v>
      </c>
      <c r="I333" s="6">
        <v>5</v>
      </c>
      <c r="L333" s="3">
        <f t="shared" si="10"/>
        <v>64586.210000000006</v>
      </c>
    </row>
    <row r="334" spans="1:12">
      <c r="A334" s="1" t="s">
        <v>3280</v>
      </c>
      <c r="B334" s="2">
        <v>42137</v>
      </c>
      <c r="C334" s="11" t="s">
        <v>3274</v>
      </c>
      <c r="D334" s="1" t="s">
        <v>3281</v>
      </c>
      <c r="E334" s="1" t="s">
        <v>33</v>
      </c>
      <c r="F334" s="1" t="s">
        <v>27</v>
      </c>
      <c r="G334" s="1" t="s">
        <v>3282</v>
      </c>
      <c r="J334" s="3">
        <v>65000</v>
      </c>
      <c r="K334" s="7">
        <v>5</v>
      </c>
      <c r="L334" s="3">
        <f t="shared" si="10"/>
        <v>-413.7899999999936</v>
      </c>
    </row>
    <row r="335" spans="1:12">
      <c r="A335" s="1" t="s">
        <v>3276</v>
      </c>
      <c r="B335" s="2">
        <v>42136</v>
      </c>
      <c r="C335" s="11" t="s">
        <v>3277</v>
      </c>
      <c r="D335" s="1">
        <v>932</v>
      </c>
      <c r="E335" s="1" t="s">
        <v>878</v>
      </c>
      <c r="F335" s="1" t="s">
        <v>27</v>
      </c>
      <c r="G335" s="1" t="s">
        <v>2388</v>
      </c>
      <c r="H335" s="3">
        <v>68965.52</v>
      </c>
      <c r="I335" s="6">
        <v>6</v>
      </c>
      <c r="L335" s="3">
        <f t="shared" si="10"/>
        <v>68551.73000000001</v>
      </c>
    </row>
    <row r="336" spans="1:12">
      <c r="A336" s="1" t="s">
        <v>2181</v>
      </c>
      <c r="B336" s="2">
        <v>42136</v>
      </c>
      <c r="C336" s="11" t="s">
        <v>3277</v>
      </c>
      <c r="D336" s="1" t="s">
        <v>3278</v>
      </c>
      <c r="E336" s="1" t="s">
        <v>33</v>
      </c>
      <c r="F336" s="1" t="s">
        <v>27</v>
      </c>
      <c r="G336" s="1" t="s">
        <v>3279</v>
      </c>
      <c r="J336" s="3">
        <v>68965.52</v>
      </c>
      <c r="K336" s="7">
        <v>6</v>
      </c>
      <c r="L336" s="3">
        <f t="shared" si="10"/>
        <v>-413.7899999999936</v>
      </c>
    </row>
    <row r="337" spans="1:12">
      <c r="A337" s="1" t="s">
        <v>1750</v>
      </c>
      <c r="B337" s="2">
        <v>42139</v>
      </c>
      <c r="C337" s="11" t="s">
        <v>3283</v>
      </c>
      <c r="D337" s="1">
        <v>933</v>
      </c>
      <c r="E337" s="1" t="s">
        <v>878</v>
      </c>
      <c r="F337" s="1" t="s">
        <v>27</v>
      </c>
      <c r="G337" s="1" t="s">
        <v>3028</v>
      </c>
      <c r="H337" s="3">
        <v>68965.52</v>
      </c>
      <c r="I337" s="6">
        <v>7</v>
      </c>
      <c r="L337" s="3">
        <f t="shared" si="10"/>
        <v>68551.73000000001</v>
      </c>
    </row>
    <row r="338" spans="1:12">
      <c r="A338" s="1" t="s">
        <v>1965</v>
      </c>
      <c r="B338" s="2">
        <v>42139</v>
      </c>
      <c r="C338" s="11" t="s">
        <v>3283</v>
      </c>
      <c r="D338" s="1" t="s">
        <v>3284</v>
      </c>
      <c r="E338" s="1" t="s">
        <v>33</v>
      </c>
      <c r="F338" s="1" t="s">
        <v>27</v>
      </c>
      <c r="G338" s="1" t="s">
        <v>3285</v>
      </c>
      <c r="J338" s="3">
        <v>68965.52</v>
      </c>
      <c r="K338" s="7">
        <v>7</v>
      </c>
      <c r="L338" s="3">
        <f t="shared" si="10"/>
        <v>-413.7899999999936</v>
      </c>
    </row>
    <row r="339" spans="1:12">
      <c r="A339" s="1" t="s">
        <v>2327</v>
      </c>
      <c r="B339" s="2">
        <v>42147</v>
      </c>
      <c r="C339" s="11" t="s">
        <v>3288</v>
      </c>
      <c r="D339" s="1">
        <v>935</v>
      </c>
      <c r="E339" s="1" t="s">
        <v>817</v>
      </c>
      <c r="F339" s="1" t="s">
        <v>27</v>
      </c>
      <c r="G339" s="1" t="s">
        <v>3195</v>
      </c>
      <c r="H339" s="3">
        <v>70000</v>
      </c>
      <c r="I339" s="6">
        <v>8</v>
      </c>
      <c r="L339" s="3">
        <f t="shared" si="10"/>
        <v>69586.210000000006</v>
      </c>
    </row>
    <row r="340" spans="1:12">
      <c r="A340" s="1" t="s">
        <v>2368</v>
      </c>
      <c r="B340" s="2">
        <v>42151</v>
      </c>
      <c r="C340" s="11" t="s">
        <v>3288</v>
      </c>
      <c r="D340" s="1" t="s">
        <v>3289</v>
      </c>
      <c r="E340" s="1" t="s">
        <v>33</v>
      </c>
      <c r="F340" s="1" t="s">
        <v>2779</v>
      </c>
      <c r="G340" s="1" t="s">
        <v>3290</v>
      </c>
      <c r="J340" s="3">
        <v>70000</v>
      </c>
      <c r="K340" s="7">
        <v>8</v>
      </c>
      <c r="L340" s="3">
        <f t="shared" si="10"/>
        <v>-413.7899999999936</v>
      </c>
    </row>
    <row r="341" spans="1:12">
      <c r="A341" s="1" t="s">
        <v>2164</v>
      </c>
      <c r="B341" s="2">
        <v>42154</v>
      </c>
      <c r="C341" s="11" t="s">
        <v>3291</v>
      </c>
      <c r="D341" s="1">
        <v>936</v>
      </c>
      <c r="E341" s="1" t="s">
        <v>817</v>
      </c>
      <c r="F341" s="1" t="s">
        <v>27</v>
      </c>
      <c r="G341" s="1" t="s">
        <v>3292</v>
      </c>
      <c r="H341" s="3">
        <v>105000</v>
      </c>
      <c r="L341" s="3">
        <f t="shared" si="10"/>
        <v>104586.21</v>
      </c>
    </row>
  </sheetData>
  <sortState ref="A326:L343">
    <sortCondition ref="C326:C34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3"/>
  <sheetViews>
    <sheetView topLeftCell="A166" workbookViewId="0">
      <selection activeCell="D191" sqref="D191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1" bestFit="1" customWidth="1"/>
    <col min="4" max="4" width="7.5703125" style="1" bestFit="1" customWidth="1"/>
    <col min="5" max="5" width="19.7109375" style="1" bestFit="1" customWidth="1"/>
    <col min="6" max="6" width="9.85546875" style="1" bestFit="1" customWidth="1"/>
    <col min="7" max="7" width="33.28515625" style="1" bestFit="1" customWidth="1"/>
    <col min="8" max="8" width="11.42578125" style="3"/>
    <col min="9" max="9" width="2.7109375" style="6" bestFit="1" customWidth="1"/>
    <col min="10" max="10" width="11.42578125" style="3"/>
    <col min="11" max="11" width="2.7109375" style="7" bestFit="1" customWidth="1"/>
    <col min="12" max="12" width="11.42578125" style="3"/>
    <col min="13" max="16384" width="11.42578125" style="1"/>
  </cols>
  <sheetData>
    <row r="1" spans="1:12">
      <c r="A1" s="1" t="s">
        <v>0</v>
      </c>
    </row>
    <row r="3" spans="1:12">
      <c r="G3" s="1" t="s">
        <v>16</v>
      </c>
      <c r="L3" s="3">
        <v>2127050.54</v>
      </c>
    </row>
    <row r="4" spans="1:12">
      <c r="A4" s="1" t="s">
        <v>964</v>
      </c>
      <c r="B4" s="2">
        <v>42177</v>
      </c>
      <c r="C4" s="11" t="s">
        <v>2745</v>
      </c>
      <c r="D4" s="1" t="s">
        <v>3308</v>
      </c>
      <c r="E4" s="1" t="s">
        <v>33</v>
      </c>
      <c r="F4" s="1" t="s">
        <v>2779</v>
      </c>
      <c r="G4" s="1" t="s">
        <v>3309</v>
      </c>
      <c r="J4" s="3">
        <v>211191.86</v>
      </c>
      <c r="K4" s="7">
        <v>1</v>
      </c>
      <c r="L4" s="3">
        <f>+L3+H4-J4</f>
        <v>1915858.6800000002</v>
      </c>
    </row>
    <row r="5" spans="1:12">
      <c r="A5" s="1" t="s">
        <v>3310</v>
      </c>
      <c r="B5" s="2">
        <v>42179</v>
      </c>
      <c r="C5" s="11" t="s">
        <v>2745</v>
      </c>
      <c r="D5" s="1" t="s">
        <v>3311</v>
      </c>
      <c r="E5" s="1" t="s">
        <v>88</v>
      </c>
      <c r="F5" s="1" t="s">
        <v>2779</v>
      </c>
      <c r="G5" s="1" t="s">
        <v>3309</v>
      </c>
      <c r="H5" s="3">
        <v>211191.86</v>
      </c>
      <c r="I5" s="6">
        <v>1</v>
      </c>
      <c r="L5" s="3">
        <f t="shared" ref="L5:L31" si="0">+L4+H5-J5</f>
        <v>2127050.54</v>
      </c>
    </row>
    <row r="6" spans="1:12">
      <c r="A6" s="1" t="s">
        <v>3293</v>
      </c>
      <c r="B6" s="2">
        <v>42160</v>
      </c>
      <c r="C6" s="11" t="s">
        <v>3294</v>
      </c>
      <c r="D6" s="1" t="s">
        <v>3295</v>
      </c>
      <c r="E6" s="1" t="s">
        <v>33</v>
      </c>
      <c r="F6" s="1" t="s">
        <v>2779</v>
      </c>
      <c r="G6" s="1" t="s">
        <v>3296</v>
      </c>
      <c r="J6" s="3">
        <v>207070.75</v>
      </c>
      <c r="K6" s="7">
        <v>2</v>
      </c>
      <c r="L6" s="3">
        <f t="shared" si="0"/>
        <v>1919979.79</v>
      </c>
    </row>
    <row r="7" spans="1:12">
      <c r="A7" s="1" t="s">
        <v>3297</v>
      </c>
      <c r="B7" s="2">
        <v>42171</v>
      </c>
      <c r="C7" s="11" t="s">
        <v>3294</v>
      </c>
      <c r="D7" s="1" t="s">
        <v>3298</v>
      </c>
      <c r="E7" s="1" t="s">
        <v>88</v>
      </c>
      <c r="F7" s="1" t="s">
        <v>2779</v>
      </c>
      <c r="G7" s="1" t="s">
        <v>3296</v>
      </c>
      <c r="H7" s="3">
        <v>207070.75</v>
      </c>
      <c r="I7" s="6">
        <v>2</v>
      </c>
      <c r="L7" s="3">
        <f t="shared" si="0"/>
        <v>2127050.54</v>
      </c>
    </row>
    <row r="8" spans="1:12">
      <c r="A8" s="1" t="s">
        <v>3299</v>
      </c>
      <c r="B8" s="2">
        <v>42171</v>
      </c>
      <c r="C8" s="11" t="s">
        <v>3294</v>
      </c>
      <c r="D8" s="1" t="s">
        <v>3300</v>
      </c>
      <c r="E8" s="1" t="s">
        <v>33</v>
      </c>
      <c r="F8" s="1" t="s">
        <v>2779</v>
      </c>
      <c r="G8" s="1" t="s">
        <v>3296</v>
      </c>
      <c r="J8" s="3">
        <v>207070.75</v>
      </c>
      <c r="K8" s="7" t="s">
        <v>7427</v>
      </c>
      <c r="L8" s="3">
        <f t="shared" si="0"/>
        <v>1919979.79</v>
      </c>
    </row>
    <row r="9" spans="1:12">
      <c r="A9" s="1" t="s">
        <v>3312</v>
      </c>
      <c r="B9" s="2">
        <v>42179</v>
      </c>
      <c r="C9" s="11" t="s">
        <v>54</v>
      </c>
      <c r="D9" s="1" t="s">
        <v>3313</v>
      </c>
      <c r="E9" s="1" t="s">
        <v>33</v>
      </c>
      <c r="F9" s="1" t="s">
        <v>2779</v>
      </c>
      <c r="G9" s="1" t="s">
        <v>3309</v>
      </c>
      <c r="J9" s="3">
        <v>211191.86</v>
      </c>
      <c r="K9" s="7">
        <v>3</v>
      </c>
      <c r="L9" s="3">
        <f t="shared" si="0"/>
        <v>1708787.9300000002</v>
      </c>
    </row>
    <row r="10" spans="1:12">
      <c r="A10" s="1" t="s">
        <v>3314</v>
      </c>
      <c r="B10" s="2">
        <v>42179</v>
      </c>
      <c r="C10" s="11" t="s">
        <v>54</v>
      </c>
      <c r="D10" s="1" t="s">
        <v>3315</v>
      </c>
      <c r="E10" s="1" t="s">
        <v>88</v>
      </c>
      <c r="F10" s="1" t="s">
        <v>2779</v>
      </c>
      <c r="G10" s="1" t="s">
        <v>3309</v>
      </c>
      <c r="H10" s="3">
        <v>211191.86</v>
      </c>
      <c r="I10" s="6">
        <v>3</v>
      </c>
      <c r="L10" s="3">
        <f t="shared" si="0"/>
        <v>1919979.79</v>
      </c>
    </row>
    <row r="11" spans="1:12">
      <c r="A11" s="1" t="s">
        <v>3236</v>
      </c>
      <c r="B11" s="2">
        <v>42179</v>
      </c>
      <c r="C11" s="11" t="s">
        <v>54</v>
      </c>
      <c r="D11" s="1" t="s">
        <v>3316</v>
      </c>
      <c r="E11" s="1" t="s">
        <v>33</v>
      </c>
      <c r="F11" s="1" t="s">
        <v>2779</v>
      </c>
      <c r="G11" s="1" t="s">
        <v>3317</v>
      </c>
      <c r="J11" s="3">
        <v>211018.59</v>
      </c>
      <c r="K11" s="7" t="s">
        <v>7428</v>
      </c>
      <c r="L11" s="3">
        <f t="shared" si="0"/>
        <v>1708961.2</v>
      </c>
    </row>
    <row r="12" spans="1:12">
      <c r="A12" s="1" t="s">
        <v>3322</v>
      </c>
      <c r="B12" s="2">
        <v>42184</v>
      </c>
      <c r="C12" s="11" t="s">
        <v>941</v>
      </c>
      <c r="D12" s="1" t="s">
        <v>3323</v>
      </c>
      <c r="E12" s="1" t="s">
        <v>88</v>
      </c>
      <c r="F12" s="1" t="s">
        <v>2779</v>
      </c>
      <c r="G12" s="1" t="s">
        <v>944</v>
      </c>
      <c r="H12" s="3">
        <v>191601.89</v>
      </c>
      <c r="I12" s="6">
        <v>4</v>
      </c>
      <c r="L12" s="3">
        <f t="shared" si="0"/>
        <v>1900563.0899999999</v>
      </c>
    </row>
    <row r="13" spans="1:12">
      <c r="A13" s="1" t="s">
        <v>106</v>
      </c>
      <c r="B13" s="2">
        <v>42184</v>
      </c>
      <c r="C13" s="11" t="s">
        <v>941</v>
      </c>
      <c r="D13" s="1" t="s">
        <v>3324</v>
      </c>
      <c r="E13" s="1" t="s">
        <v>33</v>
      </c>
      <c r="F13" s="1" t="s">
        <v>2779</v>
      </c>
      <c r="G13" s="1" t="s">
        <v>3325</v>
      </c>
      <c r="J13" s="3">
        <v>191601.89</v>
      </c>
      <c r="K13" s="7">
        <v>4</v>
      </c>
      <c r="L13" s="3">
        <f t="shared" si="0"/>
        <v>1708961.1999999997</v>
      </c>
    </row>
    <row r="14" spans="1:12">
      <c r="A14" s="1" t="s">
        <v>3301</v>
      </c>
      <c r="B14" s="2">
        <v>42174</v>
      </c>
      <c r="C14" s="11" t="s">
        <v>2298</v>
      </c>
      <c r="D14" s="1" t="s">
        <v>3302</v>
      </c>
      <c r="E14" s="1" t="s">
        <v>88</v>
      </c>
      <c r="F14" s="1" t="s">
        <v>2779</v>
      </c>
      <c r="G14" s="1" t="s">
        <v>2782</v>
      </c>
      <c r="H14" s="3">
        <v>207461.08</v>
      </c>
      <c r="I14" s="6">
        <v>5</v>
      </c>
      <c r="L14" s="3">
        <f t="shared" si="0"/>
        <v>1916422.2799999998</v>
      </c>
    </row>
    <row r="15" spans="1:12">
      <c r="A15" s="1" t="s">
        <v>3303</v>
      </c>
      <c r="B15" s="2">
        <v>42174</v>
      </c>
      <c r="C15" s="11" t="s">
        <v>2298</v>
      </c>
      <c r="D15" s="1" t="s">
        <v>3304</v>
      </c>
      <c r="E15" s="1" t="s">
        <v>33</v>
      </c>
      <c r="F15" s="1" t="s">
        <v>2779</v>
      </c>
      <c r="G15" s="1" t="s">
        <v>3305</v>
      </c>
      <c r="J15" s="3">
        <v>207461.08</v>
      </c>
      <c r="K15" s="7">
        <v>5</v>
      </c>
      <c r="L15" s="3">
        <f t="shared" si="0"/>
        <v>1708961.1999999997</v>
      </c>
    </row>
    <row r="16" spans="1:12">
      <c r="A16" s="1" t="s">
        <v>3320</v>
      </c>
      <c r="B16" s="2">
        <v>42184</v>
      </c>
      <c r="C16" s="11" t="s">
        <v>2743</v>
      </c>
      <c r="D16" s="1" t="s">
        <v>3321</v>
      </c>
      <c r="E16" s="1" t="s">
        <v>26</v>
      </c>
      <c r="F16" s="1" t="s">
        <v>2779</v>
      </c>
      <c r="G16" s="1" t="s">
        <v>114</v>
      </c>
      <c r="J16" s="3">
        <v>242050.69</v>
      </c>
      <c r="K16" s="7" t="s">
        <v>7434</v>
      </c>
      <c r="L16" s="3">
        <f t="shared" si="0"/>
        <v>1466910.5099999998</v>
      </c>
    </row>
    <row r="17" spans="1:12">
      <c r="A17" s="1" t="s">
        <v>3342</v>
      </c>
      <c r="B17" s="2">
        <v>42185</v>
      </c>
      <c r="C17" s="11" t="s">
        <v>2750</v>
      </c>
      <c r="D17" s="1" t="s">
        <v>3343</v>
      </c>
      <c r="E17" s="1" t="s">
        <v>33</v>
      </c>
      <c r="F17" s="1" t="s">
        <v>2779</v>
      </c>
      <c r="G17" s="1" t="s">
        <v>3344</v>
      </c>
      <c r="J17" s="3">
        <v>223283.20000000001</v>
      </c>
      <c r="K17" s="7" t="s">
        <v>7435</v>
      </c>
      <c r="L17" s="3">
        <f t="shared" si="0"/>
        <v>1243627.3099999998</v>
      </c>
    </row>
    <row r="18" spans="1:12">
      <c r="A18" s="1" t="s">
        <v>1713</v>
      </c>
      <c r="B18" s="2">
        <v>42174</v>
      </c>
      <c r="C18" s="11" t="s">
        <v>2752</v>
      </c>
      <c r="D18" s="1" t="s">
        <v>3306</v>
      </c>
      <c r="E18" s="1" t="s">
        <v>33</v>
      </c>
      <c r="F18" s="1" t="s">
        <v>2779</v>
      </c>
      <c r="G18" s="1" t="s">
        <v>3307</v>
      </c>
      <c r="J18" s="3">
        <v>213642.74</v>
      </c>
      <c r="K18" s="7" t="s">
        <v>7436</v>
      </c>
      <c r="L18" s="3">
        <f t="shared" si="0"/>
        <v>1029984.5699999998</v>
      </c>
    </row>
    <row r="19" spans="1:12">
      <c r="A19" s="1" t="s">
        <v>3318</v>
      </c>
      <c r="B19" s="2">
        <v>42184</v>
      </c>
      <c r="C19" s="11" t="s">
        <v>3319</v>
      </c>
      <c r="D19" s="1">
        <v>8393</v>
      </c>
      <c r="E19" s="1" t="s">
        <v>20</v>
      </c>
      <c r="F19" s="1" t="s">
        <v>21</v>
      </c>
      <c r="G19" s="1" t="s">
        <v>22</v>
      </c>
      <c r="H19" s="3">
        <v>242048.97</v>
      </c>
      <c r="L19" s="3">
        <f t="shared" si="0"/>
        <v>1272033.5399999998</v>
      </c>
    </row>
    <row r="20" spans="1:12">
      <c r="A20" s="1" t="s">
        <v>3331</v>
      </c>
      <c r="B20" s="2">
        <v>42185</v>
      </c>
      <c r="C20" s="11" t="s">
        <v>3332</v>
      </c>
      <c r="D20" s="1">
        <v>8400</v>
      </c>
      <c r="E20" s="1" t="s">
        <v>20</v>
      </c>
      <c r="F20" s="1" t="s">
        <v>21</v>
      </c>
      <c r="G20" s="1" t="s">
        <v>3333</v>
      </c>
      <c r="H20" s="3">
        <v>191433.61</v>
      </c>
      <c r="L20" s="3">
        <f t="shared" si="0"/>
        <v>1463467.15</v>
      </c>
    </row>
    <row r="21" spans="1:12">
      <c r="A21" s="1" t="s">
        <v>3326</v>
      </c>
      <c r="B21" s="2">
        <v>42185</v>
      </c>
      <c r="C21" s="11" t="s">
        <v>3327</v>
      </c>
      <c r="D21" s="1">
        <v>8398</v>
      </c>
      <c r="E21" s="1" t="s">
        <v>20</v>
      </c>
      <c r="F21" s="1" t="s">
        <v>21</v>
      </c>
      <c r="G21" s="1" t="s">
        <v>22</v>
      </c>
      <c r="H21" s="3">
        <v>209523.35</v>
      </c>
      <c r="I21" s="6">
        <v>6</v>
      </c>
      <c r="L21" s="3">
        <f t="shared" si="0"/>
        <v>1672990.5</v>
      </c>
    </row>
    <row r="22" spans="1:12">
      <c r="A22" s="1" t="s">
        <v>3328</v>
      </c>
      <c r="B22" s="2">
        <v>42185</v>
      </c>
      <c r="C22" s="11" t="s">
        <v>3327</v>
      </c>
      <c r="D22" s="1" t="s">
        <v>3329</v>
      </c>
      <c r="E22" s="1" t="s">
        <v>33</v>
      </c>
      <c r="F22" s="1" t="s">
        <v>2779</v>
      </c>
      <c r="G22" s="1" t="s">
        <v>3330</v>
      </c>
      <c r="J22" s="3">
        <v>209523.35</v>
      </c>
      <c r="K22" s="7">
        <v>6</v>
      </c>
      <c r="L22" s="3">
        <f t="shared" si="0"/>
        <v>1463467.15</v>
      </c>
    </row>
    <row r="23" spans="1:12">
      <c r="A23" s="1" t="s">
        <v>677</v>
      </c>
      <c r="B23" s="2">
        <v>42185</v>
      </c>
      <c r="C23" s="11" t="s">
        <v>3334</v>
      </c>
      <c r="D23" s="1">
        <v>8402</v>
      </c>
      <c r="E23" s="1" t="s">
        <v>20</v>
      </c>
      <c r="F23" s="1" t="s">
        <v>21</v>
      </c>
      <c r="G23" s="1" t="s">
        <v>2555</v>
      </c>
      <c r="H23" s="3">
        <v>191433.61</v>
      </c>
      <c r="I23" s="6">
        <v>7</v>
      </c>
      <c r="L23" s="3">
        <f t="shared" si="0"/>
        <v>1654900.7599999998</v>
      </c>
    </row>
    <row r="24" spans="1:12">
      <c r="A24" s="1" t="s">
        <v>1661</v>
      </c>
      <c r="B24" s="2">
        <v>42185</v>
      </c>
      <c r="C24" s="11" t="s">
        <v>3334</v>
      </c>
      <c r="D24" s="1" t="s">
        <v>3345</v>
      </c>
      <c r="E24" s="1" t="s">
        <v>33</v>
      </c>
      <c r="F24" s="1" t="s">
        <v>2779</v>
      </c>
      <c r="G24" s="1" t="s">
        <v>3346</v>
      </c>
      <c r="J24" s="3">
        <v>191433.61</v>
      </c>
      <c r="K24" s="7">
        <v>7</v>
      </c>
      <c r="L24" s="3">
        <f t="shared" si="0"/>
        <v>1463467.15</v>
      </c>
    </row>
    <row r="25" spans="1:12">
      <c r="A25" s="1" t="s">
        <v>2117</v>
      </c>
      <c r="B25" s="2">
        <v>42185</v>
      </c>
      <c r="C25" s="11" t="s">
        <v>3334</v>
      </c>
      <c r="D25" s="1" t="s">
        <v>3351</v>
      </c>
      <c r="E25" s="1" t="s">
        <v>88</v>
      </c>
      <c r="F25" s="1" t="s">
        <v>3352</v>
      </c>
      <c r="G25" s="1" t="s">
        <v>3346</v>
      </c>
      <c r="H25" s="3">
        <v>191433.61</v>
      </c>
      <c r="I25" s="6">
        <v>8</v>
      </c>
      <c r="L25" s="3">
        <f t="shared" si="0"/>
        <v>1654900.7599999998</v>
      </c>
    </row>
    <row r="26" spans="1:12">
      <c r="A26" s="1" t="s">
        <v>3353</v>
      </c>
      <c r="B26" s="2">
        <v>42185</v>
      </c>
      <c r="C26" s="11" t="s">
        <v>3334</v>
      </c>
      <c r="D26" s="1" t="s">
        <v>3354</v>
      </c>
      <c r="E26" s="1" t="s">
        <v>33</v>
      </c>
      <c r="F26" s="1" t="s">
        <v>3352</v>
      </c>
      <c r="G26" s="1" t="s">
        <v>3346</v>
      </c>
      <c r="J26" s="3">
        <v>191433.61</v>
      </c>
      <c r="K26" s="7">
        <v>8</v>
      </c>
      <c r="L26" s="3">
        <f t="shared" si="0"/>
        <v>1463467.15</v>
      </c>
    </row>
    <row r="27" spans="1:12">
      <c r="A27" s="1" t="s">
        <v>3335</v>
      </c>
      <c r="B27" s="2">
        <v>42185</v>
      </c>
      <c r="C27" s="11" t="s">
        <v>3336</v>
      </c>
      <c r="D27" s="1">
        <v>8413</v>
      </c>
      <c r="E27" s="1" t="s">
        <v>20</v>
      </c>
      <c r="F27" s="1" t="s">
        <v>21</v>
      </c>
      <c r="G27" s="1" t="s">
        <v>22</v>
      </c>
      <c r="H27" s="3">
        <v>191434.91</v>
      </c>
      <c r="L27" s="3">
        <f t="shared" si="0"/>
        <v>1654902.0599999998</v>
      </c>
    </row>
    <row r="28" spans="1:12">
      <c r="A28" s="1" t="s">
        <v>3337</v>
      </c>
      <c r="B28" s="2">
        <v>42185</v>
      </c>
      <c r="C28" s="11" t="s">
        <v>3338</v>
      </c>
      <c r="D28" s="1">
        <v>8414</v>
      </c>
      <c r="E28" s="1" t="s">
        <v>20</v>
      </c>
      <c r="F28" s="1" t="s">
        <v>21</v>
      </c>
      <c r="G28" s="1" t="s">
        <v>22</v>
      </c>
      <c r="H28" s="3">
        <v>191435.34</v>
      </c>
      <c r="I28" s="6">
        <v>9</v>
      </c>
      <c r="L28" s="3">
        <f t="shared" si="0"/>
        <v>1846337.4</v>
      </c>
    </row>
    <row r="29" spans="1:12">
      <c r="A29" s="1" t="s">
        <v>3339</v>
      </c>
      <c r="B29" s="2">
        <v>42185</v>
      </c>
      <c r="C29" s="11" t="s">
        <v>3338</v>
      </c>
      <c r="D29" s="1" t="s">
        <v>3340</v>
      </c>
      <c r="E29" s="1" t="s">
        <v>33</v>
      </c>
      <c r="F29" s="1" t="s">
        <v>2779</v>
      </c>
      <c r="G29" s="1" t="s">
        <v>3341</v>
      </c>
      <c r="J29" s="3">
        <v>191435.34</v>
      </c>
      <c r="K29" s="7">
        <v>9</v>
      </c>
      <c r="L29" s="3">
        <f t="shared" si="0"/>
        <v>1654902.0599999998</v>
      </c>
    </row>
    <row r="30" spans="1:12">
      <c r="A30" s="1" t="s">
        <v>875</v>
      </c>
      <c r="B30" s="2">
        <v>42185</v>
      </c>
      <c r="C30" s="11" t="s">
        <v>3347</v>
      </c>
      <c r="D30" s="1">
        <v>8415</v>
      </c>
      <c r="E30" s="1" t="s">
        <v>20</v>
      </c>
      <c r="F30" s="1" t="s">
        <v>21</v>
      </c>
      <c r="G30" s="1" t="s">
        <v>1762</v>
      </c>
      <c r="H30" s="3">
        <v>209523.35</v>
      </c>
      <c r="I30" s="6">
        <v>10</v>
      </c>
      <c r="L30" s="3">
        <f t="shared" si="0"/>
        <v>1864425.41</v>
      </c>
    </row>
    <row r="31" spans="1:12">
      <c r="A31" s="1" t="s">
        <v>3348</v>
      </c>
      <c r="B31" s="2">
        <v>42185</v>
      </c>
      <c r="C31" s="11" t="s">
        <v>3347</v>
      </c>
      <c r="D31" s="1" t="s">
        <v>3349</v>
      </c>
      <c r="E31" s="1" t="s">
        <v>33</v>
      </c>
      <c r="F31" s="1" t="s">
        <v>2779</v>
      </c>
      <c r="G31" s="1" t="s">
        <v>3350</v>
      </c>
      <c r="J31" s="3">
        <v>209523.35</v>
      </c>
      <c r="K31" s="7">
        <v>10</v>
      </c>
      <c r="L31" s="3">
        <f t="shared" si="0"/>
        <v>1654902.0599999998</v>
      </c>
    </row>
    <row r="34" spans="1:12">
      <c r="A34" s="1" t="s">
        <v>1</v>
      </c>
    </row>
    <row r="36" spans="1:12">
      <c r="G36" s="1" t="s">
        <v>16</v>
      </c>
      <c r="L36" s="3">
        <v>2580632.58</v>
      </c>
    </row>
    <row r="37" spans="1:12">
      <c r="A37" s="1" t="s">
        <v>3399</v>
      </c>
      <c r="B37" s="2">
        <v>42185</v>
      </c>
      <c r="C37" s="11" t="s">
        <v>1659</v>
      </c>
      <c r="D37" s="1" t="s">
        <v>3400</v>
      </c>
      <c r="E37" s="1" t="s">
        <v>88</v>
      </c>
      <c r="F37" s="1" t="s">
        <v>2779</v>
      </c>
      <c r="G37" s="1" t="s">
        <v>280</v>
      </c>
      <c r="H37" s="3">
        <v>303655.83</v>
      </c>
      <c r="L37" s="3">
        <f>+L36+H37-J37</f>
        <v>2884288.41</v>
      </c>
    </row>
    <row r="38" spans="1:12">
      <c r="A38" s="1" t="s">
        <v>2187</v>
      </c>
      <c r="B38" s="2">
        <v>42165</v>
      </c>
      <c r="C38" s="11" t="s">
        <v>3367</v>
      </c>
      <c r="D38" s="1" t="s">
        <v>3368</v>
      </c>
      <c r="E38" s="1" t="s">
        <v>26</v>
      </c>
      <c r="F38" s="1" t="s">
        <v>2779</v>
      </c>
      <c r="G38" s="1" t="s">
        <v>637</v>
      </c>
      <c r="J38" s="3">
        <v>280787.77</v>
      </c>
      <c r="K38" s="7" t="s">
        <v>7427</v>
      </c>
      <c r="L38" s="3">
        <f t="shared" ref="L38:L58" si="1">+L37+H38-J38</f>
        <v>2603500.64</v>
      </c>
    </row>
    <row r="39" spans="1:12">
      <c r="A39" s="1" t="s">
        <v>3372</v>
      </c>
      <c r="B39" s="2">
        <v>42174</v>
      </c>
      <c r="C39" s="11" t="s">
        <v>2811</v>
      </c>
      <c r="D39" s="1" t="s">
        <v>3373</v>
      </c>
      <c r="E39" s="1" t="s">
        <v>33</v>
      </c>
      <c r="F39" s="1" t="s">
        <v>2779</v>
      </c>
      <c r="G39" s="1" t="s">
        <v>3374</v>
      </c>
      <c r="J39" s="3">
        <v>263222.78000000003</v>
      </c>
      <c r="K39" s="7" t="s">
        <v>7428</v>
      </c>
      <c r="L39" s="3">
        <f t="shared" si="1"/>
        <v>2340277.8600000003</v>
      </c>
    </row>
    <row r="40" spans="1:12">
      <c r="A40" s="1" t="s">
        <v>3355</v>
      </c>
      <c r="B40" s="2">
        <v>42156</v>
      </c>
      <c r="C40" s="11" t="s">
        <v>2813</v>
      </c>
      <c r="D40" s="1" t="s">
        <v>3356</v>
      </c>
      <c r="E40" s="1" t="s">
        <v>33</v>
      </c>
      <c r="F40" s="1" t="s">
        <v>2779</v>
      </c>
      <c r="G40" s="1" t="s">
        <v>76</v>
      </c>
      <c r="J40" s="3">
        <v>263222.78000000003</v>
      </c>
      <c r="K40" s="7" t="s">
        <v>7434</v>
      </c>
      <c r="L40" s="3">
        <f t="shared" si="1"/>
        <v>2077055.0800000003</v>
      </c>
    </row>
    <row r="41" spans="1:12">
      <c r="A41" s="1" t="s">
        <v>3362</v>
      </c>
      <c r="B41" s="2">
        <v>42158</v>
      </c>
      <c r="C41" s="11" t="s">
        <v>3363</v>
      </c>
      <c r="D41" s="1">
        <v>8349</v>
      </c>
      <c r="E41" s="1" t="s">
        <v>20</v>
      </c>
      <c r="F41" s="1" t="s">
        <v>21</v>
      </c>
      <c r="G41" s="1" t="s">
        <v>3364</v>
      </c>
      <c r="H41" s="3">
        <v>263222.78000000003</v>
      </c>
      <c r="I41" s="6">
        <v>1</v>
      </c>
      <c r="L41" s="3">
        <f t="shared" si="1"/>
        <v>2340277.8600000003</v>
      </c>
    </row>
    <row r="42" spans="1:12">
      <c r="A42" s="1" t="s">
        <v>2130</v>
      </c>
      <c r="B42" s="2">
        <v>42158</v>
      </c>
      <c r="C42" s="11" t="s">
        <v>3363</v>
      </c>
      <c r="D42" s="1" t="s">
        <v>3365</v>
      </c>
      <c r="E42" s="1" t="s">
        <v>33</v>
      </c>
      <c r="F42" s="1" t="s">
        <v>2779</v>
      </c>
      <c r="G42" s="1" t="s">
        <v>3366</v>
      </c>
      <c r="J42" s="3">
        <v>263222.78000000003</v>
      </c>
      <c r="K42" s="7">
        <v>1</v>
      </c>
      <c r="L42" s="3">
        <f t="shared" si="1"/>
        <v>2077055.0800000003</v>
      </c>
    </row>
    <row r="43" spans="1:12">
      <c r="A43" s="1" t="s">
        <v>3369</v>
      </c>
      <c r="B43" s="2">
        <v>42174</v>
      </c>
      <c r="C43" s="11" t="s">
        <v>3370</v>
      </c>
      <c r="D43" s="1">
        <v>8377</v>
      </c>
      <c r="E43" s="1" t="s">
        <v>20</v>
      </c>
      <c r="F43" s="1" t="s">
        <v>21</v>
      </c>
      <c r="G43" s="1" t="s">
        <v>3371</v>
      </c>
      <c r="H43" s="3">
        <v>303993.76</v>
      </c>
      <c r="I43" s="6">
        <v>2</v>
      </c>
      <c r="L43" s="3">
        <f t="shared" si="1"/>
        <v>2381048.8400000003</v>
      </c>
    </row>
    <row r="44" spans="1:12">
      <c r="A44" s="1" t="s">
        <v>3375</v>
      </c>
      <c r="B44" s="2">
        <v>42174</v>
      </c>
      <c r="C44" s="11" t="s">
        <v>3370</v>
      </c>
      <c r="D44" s="1">
        <v>965</v>
      </c>
      <c r="E44" s="1" t="s">
        <v>164</v>
      </c>
      <c r="F44" s="1" t="s">
        <v>21</v>
      </c>
      <c r="G44" s="1" t="s">
        <v>3371</v>
      </c>
      <c r="J44" s="3">
        <v>303993.76</v>
      </c>
      <c r="K44" s="7">
        <v>2</v>
      </c>
      <c r="L44" s="3">
        <f t="shared" si="1"/>
        <v>2077055.0800000003</v>
      </c>
    </row>
    <row r="45" spans="1:12">
      <c r="A45" s="1" t="s">
        <v>3376</v>
      </c>
      <c r="B45" s="2">
        <v>42174</v>
      </c>
      <c r="C45" s="11" t="s">
        <v>3370</v>
      </c>
      <c r="D45" s="1">
        <v>8379</v>
      </c>
      <c r="E45" s="1" t="s">
        <v>20</v>
      </c>
      <c r="F45" s="1" t="s">
        <v>21</v>
      </c>
      <c r="G45" s="1" t="s">
        <v>3377</v>
      </c>
      <c r="H45" s="3">
        <v>307341.62</v>
      </c>
      <c r="I45" s="6">
        <v>3</v>
      </c>
      <c r="L45" s="3">
        <f t="shared" si="1"/>
        <v>2384396.7000000002</v>
      </c>
    </row>
    <row r="46" spans="1:12">
      <c r="A46" s="1" t="s">
        <v>3378</v>
      </c>
      <c r="B46" s="2">
        <v>42174</v>
      </c>
      <c r="C46" s="11" t="s">
        <v>3370</v>
      </c>
      <c r="D46" s="1" t="s">
        <v>3379</v>
      </c>
      <c r="E46" s="1" t="s">
        <v>33</v>
      </c>
      <c r="F46" s="1" t="s">
        <v>2779</v>
      </c>
      <c r="G46" s="1" t="s">
        <v>3380</v>
      </c>
      <c r="J46" s="3">
        <v>303993.76</v>
      </c>
      <c r="K46" s="7">
        <v>3</v>
      </c>
      <c r="L46" s="3">
        <f t="shared" si="1"/>
        <v>2080402.9400000002</v>
      </c>
    </row>
    <row r="47" spans="1:12">
      <c r="A47" s="1" t="s">
        <v>3385</v>
      </c>
      <c r="B47" s="2">
        <v>42177</v>
      </c>
      <c r="C47" s="11" t="s">
        <v>3370</v>
      </c>
      <c r="D47" s="1" t="s">
        <v>3386</v>
      </c>
      <c r="E47" s="1" t="s">
        <v>88</v>
      </c>
      <c r="F47" s="1" t="s">
        <v>2779</v>
      </c>
      <c r="G47" s="1" t="s">
        <v>3380</v>
      </c>
      <c r="H47" s="3">
        <v>303993.76</v>
      </c>
      <c r="I47" s="6">
        <v>4</v>
      </c>
      <c r="L47" s="3">
        <f t="shared" si="1"/>
        <v>2384396.7000000002</v>
      </c>
    </row>
    <row r="48" spans="1:12">
      <c r="A48" s="1" t="s">
        <v>3387</v>
      </c>
      <c r="B48" s="2">
        <v>42177</v>
      </c>
      <c r="C48" s="11" t="s">
        <v>3370</v>
      </c>
      <c r="D48" s="1" t="s">
        <v>3388</v>
      </c>
      <c r="E48" s="1" t="s">
        <v>33</v>
      </c>
      <c r="F48" s="1" t="s">
        <v>2779</v>
      </c>
      <c r="G48" s="1" t="s">
        <v>3389</v>
      </c>
      <c r="J48" s="3">
        <v>303993.76</v>
      </c>
      <c r="K48" s="7">
        <v>4</v>
      </c>
      <c r="L48" s="3">
        <f t="shared" si="1"/>
        <v>2080402.9400000002</v>
      </c>
    </row>
    <row r="49" spans="1:12">
      <c r="A49" s="1" t="s">
        <v>3390</v>
      </c>
      <c r="B49" s="2">
        <v>42177</v>
      </c>
      <c r="C49" s="11" t="s">
        <v>3370</v>
      </c>
      <c r="D49" s="1" t="s">
        <v>3391</v>
      </c>
      <c r="E49" s="1" t="s">
        <v>88</v>
      </c>
      <c r="F49" s="1" t="s">
        <v>2779</v>
      </c>
      <c r="G49" s="1" t="s">
        <v>3389</v>
      </c>
      <c r="H49" s="3">
        <v>303993.76</v>
      </c>
      <c r="I49" s="6">
        <v>5</v>
      </c>
      <c r="L49" s="3">
        <f t="shared" si="1"/>
        <v>2384396.7000000002</v>
      </c>
    </row>
    <row r="50" spans="1:12">
      <c r="A50" s="1" t="s">
        <v>3392</v>
      </c>
      <c r="B50" s="2">
        <v>42177</v>
      </c>
      <c r="C50" s="11" t="s">
        <v>3370</v>
      </c>
      <c r="D50" s="1" t="s">
        <v>3393</v>
      </c>
      <c r="E50" s="1" t="s">
        <v>33</v>
      </c>
      <c r="F50" s="1" t="s">
        <v>2779</v>
      </c>
      <c r="G50" s="1" t="s">
        <v>3389</v>
      </c>
      <c r="J50" s="3">
        <v>303993.76</v>
      </c>
      <c r="K50" s="7">
        <v>5</v>
      </c>
      <c r="L50" s="3">
        <f t="shared" si="1"/>
        <v>2080402.9400000002</v>
      </c>
    </row>
    <row r="51" spans="1:12">
      <c r="A51" s="1" t="s">
        <v>1505</v>
      </c>
      <c r="B51" s="2">
        <v>42179</v>
      </c>
      <c r="C51" s="11" t="s">
        <v>3370</v>
      </c>
      <c r="D51" s="1" t="s">
        <v>3394</v>
      </c>
      <c r="E51" s="1" t="s">
        <v>88</v>
      </c>
      <c r="F51" s="1" t="s">
        <v>2779</v>
      </c>
      <c r="G51" s="1" t="s">
        <v>3389</v>
      </c>
      <c r="H51" s="3">
        <v>303993.76</v>
      </c>
      <c r="I51" s="6">
        <v>6</v>
      </c>
      <c r="L51" s="3">
        <f t="shared" si="1"/>
        <v>2384396.7000000002</v>
      </c>
    </row>
    <row r="52" spans="1:12">
      <c r="A52" s="1" t="s">
        <v>968</v>
      </c>
      <c r="B52" s="2">
        <v>42179</v>
      </c>
      <c r="C52" s="11" t="s">
        <v>3370</v>
      </c>
      <c r="D52" s="1" t="s">
        <v>3395</v>
      </c>
      <c r="E52" s="1" t="s">
        <v>33</v>
      </c>
      <c r="F52" s="1" t="s">
        <v>2779</v>
      </c>
      <c r="G52" s="1" t="s">
        <v>3396</v>
      </c>
      <c r="J52" s="3">
        <v>307341.62</v>
      </c>
      <c r="K52" s="7">
        <v>6</v>
      </c>
      <c r="L52" s="3">
        <f t="shared" si="1"/>
        <v>2077055.08</v>
      </c>
    </row>
    <row r="53" spans="1:12">
      <c r="A53" s="1" t="s">
        <v>3357</v>
      </c>
      <c r="B53" s="2">
        <v>42156</v>
      </c>
      <c r="C53" s="11" t="s">
        <v>2799</v>
      </c>
      <c r="D53" s="1" t="s">
        <v>3358</v>
      </c>
      <c r="E53" s="1" t="s">
        <v>88</v>
      </c>
      <c r="F53" s="1" t="s">
        <v>2779</v>
      </c>
      <c r="G53" s="1" t="s">
        <v>2801</v>
      </c>
      <c r="H53" s="3">
        <v>260965.53</v>
      </c>
      <c r="I53" s="6">
        <v>7</v>
      </c>
      <c r="L53" s="3">
        <f t="shared" si="1"/>
        <v>2338020.61</v>
      </c>
    </row>
    <row r="54" spans="1:12">
      <c r="A54" s="1" t="s">
        <v>3359</v>
      </c>
      <c r="B54" s="2">
        <v>42156</v>
      </c>
      <c r="C54" s="11" t="s">
        <v>2799</v>
      </c>
      <c r="D54" s="1" t="s">
        <v>3360</v>
      </c>
      <c r="E54" s="1" t="s">
        <v>33</v>
      </c>
      <c r="F54" s="1" t="s">
        <v>2779</v>
      </c>
      <c r="G54" s="1" t="s">
        <v>3361</v>
      </c>
      <c r="J54" s="3">
        <v>260965.53</v>
      </c>
      <c r="K54" s="7">
        <v>7</v>
      </c>
      <c r="L54" s="3">
        <f t="shared" si="1"/>
        <v>2077055.0799999998</v>
      </c>
    </row>
    <row r="55" spans="1:12">
      <c r="A55" s="1" t="s">
        <v>2097</v>
      </c>
      <c r="B55" s="2">
        <v>42175</v>
      </c>
      <c r="C55" s="11" t="s">
        <v>3381</v>
      </c>
      <c r="D55" s="1">
        <v>8383</v>
      </c>
      <c r="E55" s="1" t="s">
        <v>20</v>
      </c>
      <c r="F55" s="1" t="s">
        <v>21</v>
      </c>
      <c r="G55" s="1" t="s">
        <v>3382</v>
      </c>
      <c r="H55" s="3">
        <v>238390.8</v>
      </c>
      <c r="I55" s="6">
        <v>8</v>
      </c>
      <c r="L55" s="3">
        <f t="shared" si="1"/>
        <v>2315445.88</v>
      </c>
    </row>
    <row r="56" spans="1:12">
      <c r="A56" s="1" t="s">
        <v>3383</v>
      </c>
      <c r="B56" s="2">
        <v>42175</v>
      </c>
      <c r="C56" s="11" t="s">
        <v>3381</v>
      </c>
      <c r="D56" s="1" t="s">
        <v>3384</v>
      </c>
      <c r="E56" s="1" t="s">
        <v>33</v>
      </c>
      <c r="F56" s="1" t="s">
        <v>2779</v>
      </c>
      <c r="G56" s="1" t="s">
        <v>1657</v>
      </c>
      <c r="J56" s="3">
        <v>238390.8</v>
      </c>
      <c r="K56" s="7">
        <v>8</v>
      </c>
      <c r="L56" s="3">
        <f t="shared" si="1"/>
        <v>2077055.0799999998</v>
      </c>
    </row>
    <row r="57" spans="1:12">
      <c r="A57" s="1" t="s">
        <v>3397</v>
      </c>
      <c r="B57" s="2">
        <v>42185</v>
      </c>
      <c r="C57" s="11" t="s">
        <v>3398</v>
      </c>
      <c r="D57" s="1">
        <v>8407</v>
      </c>
      <c r="E57" s="1" t="s">
        <v>20</v>
      </c>
      <c r="F57" s="1" t="s">
        <v>21</v>
      </c>
      <c r="G57" s="1" t="s">
        <v>76</v>
      </c>
      <c r="H57" s="3">
        <v>283693.77</v>
      </c>
      <c r="I57" s="6">
        <v>9</v>
      </c>
      <c r="L57" s="3">
        <f t="shared" si="1"/>
        <v>2360748.8499999996</v>
      </c>
    </row>
    <row r="58" spans="1:12">
      <c r="A58" s="1" t="s">
        <v>3401</v>
      </c>
      <c r="B58" s="2">
        <v>42185</v>
      </c>
      <c r="C58" s="11" t="s">
        <v>3398</v>
      </c>
      <c r="D58" s="1" t="s">
        <v>3402</v>
      </c>
      <c r="E58" s="1" t="s">
        <v>33</v>
      </c>
      <c r="F58" s="1" t="s">
        <v>2779</v>
      </c>
      <c r="G58" s="1" t="s">
        <v>3403</v>
      </c>
      <c r="J58" s="3">
        <v>283693.77</v>
      </c>
      <c r="K58" s="7">
        <v>9</v>
      </c>
      <c r="L58" s="3">
        <f t="shared" si="1"/>
        <v>2077055.0799999996</v>
      </c>
    </row>
    <row r="61" spans="1:12">
      <c r="A61" s="1" t="s">
        <v>2</v>
      </c>
    </row>
    <row r="63" spans="1:12">
      <c r="G63" s="1" t="s">
        <v>16</v>
      </c>
      <c r="L63" s="3">
        <v>562062.59999999986</v>
      </c>
    </row>
    <row r="64" spans="1:12">
      <c r="A64" s="1" t="s">
        <v>1791</v>
      </c>
      <c r="B64" s="2">
        <v>42184</v>
      </c>
      <c r="C64" s="11" t="s">
        <v>3409</v>
      </c>
      <c r="D64" s="1" t="s">
        <v>3410</v>
      </c>
      <c r="E64" s="1" t="s">
        <v>33</v>
      </c>
      <c r="F64" s="1" t="s">
        <v>27</v>
      </c>
      <c r="G64" s="1" t="s">
        <v>738</v>
      </c>
      <c r="J64" s="3">
        <v>318837.06</v>
      </c>
      <c r="K64" s="7" t="s">
        <v>7427</v>
      </c>
      <c r="L64" s="3">
        <f>+L63+H64-J64</f>
        <v>243225.53999999986</v>
      </c>
    </row>
    <row r="65" spans="1:12">
      <c r="A65" s="1" t="s">
        <v>3404</v>
      </c>
      <c r="B65" s="2">
        <v>42158</v>
      </c>
      <c r="C65" s="11" t="s">
        <v>3405</v>
      </c>
      <c r="D65" s="1">
        <v>8350</v>
      </c>
      <c r="E65" s="1" t="s">
        <v>20</v>
      </c>
      <c r="F65" s="1" t="s">
        <v>21</v>
      </c>
      <c r="G65" s="1" t="s">
        <v>76</v>
      </c>
      <c r="H65" s="3">
        <v>264822.84000000003</v>
      </c>
      <c r="I65" s="6">
        <v>1</v>
      </c>
      <c r="L65" s="19">
        <f t="shared" ref="L65:L70" si="2">+L64+H65-J65</f>
        <v>508048.37999999989</v>
      </c>
    </row>
    <row r="66" spans="1:12">
      <c r="A66" s="1" t="s">
        <v>3406</v>
      </c>
      <c r="B66" s="2">
        <v>42159</v>
      </c>
      <c r="C66" s="11" t="s">
        <v>3405</v>
      </c>
      <c r="D66" s="1" t="s">
        <v>3407</v>
      </c>
      <c r="E66" s="1" t="s">
        <v>33</v>
      </c>
      <c r="F66" s="1" t="s">
        <v>2779</v>
      </c>
      <c r="G66" s="1" t="s">
        <v>3325</v>
      </c>
      <c r="J66" s="3">
        <v>264822.84000000003</v>
      </c>
      <c r="K66" s="7">
        <v>1</v>
      </c>
      <c r="L66" s="19">
        <f t="shared" si="2"/>
        <v>243225.53999999986</v>
      </c>
    </row>
    <row r="67" spans="1:12">
      <c r="A67" s="1" t="s">
        <v>3003</v>
      </c>
      <c r="B67" s="2">
        <v>42184</v>
      </c>
      <c r="C67" s="11" t="s">
        <v>3405</v>
      </c>
      <c r="D67" s="1" t="s">
        <v>3408</v>
      </c>
      <c r="E67" s="1" t="s">
        <v>88</v>
      </c>
      <c r="F67" s="1" t="s">
        <v>2779</v>
      </c>
      <c r="G67" s="1" t="s">
        <v>3325</v>
      </c>
      <c r="H67" s="21">
        <v>264822.84000000003</v>
      </c>
      <c r="L67" s="19">
        <f t="shared" si="2"/>
        <v>508048.37999999989</v>
      </c>
    </row>
    <row r="68" spans="1:12">
      <c r="A68" s="1" t="s">
        <v>3411</v>
      </c>
      <c r="B68" s="2">
        <v>42185</v>
      </c>
      <c r="C68" s="11" t="s">
        <v>3412</v>
      </c>
      <c r="D68" s="1">
        <v>8399</v>
      </c>
      <c r="E68" s="1" t="s">
        <v>20</v>
      </c>
      <c r="F68" s="1" t="s">
        <v>21</v>
      </c>
      <c r="G68" s="1" t="s">
        <v>76</v>
      </c>
      <c r="H68" s="3">
        <v>318662.92</v>
      </c>
      <c r="I68" s="6">
        <v>2</v>
      </c>
      <c r="L68" s="19">
        <f t="shared" si="2"/>
        <v>826711.29999999981</v>
      </c>
    </row>
    <row r="69" spans="1:12">
      <c r="A69" s="1" t="s">
        <v>3413</v>
      </c>
      <c r="B69" s="2">
        <v>42185</v>
      </c>
      <c r="C69" s="11" t="s">
        <v>3412</v>
      </c>
      <c r="D69" s="1" t="s">
        <v>3414</v>
      </c>
      <c r="E69" s="1" t="s">
        <v>33</v>
      </c>
      <c r="F69" s="1" t="s">
        <v>2779</v>
      </c>
      <c r="G69" s="1" t="s">
        <v>3415</v>
      </c>
      <c r="J69" s="3">
        <v>318662.92</v>
      </c>
      <c r="K69" s="7">
        <v>2</v>
      </c>
      <c r="L69" s="19">
        <f t="shared" si="2"/>
        <v>508048.37999999983</v>
      </c>
    </row>
    <row r="70" spans="1:12">
      <c r="A70" s="1" t="s">
        <v>3416</v>
      </c>
      <c r="B70" s="2">
        <v>42185</v>
      </c>
      <c r="C70" s="11" t="s">
        <v>3417</v>
      </c>
      <c r="D70" s="1">
        <v>8409</v>
      </c>
      <c r="E70" s="1" t="s">
        <v>20</v>
      </c>
      <c r="F70" s="1" t="s">
        <v>21</v>
      </c>
      <c r="G70" s="1" t="s">
        <v>76</v>
      </c>
      <c r="H70" s="3">
        <v>318662.92</v>
      </c>
      <c r="L70" s="19">
        <f t="shared" si="2"/>
        <v>826711.29999999981</v>
      </c>
    </row>
    <row r="73" spans="1:12">
      <c r="A73" s="1" t="s">
        <v>3</v>
      </c>
    </row>
    <row r="75" spans="1:12">
      <c r="G75" s="1" t="s">
        <v>16</v>
      </c>
      <c r="L75" s="3">
        <v>1614472.84</v>
      </c>
    </row>
    <row r="76" spans="1:12">
      <c r="A76" s="1" t="s">
        <v>1866</v>
      </c>
      <c r="B76" s="2">
        <v>42156</v>
      </c>
      <c r="C76" s="11" t="s">
        <v>3420</v>
      </c>
      <c r="D76" s="1" t="s">
        <v>3421</v>
      </c>
      <c r="E76" s="1" t="s">
        <v>33</v>
      </c>
      <c r="F76" s="1" t="s">
        <v>2779</v>
      </c>
      <c r="G76" s="1" t="s">
        <v>2834</v>
      </c>
      <c r="J76" s="3">
        <v>478010.78</v>
      </c>
      <c r="K76" s="7" t="s">
        <v>7427</v>
      </c>
      <c r="L76" s="3">
        <f>+L75+H76-J76</f>
        <v>1136462.06</v>
      </c>
    </row>
    <row r="77" spans="1:12">
      <c r="A77" s="1" t="s">
        <v>3418</v>
      </c>
      <c r="B77" s="2">
        <v>42156</v>
      </c>
      <c r="C77" s="11" t="s">
        <v>2832</v>
      </c>
      <c r="D77" s="1" t="s">
        <v>3419</v>
      </c>
      <c r="E77" s="1" t="s">
        <v>88</v>
      </c>
      <c r="F77" s="1" t="s">
        <v>2779</v>
      </c>
      <c r="G77" s="1" t="s">
        <v>2834</v>
      </c>
      <c r="H77" s="3">
        <v>405066.12</v>
      </c>
      <c r="L77" s="3">
        <f t="shared" ref="L77:L96" si="3">+L76+H77-J77</f>
        <v>1541528.1800000002</v>
      </c>
    </row>
    <row r="78" spans="1:12">
      <c r="A78" s="1" t="s">
        <v>3422</v>
      </c>
      <c r="B78" s="2">
        <v>42158</v>
      </c>
      <c r="C78" s="11" t="s">
        <v>3423</v>
      </c>
      <c r="D78" s="1">
        <v>8348</v>
      </c>
      <c r="E78" s="1" t="s">
        <v>20</v>
      </c>
      <c r="F78" s="1" t="s">
        <v>21</v>
      </c>
      <c r="G78" s="1" t="s">
        <v>22</v>
      </c>
      <c r="H78" s="3">
        <v>405064.4</v>
      </c>
      <c r="I78" s="6">
        <v>1</v>
      </c>
      <c r="L78" s="3">
        <f t="shared" si="3"/>
        <v>1946592.58</v>
      </c>
    </row>
    <row r="79" spans="1:12">
      <c r="A79" s="1" t="s">
        <v>2814</v>
      </c>
      <c r="B79" s="2">
        <v>42160</v>
      </c>
      <c r="C79" s="11" t="s">
        <v>3423</v>
      </c>
      <c r="D79" s="1" t="s">
        <v>3424</v>
      </c>
      <c r="E79" s="1" t="s">
        <v>26</v>
      </c>
      <c r="F79" s="1" t="s">
        <v>2779</v>
      </c>
      <c r="G79" s="1" t="s">
        <v>61</v>
      </c>
      <c r="J79" s="3">
        <v>405064.4</v>
      </c>
      <c r="K79" s="7">
        <v>1</v>
      </c>
      <c r="L79" s="3">
        <f t="shared" si="3"/>
        <v>1541528.1800000002</v>
      </c>
    </row>
    <row r="80" spans="1:12">
      <c r="A80" s="1" t="s">
        <v>3425</v>
      </c>
      <c r="B80" s="2">
        <v>42160</v>
      </c>
      <c r="C80" s="11" t="s">
        <v>3426</v>
      </c>
      <c r="D80" s="1">
        <v>8352</v>
      </c>
      <c r="E80" s="1" t="s">
        <v>20</v>
      </c>
      <c r="F80" s="1" t="s">
        <v>21</v>
      </c>
      <c r="G80" s="1" t="s">
        <v>3427</v>
      </c>
      <c r="H80" s="3">
        <v>405066.12</v>
      </c>
      <c r="I80" s="6">
        <v>2</v>
      </c>
      <c r="L80" s="3">
        <f t="shared" si="3"/>
        <v>1946594.3000000003</v>
      </c>
    </row>
    <row r="81" spans="1:12">
      <c r="A81" s="1" t="s">
        <v>2952</v>
      </c>
      <c r="B81" s="2">
        <v>42160</v>
      </c>
      <c r="C81" s="11" t="s">
        <v>3426</v>
      </c>
      <c r="D81" s="1" t="s">
        <v>3428</v>
      </c>
      <c r="E81" s="1" t="s">
        <v>33</v>
      </c>
      <c r="F81" s="1" t="s">
        <v>2779</v>
      </c>
      <c r="G81" s="1" t="s">
        <v>3429</v>
      </c>
      <c r="J81" s="3">
        <v>405066.12</v>
      </c>
      <c r="K81" s="7">
        <v>2</v>
      </c>
      <c r="L81" s="3">
        <f t="shared" si="3"/>
        <v>1541528.1800000002</v>
      </c>
    </row>
    <row r="82" spans="1:12">
      <c r="A82" s="1" t="s">
        <v>2189</v>
      </c>
      <c r="B82" s="2">
        <v>42168</v>
      </c>
      <c r="C82" s="11" t="s">
        <v>3426</v>
      </c>
      <c r="D82" s="1" t="s">
        <v>3430</v>
      </c>
      <c r="E82" s="1" t="s">
        <v>88</v>
      </c>
      <c r="F82" s="1" t="s">
        <v>2779</v>
      </c>
      <c r="G82" s="1" t="s">
        <v>3429</v>
      </c>
      <c r="H82" s="3">
        <v>405066.12</v>
      </c>
      <c r="I82" s="6">
        <v>3</v>
      </c>
      <c r="L82" s="3">
        <f t="shared" si="3"/>
        <v>1946594.3000000003</v>
      </c>
    </row>
    <row r="83" spans="1:12">
      <c r="A83" s="1" t="s">
        <v>1969</v>
      </c>
      <c r="B83" s="2">
        <v>42168</v>
      </c>
      <c r="C83" s="11" t="s">
        <v>3426</v>
      </c>
      <c r="D83" s="1" t="s">
        <v>3431</v>
      </c>
      <c r="E83" s="1" t="s">
        <v>33</v>
      </c>
      <c r="F83" s="1" t="s">
        <v>2779</v>
      </c>
      <c r="G83" s="1" t="s">
        <v>3429</v>
      </c>
      <c r="J83" s="3">
        <v>405066.12</v>
      </c>
      <c r="K83" s="7">
        <v>3</v>
      </c>
      <c r="L83" s="3">
        <f t="shared" si="3"/>
        <v>1541528.1800000002</v>
      </c>
    </row>
    <row r="84" spans="1:12">
      <c r="A84" s="1" t="s">
        <v>2166</v>
      </c>
      <c r="B84" s="2">
        <v>42182</v>
      </c>
      <c r="C84" s="11" t="s">
        <v>3432</v>
      </c>
      <c r="D84" s="1">
        <v>8392</v>
      </c>
      <c r="E84" s="1" t="s">
        <v>20</v>
      </c>
      <c r="F84" s="1" t="s">
        <v>1634</v>
      </c>
      <c r="G84" s="1" t="s">
        <v>1222</v>
      </c>
      <c r="H84" s="3">
        <v>405066.12</v>
      </c>
      <c r="I84" s="6">
        <v>4</v>
      </c>
      <c r="L84" s="3">
        <f t="shared" si="3"/>
        <v>1946594.3000000003</v>
      </c>
    </row>
    <row r="85" spans="1:12">
      <c r="A85" s="1" t="s">
        <v>2998</v>
      </c>
      <c r="B85" s="2">
        <v>42182</v>
      </c>
      <c r="C85" s="11" t="s">
        <v>3432</v>
      </c>
      <c r="D85" s="1" t="s">
        <v>3433</v>
      </c>
      <c r="E85" s="1" t="s">
        <v>33</v>
      </c>
      <c r="F85" s="1" t="s">
        <v>1634</v>
      </c>
      <c r="G85" s="1" t="s">
        <v>3434</v>
      </c>
      <c r="J85" s="3">
        <v>405066.12</v>
      </c>
      <c r="K85" s="7">
        <v>4</v>
      </c>
      <c r="L85" s="3">
        <f t="shared" si="3"/>
        <v>1541528.1800000002</v>
      </c>
    </row>
    <row r="86" spans="1:12">
      <c r="A86" s="1" t="s">
        <v>679</v>
      </c>
      <c r="B86" s="2">
        <v>42185</v>
      </c>
      <c r="C86" s="11" t="s">
        <v>3435</v>
      </c>
      <c r="D86" s="1">
        <v>8403</v>
      </c>
      <c r="E86" s="1" t="s">
        <v>20</v>
      </c>
      <c r="F86" s="1" t="s">
        <v>21</v>
      </c>
      <c r="G86" s="1" t="s">
        <v>3436</v>
      </c>
      <c r="H86" s="3">
        <v>405066.12</v>
      </c>
      <c r="L86" s="3">
        <f t="shared" si="3"/>
        <v>1946594.3000000003</v>
      </c>
    </row>
    <row r="87" spans="1:12">
      <c r="A87" s="1" t="s">
        <v>3437</v>
      </c>
      <c r="B87" s="2">
        <v>42185</v>
      </c>
      <c r="C87" s="11" t="s">
        <v>3438</v>
      </c>
      <c r="D87" s="1">
        <v>8404</v>
      </c>
      <c r="E87" s="1" t="s">
        <v>20</v>
      </c>
      <c r="F87" s="1" t="s">
        <v>21</v>
      </c>
      <c r="G87" s="1" t="s">
        <v>22</v>
      </c>
      <c r="H87" s="3">
        <v>370012.29</v>
      </c>
      <c r="I87" s="6">
        <v>5</v>
      </c>
      <c r="L87" s="3">
        <f t="shared" si="3"/>
        <v>2316606.5900000003</v>
      </c>
    </row>
    <row r="88" spans="1:12">
      <c r="A88" s="1" t="s">
        <v>3447</v>
      </c>
      <c r="B88" s="2">
        <v>42185</v>
      </c>
      <c r="C88" s="11" t="s">
        <v>3438</v>
      </c>
      <c r="D88" s="1" t="s">
        <v>3448</v>
      </c>
      <c r="E88" s="1" t="s">
        <v>33</v>
      </c>
      <c r="F88" s="1" t="s">
        <v>2779</v>
      </c>
      <c r="G88" s="1" t="s">
        <v>280</v>
      </c>
      <c r="J88" s="3">
        <v>370012.29</v>
      </c>
      <c r="K88" s="7">
        <v>5</v>
      </c>
      <c r="L88" s="3">
        <f t="shared" si="3"/>
        <v>1946594.3000000003</v>
      </c>
    </row>
    <row r="89" spans="1:12">
      <c r="A89" s="1" t="s">
        <v>3439</v>
      </c>
      <c r="B89" s="2">
        <v>42185</v>
      </c>
      <c r="C89" s="11" t="s">
        <v>3440</v>
      </c>
      <c r="D89" s="1">
        <v>8405</v>
      </c>
      <c r="E89" s="1" t="s">
        <v>20</v>
      </c>
      <c r="F89" s="1" t="s">
        <v>21</v>
      </c>
      <c r="G89" s="1" t="s">
        <v>22</v>
      </c>
      <c r="H89" s="3">
        <v>370012.29</v>
      </c>
      <c r="I89" s="6">
        <v>6</v>
      </c>
      <c r="L89" s="3">
        <f t="shared" si="3"/>
        <v>2316606.5900000003</v>
      </c>
    </row>
    <row r="90" spans="1:12">
      <c r="A90" s="1" t="s">
        <v>533</v>
      </c>
      <c r="B90" s="2">
        <v>42185</v>
      </c>
      <c r="C90" s="11" t="s">
        <v>3440</v>
      </c>
      <c r="D90" s="1" t="s">
        <v>3451</v>
      </c>
      <c r="E90" s="1" t="s">
        <v>33</v>
      </c>
      <c r="F90" s="1" t="s">
        <v>2779</v>
      </c>
      <c r="G90" s="1" t="s">
        <v>738</v>
      </c>
      <c r="J90" s="3">
        <v>370012.29</v>
      </c>
      <c r="K90" s="7">
        <v>6</v>
      </c>
      <c r="L90" s="3">
        <f t="shared" si="3"/>
        <v>1946594.3000000003</v>
      </c>
    </row>
    <row r="91" spans="1:12">
      <c r="A91" s="1" t="s">
        <v>3441</v>
      </c>
      <c r="B91" s="2">
        <v>42185</v>
      </c>
      <c r="C91" s="11" t="s">
        <v>3442</v>
      </c>
      <c r="D91" s="1">
        <v>8406</v>
      </c>
      <c r="E91" s="1" t="s">
        <v>20</v>
      </c>
      <c r="F91" s="1" t="s">
        <v>21</v>
      </c>
      <c r="G91" s="1" t="s">
        <v>22</v>
      </c>
      <c r="H91" s="3">
        <v>370012.29</v>
      </c>
      <c r="I91" s="6">
        <v>7</v>
      </c>
      <c r="L91" s="3">
        <f t="shared" si="3"/>
        <v>2316606.5900000003</v>
      </c>
    </row>
    <row r="92" spans="1:12">
      <c r="A92" s="1" t="s">
        <v>3449</v>
      </c>
      <c r="B92" s="2">
        <v>42185</v>
      </c>
      <c r="C92" s="11" t="s">
        <v>3442</v>
      </c>
      <c r="D92" s="1" t="s">
        <v>3450</v>
      </c>
      <c r="E92" s="1" t="s">
        <v>33</v>
      </c>
      <c r="F92" s="1" t="s">
        <v>2779</v>
      </c>
      <c r="G92" s="1" t="s">
        <v>3055</v>
      </c>
      <c r="J92" s="3">
        <v>370012.29</v>
      </c>
      <c r="K92" s="7">
        <v>7</v>
      </c>
      <c r="L92" s="3">
        <f t="shared" si="3"/>
        <v>1946594.3000000003</v>
      </c>
    </row>
    <row r="93" spans="1:12">
      <c r="A93" s="1" t="s">
        <v>3443</v>
      </c>
      <c r="B93" s="2">
        <v>42185</v>
      </c>
      <c r="C93" s="11" t="s">
        <v>3444</v>
      </c>
      <c r="D93" s="1">
        <v>8410</v>
      </c>
      <c r="E93" s="1" t="s">
        <v>20</v>
      </c>
      <c r="F93" s="1" t="s">
        <v>21</v>
      </c>
      <c r="G93" s="1" t="s">
        <v>22</v>
      </c>
      <c r="H93" s="3">
        <v>340063.45</v>
      </c>
      <c r="I93" s="6">
        <v>8</v>
      </c>
      <c r="L93" s="3">
        <f t="shared" si="3"/>
        <v>2286657.7500000005</v>
      </c>
    </row>
    <row r="94" spans="1:12">
      <c r="A94" s="1" t="s">
        <v>3445</v>
      </c>
      <c r="B94" s="2">
        <v>42185</v>
      </c>
      <c r="C94" s="11" t="s">
        <v>3444</v>
      </c>
      <c r="D94" s="1">
        <v>968</v>
      </c>
      <c r="E94" s="1" t="s">
        <v>164</v>
      </c>
      <c r="F94" s="1" t="s">
        <v>21</v>
      </c>
      <c r="G94" s="1" t="s">
        <v>22</v>
      </c>
      <c r="J94" s="3">
        <v>340063.45</v>
      </c>
      <c r="K94" s="7">
        <v>8</v>
      </c>
      <c r="L94" s="3">
        <f t="shared" si="3"/>
        <v>1946594.3000000005</v>
      </c>
    </row>
    <row r="95" spans="1:12">
      <c r="A95" s="1" t="s">
        <v>3446</v>
      </c>
      <c r="B95" s="2">
        <v>42185</v>
      </c>
      <c r="C95" s="11" t="s">
        <v>3444</v>
      </c>
      <c r="D95" s="1">
        <v>8411</v>
      </c>
      <c r="E95" s="1" t="s">
        <v>20</v>
      </c>
      <c r="F95" s="1" t="s">
        <v>21</v>
      </c>
      <c r="G95" s="1" t="s">
        <v>22</v>
      </c>
      <c r="H95" s="3">
        <v>340063.28</v>
      </c>
      <c r="I95" s="6">
        <v>9</v>
      </c>
      <c r="L95" s="3">
        <f t="shared" si="3"/>
        <v>2286657.5800000005</v>
      </c>
    </row>
    <row r="96" spans="1:12">
      <c r="A96" s="1" t="s">
        <v>3452</v>
      </c>
      <c r="B96" s="2">
        <v>42185</v>
      </c>
      <c r="C96" s="11" t="s">
        <v>3444</v>
      </c>
      <c r="D96" s="1" t="s">
        <v>3453</v>
      </c>
      <c r="E96" s="1" t="s">
        <v>33</v>
      </c>
      <c r="F96" s="1" t="s">
        <v>2779</v>
      </c>
      <c r="G96" s="1" t="s">
        <v>3454</v>
      </c>
      <c r="J96" s="3">
        <v>340063.28</v>
      </c>
      <c r="K96" s="7">
        <v>9</v>
      </c>
      <c r="L96" s="3">
        <f t="shared" si="3"/>
        <v>1946594.3000000005</v>
      </c>
    </row>
    <row r="99" spans="1:12">
      <c r="A99" s="1" t="s">
        <v>4</v>
      </c>
    </row>
    <row r="101" spans="1:12">
      <c r="G101" s="1" t="s">
        <v>16</v>
      </c>
      <c r="L101" s="3">
        <v>893796.94</v>
      </c>
    </row>
    <row r="102" spans="1:12">
      <c r="A102" s="1" t="s">
        <v>3504</v>
      </c>
      <c r="B102" s="2">
        <v>42182</v>
      </c>
      <c r="C102" s="11" t="s">
        <v>1070</v>
      </c>
      <c r="D102" s="1" t="s">
        <v>3505</v>
      </c>
      <c r="E102" s="1" t="s">
        <v>88</v>
      </c>
      <c r="F102" s="1" t="s">
        <v>1634</v>
      </c>
      <c r="G102" s="1" t="s">
        <v>1782</v>
      </c>
      <c r="H102" s="3">
        <v>272863.96999999997</v>
      </c>
      <c r="I102" s="6">
        <v>1</v>
      </c>
      <c r="L102" s="3">
        <f>+L101+H102-J102</f>
        <v>1166660.9099999999</v>
      </c>
    </row>
    <row r="103" spans="1:12">
      <c r="A103" s="1" t="s">
        <v>3506</v>
      </c>
      <c r="B103" s="2">
        <v>42182</v>
      </c>
      <c r="C103" s="11" t="s">
        <v>1070</v>
      </c>
      <c r="D103" s="1" t="s">
        <v>3507</v>
      </c>
      <c r="E103" s="1" t="s">
        <v>33</v>
      </c>
      <c r="F103" s="1" t="s">
        <v>1634</v>
      </c>
      <c r="G103" s="1" t="s">
        <v>3508</v>
      </c>
      <c r="J103" s="3">
        <v>272863.96999999997</v>
      </c>
      <c r="K103" s="7">
        <v>1</v>
      </c>
      <c r="L103" s="3">
        <f t="shared" ref="L103:L134" si="4">+L102+H103-J103</f>
        <v>893796.94</v>
      </c>
    </row>
    <row r="104" spans="1:12">
      <c r="A104" s="1" t="s">
        <v>1604</v>
      </c>
      <c r="B104" s="2">
        <v>42184</v>
      </c>
      <c r="C104" s="11" t="s">
        <v>1070</v>
      </c>
      <c r="D104" s="1" t="s">
        <v>3509</v>
      </c>
      <c r="E104" s="1" t="s">
        <v>88</v>
      </c>
      <c r="F104" s="1" t="s">
        <v>2779</v>
      </c>
      <c r="G104" s="1" t="s">
        <v>3508</v>
      </c>
      <c r="H104" s="3">
        <v>272863.96999999997</v>
      </c>
      <c r="I104" s="6">
        <v>2</v>
      </c>
      <c r="L104" s="3">
        <f t="shared" si="4"/>
        <v>1166660.9099999999</v>
      </c>
    </row>
    <row r="105" spans="1:12">
      <c r="A105" s="1" t="s">
        <v>238</v>
      </c>
      <c r="B105" s="2">
        <v>42184</v>
      </c>
      <c r="C105" s="11" t="s">
        <v>1070</v>
      </c>
      <c r="D105" s="1" t="s">
        <v>3510</v>
      </c>
      <c r="E105" s="1" t="s">
        <v>33</v>
      </c>
      <c r="F105" s="1" t="s">
        <v>2779</v>
      </c>
      <c r="G105" s="1" t="s">
        <v>3508</v>
      </c>
      <c r="J105" s="3">
        <v>272863.96999999997</v>
      </c>
      <c r="K105" s="7">
        <v>2</v>
      </c>
      <c r="L105" s="3">
        <f t="shared" si="4"/>
        <v>893796.94</v>
      </c>
    </row>
    <row r="106" spans="1:12">
      <c r="A106" s="1" t="s">
        <v>2604</v>
      </c>
      <c r="B106" s="2">
        <v>42174</v>
      </c>
      <c r="C106" s="11" t="s">
        <v>2420</v>
      </c>
      <c r="D106" s="1" t="s">
        <v>3478</v>
      </c>
      <c r="E106" s="1" t="s">
        <v>88</v>
      </c>
      <c r="F106" s="1" t="s">
        <v>2779</v>
      </c>
      <c r="G106" s="1" t="s">
        <v>2428</v>
      </c>
      <c r="H106" s="3">
        <v>274941.27</v>
      </c>
      <c r="I106" s="6">
        <v>3</v>
      </c>
      <c r="L106" s="3">
        <f t="shared" si="4"/>
        <v>1168738.21</v>
      </c>
    </row>
    <row r="107" spans="1:12">
      <c r="A107" s="1" t="s">
        <v>1710</v>
      </c>
      <c r="B107" s="2">
        <v>42174</v>
      </c>
      <c r="C107" s="11" t="s">
        <v>2420</v>
      </c>
      <c r="D107" s="1" t="s">
        <v>3483</v>
      </c>
      <c r="E107" s="1" t="s">
        <v>33</v>
      </c>
      <c r="F107" s="1" t="s">
        <v>2779</v>
      </c>
      <c r="G107" s="1" t="s">
        <v>3484</v>
      </c>
      <c r="J107" s="3">
        <v>274941.27</v>
      </c>
      <c r="K107" s="7">
        <v>3</v>
      </c>
      <c r="L107" s="3">
        <f t="shared" si="4"/>
        <v>893796.94</v>
      </c>
    </row>
    <row r="108" spans="1:12">
      <c r="A108" s="1" t="s">
        <v>2644</v>
      </c>
      <c r="B108" s="2">
        <v>42174</v>
      </c>
      <c r="C108" s="11" t="s">
        <v>2422</v>
      </c>
      <c r="D108" s="1" t="s">
        <v>3479</v>
      </c>
      <c r="E108" s="1" t="s">
        <v>88</v>
      </c>
      <c r="F108" s="1" t="s">
        <v>2779</v>
      </c>
      <c r="G108" s="1" t="s">
        <v>2428</v>
      </c>
      <c r="H108" s="3">
        <v>322075.18</v>
      </c>
      <c r="I108" s="6">
        <v>4</v>
      </c>
      <c r="L108" s="3">
        <f t="shared" si="4"/>
        <v>1215872.1199999999</v>
      </c>
    </row>
    <row r="109" spans="1:12">
      <c r="A109" s="1" t="s">
        <v>2648</v>
      </c>
      <c r="B109" s="2">
        <v>42174</v>
      </c>
      <c r="C109" s="11" t="s">
        <v>2422</v>
      </c>
      <c r="D109" s="1" t="s">
        <v>3481</v>
      </c>
      <c r="E109" s="1" t="s">
        <v>33</v>
      </c>
      <c r="F109" s="1" t="s">
        <v>2779</v>
      </c>
      <c r="G109" s="1" t="s">
        <v>3482</v>
      </c>
      <c r="J109" s="3">
        <v>322075.18</v>
      </c>
      <c r="K109" s="7">
        <v>4</v>
      </c>
      <c r="L109" s="3">
        <f t="shared" si="4"/>
        <v>893796.94</v>
      </c>
    </row>
    <row r="110" spans="1:12">
      <c r="A110" s="1" t="s">
        <v>3460</v>
      </c>
      <c r="B110" s="2">
        <v>42161</v>
      </c>
      <c r="C110" s="11" t="s">
        <v>2865</v>
      </c>
      <c r="D110" s="1">
        <v>960</v>
      </c>
      <c r="E110" s="1" t="s">
        <v>164</v>
      </c>
      <c r="F110" s="1" t="s">
        <v>21</v>
      </c>
      <c r="G110" s="1" t="s">
        <v>2866</v>
      </c>
      <c r="J110" s="3">
        <v>275488.44</v>
      </c>
      <c r="K110" s="7">
        <v>5</v>
      </c>
      <c r="L110" s="3">
        <f t="shared" si="4"/>
        <v>618308.5</v>
      </c>
    </row>
    <row r="111" spans="1:12">
      <c r="A111" s="1" t="s">
        <v>3461</v>
      </c>
      <c r="B111" s="2">
        <v>42161</v>
      </c>
      <c r="C111" s="11" t="s">
        <v>2865</v>
      </c>
      <c r="D111" s="1">
        <v>8353</v>
      </c>
      <c r="E111" s="1" t="s">
        <v>20</v>
      </c>
      <c r="F111" s="1" t="s">
        <v>21</v>
      </c>
      <c r="G111" s="1" t="s">
        <v>3462</v>
      </c>
      <c r="H111" s="3">
        <v>275488.44</v>
      </c>
      <c r="I111" s="6">
        <v>5</v>
      </c>
      <c r="L111" s="3">
        <f t="shared" si="4"/>
        <v>893796.94</v>
      </c>
    </row>
    <row r="112" spans="1:12">
      <c r="A112" s="1" t="s">
        <v>3463</v>
      </c>
      <c r="B112" s="2">
        <v>42161</v>
      </c>
      <c r="C112" s="11" t="s">
        <v>2865</v>
      </c>
      <c r="D112" s="1" t="s">
        <v>3464</v>
      </c>
      <c r="E112" s="1" t="s">
        <v>33</v>
      </c>
      <c r="F112" s="1" t="s">
        <v>2779</v>
      </c>
      <c r="G112" s="1" t="s">
        <v>3465</v>
      </c>
      <c r="J112" s="3">
        <v>275488.44</v>
      </c>
      <c r="K112" s="7" t="s">
        <v>7427</v>
      </c>
      <c r="L112" s="3">
        <f t="shared" si="4"/>
        <v>618308.5</v>
      </c>
    </row>
    <row r="113" spans="1:12">
      <c r="A113" s="1" t="s">
        <v>3455</v>
      </c>
      <c r="B113" s="2">
        <v>42156</v>
      </c>
      <c r="C113" s="11" t="s">
        <v>2868</v>
      </c>
      <c r="D113" s="1" t="s">
        <v>3456</v>
      </c>
      <c r="E113" s="1" t="s">
        <v>88</v>
      </c>
      <c r="F113" s="1" t="s">
        <v>2779</v>
      </c>
      <c r="G113" s="1" t="s">
        <v>2882</v>
      </c>
      <c r="H113" s="3">
        <v>245825.08</v>
      </c>
      <c r="I113" s="6">
        <v>6</v>
      </c>
      <c r="L113" s="3">
        <f t="shared" si="4"/>
        <v>864133.58</v>
      </c>
    </row>
    <row r="114" spans="1:12">
      <c r="A114" s="1" t="s">
        <v>433</v>
      </c>
      <c r="B114" s="2">
        <v>42156</v>
      </c>
      <c r="C114" s="11" t="s">
        <v>2868</v>
      </c>
      <c r="D114" s="1" t="s">
        <v>3457</v>
      </c>
      <c r="E114" s="1" t="s">
        <v>33</v>
      </c>
      <c r="F114" s="1" t="s">
        <v>2779</v>
      </c>
      <c r="G114" s="1" t="s">
        <v>2882</v>
      </c>
      <c r="J114" s="3">
        <v>245825.08</v>
      </c>
      <c r="K114" s="7">
        <v>6</v>
      </c>
      <c r="L114" s="3">
        <f t="shared" si="4"/>
        <v>618308.5</v>
      </c>
    </row>
    <row r="115" spans="1:12">
      <c r="A115" s="1" t="s">
        <v>3458</v>
      </c>
      <c r="B115" s="2">
        <v>42158</v>
      </c>
      <c r="C115" s="11" t="s">
        <v>3459</v>
      </c>
      <c r="D115" s="1">
        <v>8347</v>
      </c>
      <c r="E115" s="1" t="s">
        <v>20</v>
      </c>
      <c r="F115" s="1" t="s">
        <v>21</v>
      </c>
      <c r="G115" s="1" t="s">
        <v>22</v>
      </c>
      <c r="H115" s="3">
        <v>275486.71999999997</v>
      </c>
      <c r="I115" s="6">
        <v>7</v>
      </c>
      <c r="L115" s="3">
        <f t="shared" si="4"/>
        <v>893795.22</v>
      </c>
    </row>
    <row r="116" spans="1:12">
      <c r="A116" s="1" t="s">
        <v>3499</v>
      </c>
      <c r="B116" s="2">
        <v>42178</v>
      </c>
      <c r="C116" s="11" t="s">
        <v>3459</v>
      </c>
      <c r="D116" s="1" t="s">
        <v>3500</v>
      </c>
      <c r="E116" s="1" t="s">
        <v>33</v>
      </c>
      <c r="F116" s="1" t="s">
        <v>2779</v>
      </c>
      <c r="G116" s="1" t="s">
        <v>3501</v>
      </c>
      <c r="J116" s="3">
        <v>275486.71999999997</v>
      </c>
      <c r="K116" s="7">
        <v>7</v>
      </c>
      <c r="L116" s="3">
        <f t="shared" si="4"/>
        <v>618308.5</v>
      </c>
    </row>
    <row r="117" spans="1:12">
      <c r="A117" s="1" t="s">
        <v>3466</v>
      </c>
      <c r="B117" s="2">
        <v>42164</v>
      </c>
      <c r="C117" s="11" t="s">
        <v>3467</v>
      </c>
      <c r="D117" s="1">
        <v>8358</v>
      </c>
      <c r="E117" s="1" t="s">
        <v>20</v>
      </c>
      <c r="F117" s="1" t="s">
        <v>21</v>
      </c>
      <c r="G117" s="1" t="s">
        <v>22</v>
      </c>
      <c r="H117" s="3">
        <v>322663.86</v>
      </c>
      <c r="I117" s="6">
        <v>8</v>
      </c>
      <c r="L117" s="3">
        <f t="shared" si="4"/>
        <v>940972.36</v>
      </c>
    </row>
    <row r="118" spans="1:12">
      <c r="A118" s="1" t="s">
        <v>3468</v>
      </c>
      <c r="B118" s="2">
        <v>42164</v>
      </c>
      <c r="C118" s="11" t="s">
        <v>3467</v>
      </c>
      <c r="D118" s="1" t="s">
        <v>3469</v>
      </c>
      <c r="E118" s="1" t="s">
        <v>26</v>
      </c>
      <c r="F118" s="1" t="s">
        <v>2779</v>
      </c>
      <c r="G118" s="1" t="s">
        <v>61</v>
      </c>
      <c r="J118" s="3">
        <v>322663.86</v>
      </c>
      <c r="K118" s="7">
        <v>8</v>
      </c>
      <c r="L118" s="3">
        <f t="shared" si="4"/>
        <v>618308.5</v>
      </c>
    </row>
    <row r="119" spans="1:12">
      <c r="A119" s="1" t="s">
        <v>3470</v>
      </c>
      <c r="B119" s="2">
        <v>42164</v>
      </c>
      <c r="C119" s="11" t="s">
        <v>3467</v>
      </c>
      <c r="D119" s="1" t="s">
        <v>3471</v>
      </c>
      <c r="E119" s="1" t="s">
        <v>126</v>
      </c>
      <c r="F119" s="1" t="s">
        <v>2779</v>
      </c>
      <c r="G119" s="1" t="s">
        <v>61</v>
      </c>
      <c r="H119" s="3">
        <v>322663.86</v>
      </c>
      <c r="I119" s="6">
        <v>9</v>
      </c>
      <c r="L119" s="3">
        <f t="shared" si="4"/>
        <v>940972.36</v>
      </c>
    </row>
    <row r="120" spans="1:12">
      <c r="A120" s="1" t="s">
        <v>3472</v>
      </c>
      <c r="B120" s="2">
        <v>42164</v>
      </c>
      <c r="C120" s="11" t="s">
        <v>3467</v>
      </c>
      <c r="D120" s="1" t="s">
        <v>3473</v>
      </c>
      <c r="E120" s="1" t="s">
        <v>26</v>
      </c>
      <c r="F120" s="1" t="s">
        <v>2779</v>
      </c>
      <c r="G120" s="1" t="s">
        <v>61</v>
      </c>
      <c r="J120" s="3">
        <v>322663.86</v>
      </c>
      <c r="K120" s="7">
        <v>9</v>
      </c>
      <c r="L120" s="3">
        <f t="shared" si="4"/>
        <v>618308.5</v>
      </c>
    </row>
    <row r="121" spans="1:12">
      <c r="A121" s="1" t="s">
        <v>319</v>
      </c>
      <c r="B121" s="2">
        <v>42167</v>
      </c>
      <c r="C121" s="11" t="s">
        <v>3474</v>
      </c>
      <c r="D121" s="1">
        <v>8363</v>
      </c>
      <c r="E121" s="1" t="s">
        <v>20</v>
      </c>
      <c r="F121" s="1" t="s">
        <v>21</v>
      </c>
      <c r="G121" s="1" t="s">
        <v>3475</v>
      </c>
      <c r="H121" s="3">
        <v>302316.03000000003</v>
      </c>
      <c r="I121" s="6">
        <v>10</v>
      </c>
      <c r="L121" s="3">
        <f t="shared" si="4"/>
        <v>920624.53</v>
      </c>
    </row>
    <row r="122" spans="1:12">
      <c r="A122" s="1" t="s">
        <v>1962</v>
      </c>
      <c r="B122" s="2">
        <v>42167</v>
      </c>
      <c r="C122" s="11" t="s">
        <v>3474</v>
      </c>
      <c r="D122" s="1" t="s">
        <v>3476</v>
      </c>
      <c r="E122" s="1" t="s">
        <v>33</v>
      </c>
      <c r="F122" s="1" t="s">
        <v>2779</v>
      </c>
      <c r="G122" s="1" t="s">
        <v>3477</v>
      </c>
      <c r="J122" s="3">
        <v>302316.03000000003</v>
      </c>
      <c r="K122" s="7">
        <v>10</v>
      </c>
      <c r="L122" s="3">
        <f t="shared" si="4"/>
        <v>618308.5</v>
      </c>
    </row>
    <row r="123" spans="1:12">
      <c r="A123" s="1" t="s">
        <v>2646</v>
      </c>
      <c r="B123" s="2">
        <v>42174</v>
      </c>
      <c r="C123" s="11" t="s">
        <v>3480</v>
      </c>
      <c r="D123" s="1">
        <v>8378</v>
      </c>
      <c r="E123" s="1" t="s">
        <v>20</v>
      </c>
      <c r="F123" s="1" t="s">
        <v>21</v>
      </c>
      <c r="G123" s="1" t="s">
        <v>386</v>
      </c>
      <c r="H123" s="3">
        <v>275488.44</v>
      </c>
      <c r="I123" s="6">
        <v>11</v>
      </c>
      <c r="L123" s="3">
        <f t="shared" si="4"/>
        <v>893796.94</v>
      </c>
    </row>
    <row r="124" spans="1:12">
      <c r="A124" s="1" t="s">
        <v>3485</v>
      </c>
      <c r="B124" s="2">
        <v>42174</v>
      </c>
      <c r="C124" s="11" t="s">
        <v>3480</v>
      </c>
      <c r="D124" s="1" t="s">
        <v>3486</v>
      </c>
      <c r="E124" s="1" t="s">
        <v>33</v>
      </c>
      <c r="F124" s="1" t="s">
        <v>2779</v>
      </c>
      <c r="G124" s="1" t="s">
        <v>3487</v>
      </c>
      <c r="J124" s="3">
        <v>275488.44</v>
      </c>
      <c r="K124" s="7">
        <v>11</v>
      </c>
      <c r="L124" s="3">
        <f t="shared" si="4"/>
        <v>618308.5</v>
      </c>
    </row>
    <row r="125" spans="1:12">
      <c r="A125" s="1" t="s">
        <v>3488</v>
      </c>
      <c r="B125" s="2">
        <v>42175</v>
      </c>
      <c r="C125" s="11" t="s">
        <v>3480</v>
      </c>
      <c r="D125" s="1" t="s">
        <v>3489</v>
      </c>
      <c r="E125" s="1" t="s">
        <v>88</v>
      </c>
      <c r="F125" s="1" t="s">
        <v>2779</v>
      </c>
      <c r="G125" s="1" t="s">
        <v>3487</v>
      </c>
      <c r="H125" s="3">
        <v>275488.44</v>
      </c>
      <c r="I125" s="6">
        <v>12</v>
      </c>
      <c r="L125" s="3">
        <f t="shared" si="4"/>
        <v>893796.94</v>
      </c>
    </row>
    <row r="126" spans="1:12">
      <c r="A126" s="1" t="s">
        <v>1522</v>
      </c>
      <c r="B126" s="2">
        <v>42175</v>
      </c>
      <c r="C126" s="11" t="s">
        <v>3480</v>
      </c>
      <c r="D126" s="1" t="s">
        <v>3490</v>
      </c>
      <c r="E126" s="1" t="s">
        <v>33</v>
      </c>
      <c r="F126" s="1" t="s">
        <v>2779</v>
      </c>
      <c r="G126" s="1" t="s">
        <v>3487</v>
      </c>
      <c r="J126" s="3">
        <v>275488.44</v>
      </c>
      <c r="K126" s="7">
        <v>12</v>
      </c>
      <c r="L126" s="3">
        <f t="shared" si="4"/>
        <v>618308.5</v>
      </c>
    </row>
    <row r="127" spans="1:12">
      <c r="A127" s="1" t="s">
        <v>3491</v>
      </c>
      <c r="B127" s="2">
        <v>42177</v>
      </c>
      <c r="C127" s="11" t="s">
        <v>3480</v>
      </c>
      <c r="D127" s="1" t="s">
        <v>3492</v>
      </c>
      <c r="E127" s="1" t="s">
        <v>88</v>
      </c>
      <c r="F127" s="1" t="s">
        <v>2779</v>
      </c>
      <c r="G127" s="1" t="s">
        <v>3487</v>
      </c>
      <c r="H127" s="3">
        <v>275488.44</v>
      </c>
      <c r="I127" s="6">
        <v>13</v>
      </c>
      <c r="L127" s="3">
        <f t="shared" si="4"/>
        <v>893796.94</v>
      </c>
    </row>
    <row r="128" spans="1:12">
      <c r="A128" s="1" t="s">
        <v>3493</v>
      </c>
      <c r="B128" s="2">
        <v>42177</v>
      </c>
      <c r="C128" s="11" t="s">
        <v>3480</v>
      </c>
      <c r="D128" s="1">
        <v>966</v>
      </c>
      <c r="E128" s="1" t="s">
        <v>164</v>
      </c>
      <c r="F128" s="1" t="s">
        <v>21</v>
      </c>
      <c r="G128" s="1" t="s">
        <v>386</v>
      </c>
      <c r="J128" s="3">
        <v>275488.44</v>
      </c>
      <c r="K128" s="7">
        <v>13</v>
      </c>
      <c r="L128" s="3">
        <f t="shared" si="4"/>
        <v>618308.5</v>
      </c>
    </row>
    <row r="129" spans="1:12">
      <c r="A129" s="1" t="s">
        <v>3494</v>
      </c>
      <c r="B129" s="2">
        <v>42177</v>
      </c>
      <c r="C129" s="11" t="s">
        <v>3480</v>
      </c>
      <c r="D129" s="1">
        <v>8384</v>
      </c>
      <c r="E129" s="1" t="s">
        <v>20</v>
      </c>
      <c r="F129" s="1" t="s">
        <v>21</v>
      </c>
      <c r="G129" s="1" t="s">
        <v>3495</v>
      </c>
      <c r="H129" s="3">
        <v>275488.44</v>
      </c>
      <c r="I129" s="6">
        <v>14</v>
      </c>
      <c r="L129" s="3">
        <f t="shared" si="4"/>
        <v>893796.94</v>
      </c>
    </row>
    <row r="130" spans="1:12">
      <c r="A130" s="1" t="s">
        <v>1190</v>
      </c>
      <c r="B130" s="2">
        <v>42177</v>
      </c>
      <c r="C130" s="11" t="s">
        <v>3480</v>
      </c>
      <c r="D130" s="1" t="s">
        <v>3496</v>
      </c>
      <c r="E130" s="1" t="s">
        <v>33</v>
      </c>
      <c r="F130" s="1" t="s">
        <v>2779</v>
      </c>
      <c r="G130" s="1" t="s">
        <v>3487</v>
      </c>
      <c r="J130" s="3">
        <v>275488.44</v>
      </c>
      <c r="K130" s="7">
        <v>14</v>
      </c>
      <c r="L130" s="3">
        <f t="shared" si="4"/>
        <v>618308.5</v>
      </c>
    </row>
    <row r="131" spans="1:12">
      <c r="A131" s="1" t="s">
        <v>1843</v>
      </c>
      <c r="B131" s="2">
        <v>42178</v>
      </c>
      <c r="C131" s="11" t="s">
        <v>3497</v>
      </c>
      <c r="D131" s="1">
        <v>8387</v>
      </c>
      <c r="E131" s="1" t="s">
        <v>20</v>
      </c>
      <c r="F131" s="1" t="s">
        <v>21</v>
      </c>
      <c r="G131" s="1" t="s">
        <v>3498</v>
      </c>
      <c r="H131" s="3">
        <v>301793.73</v>
      </c>
      <c r="I131" s="6">
        <v>15</v>
      </c>
      <c r="L131" s="3">
        <f t="shared" si="4"/>
        <v>920102.23</v>
      </c>
    </row>
    <row r="132" spans="1:12">
      <c r="A132" s="1" t="s">
        <v>2028</v>
      </c>
      <c r="B132" s="2">
        <v>42179</v>
      </c>
      <c r="C132" s="11" t="s">
        <v>3497</v>
      </c>
      <c r="D132" s="1" t="s">
        <v>3502</v>
      </c>
      <c r="E132" s="1" t="s">
        <v>33</v>
      </c>
      <c r="F132" s="1" t="s">
        <v>2779</v>
      </c>
      <c r="G132" s="1" t="s">
        <v>3503</v>
      </c>
      <c r="J132" s="3">
        <v>301793.73</v>
      </c>
      <c r="K132" s="7">
        <v>15</v>
      </c>
      <c r="L132" s="3">
        <f t="shared" si="4"/>
        <v>618308.5</v>
      </c>
    </row>
    <row r="133" spans="1:12">
      <c r="A133" s="1" t="s">
        <v>3511</v>
      </c>
      <c r="B133" s="2">
        <v>42185</v>
      </c>
      <c r="C133" s="11" t="s">
        <v>3512</v>
      </c>
      <c r="D133" s="1">
        <v>8412</v>
      </c>
      <c r="E133" s="1" t="s">
        <v>20</v>
      </c>
      <c r="F133" s="1" t="s">
        <v>21</v>
      </c>
      <c r="G133" s="1" t="s">
        <v>22</v>
      </c>
      <c r="H133" s="3">
        <v>275488.44</v>
      </c>
      <c r="I133" s="6">
        <v>16</v>
      </c>
      <c r="L133" s="3">
        <f t="shared" si="4"/>
        <v>893796.94</v>
      </c>
    </row>
    <row r="134" spans="1:12">
      <c r="A134" s="1" t="s">
        <v>3513</v>
      </c>
      <c r="B134" s="2">
        <v>42185</v>
      </c>
      <c r="C134" s="11" t="s">
        <v>3512</v>
      </c>
      <c r="D134" s="1" t="s">
        <v>3514</v>
      </c>
      <c r="E134" s="1" t="s">
        <v>33</v>
      </c>
      <c r="F134" s="1" t="s">
        <v>2779</v>
      </c>
      <c r="G134" s="1" t="s">
        <v>738</v>
      </c>
      <c r="J134" s="3">
        <v>275488.44</v>
      </c>
      <c r="K134" s="7">
        <v>16</v>
      </c>
      <c r="L134" s="3">
        <f t="shared" si="4"/>
        <v>618308.5</v>
      </c>
    </row>
    <row r="137" spans="1:12">
      <c r="A137" s="1" t="s">
        <v>5</v>
      </c>
    </row>
    <row r="139" spans="1:12">
      <c r="G139" s="1" t="s">
        <v>16</v>
      </c>
      <c r="L139" s="3">
        <v>774723.05</v>
      </c>
    </row>
    <row r="140" spans="1:12">
      <c r="A140" s="1" t="s">
        <v>2149</v>
      </c>
      <c r="B140" s="2">
        <v>42173</v>
      </c>
      <c r="C140" s="11" t="s">
        <v>2931</v>
      </c>
      <c r="D140" s="1" t="s">
        <v>3529</v>
      </c>
      <c r="E140" s="1" t="s">
        <v>26</v>
      </c>
      <c r="F140" s="1" t="s">
        <v>2779</v>
      </c>
      <c r="G140" s="1" t="s">
        <v>189</v>
      </c>
      <c r="J140" s="3">
        <v>431583.71</v>
      </c>
      <c r="K140" s="7" t="s">
        <v>7427</v>
      </c>
      <c r="L140" s="3">
        <f>+L139+H140-J140</f>
        <v>343139.34</v>
      </c>
    </row>
    <row r="141" spans="1:12">
      <c r="A141" s="1" t="s">
        <v>2372</v>
      </c>
      <c r="B141" s="2">
        <v>42163</v>
      </c>
      <c r="C141" s="11" t="s">
        <v>3515</v>
      </c>
      <c r="D141" s="1">
        <v>8356</v>
      </c>
      <c r="E141" s="1" t="s">
        <v>20</v>
      </c>
      <c r="F141" s="1" t="s">
        <v>21</v>
      </c>
      <c r="G141" s="1" t="s">
        <v>3516</v>
      </c>
      <c r="H141" s="3">
        <v>444747.82</v>
      </c>
      <c r="I141" s="6">
        <v>1</v>
      </c>
      <c r="L141" s="3">
        <f t="shared" ref="L141:L150" si="5">+L140+H141-J141</f>
        <v>787887.16</v>
      </c>
    </row>
    <row r="142" spans="1:12">
      <c r="A142" s="1" t="s">
        <v>3517</v>
      </c>
      <c r="B142" s="2">
        <v>42163</v>
      </c>
      <c r="C142" s="11" t="s">
        <v>3515</v>
      </c>
      <c r="D142" s="1" t="s">
        <v>3518</v>
      </c>
      <c r="E142" s="1" t="s">
        <v>33</v>
      </c>
      <c r="F142" s="1" t="s">
        <v>2779</v>
      </c>
      <c r="G142" s="1" t="s">
        <v>3519</v>
      </c>
      <c r="J142" s="3">
        <v>444747.82</v>
      </c>
      <c r="K142" s="7">
        <v>1</v>
      </c>
      <c r="L142" s="3">
        <f t="shared" si="5"/>
        <v>343139.34</v>
      </c>
    </row>
    <row r="143" spans="1:12">
      <c r="A143" s="1" t="s">
        <v>2310</v>
      </c>
      <c r="B143" s="2">
        <v>42170</v>
      </c>
      <c r="C143" s="11" t="s">
        <v>3515</v>
      </c>
      <c r="D143" s="1" t="s">
        <v>3520</v>
      </c>
      <c r="E143" s="1" t="s">
        <v>88</v>
      </c>
      <c r="F143" s="1" t="s">
        <v>2779</v>
      </c>
      <c r="G143" s="1" t="s">
        <v>3519</v>
      </c>
      <c r="H143" s="3">
        <v>444747.82</v>
      </c>
      <c r="I143" s="6">
        <v>2</v>
      </c>
      <c r="L143" s="3">
        <f t="shared" si="5"/>
        <v>787887.16</v>
      </c>
    </row>
    <row r="144" spans="1:12">
      <c r="A144" s="1" t="s">
        <v>1088</v>
      </c>
      <c r="B144" s="2">
        <v>42170</v>
      </c>
      <c r="C144" s="11" t="s">
        <v>3515</v>
      </c>
      <c r="D144" s="1" t="s">
        <v>3521</v>
      </c>
      <c r="E144" s="1" t="s">
        <v>33</v>
      </c>
      <c r="F144" s="1" t="s">
        <v>2779</v>
      </c>
      <c r="G144" s="1" t="s">
        <v>3519</v>
      </c>
      <c r="J144" s="3">
        <v>444747.82</v>
      </c>
      <c r="K144" s="7">
        <v>2</v>
      </c>
      <c r="L144" s="3">
        <f t="shared" si="5"/>
        <v>343139.34</v>
      </c>
    </row>
    <row r="145" spans="1:12">
      <c r="A145" s="1" t="s">
        <v>3251</v>
      </c>
      <c r="B145" s="2">
        <v>42171</v>
      </c>
      <c r="C145" s="11" t="s">
        <v>3522</v>
      </c>
      <c r="D145" s="1">
        <v>8370</v>
      </c>
      <c r="E145" s="1" t="s">
        <v>20</v>
      </c>
      <c r="F145" s="1" t="s">
        <v>21</v>
      </c>
      <c r="G145" s="1" t="s">
        <v>22</v>
      </c>
      <c r="H145" s="3">
        <v>388207.89</v>
      </c>
      <c r="I145" s="6">
        <v>3</v>
      </c>
      <c r="L145" s="3">
        <f t="shared" si="5"/>
        <v>731347.23</v>
      </c>
    </row>
    <row r="146" spans="1:12">
      <c r="A146" s="1" t="s">
        <v>3523</v>
      </c>
      <c r="B146" s="2">
        <v>42172</v>
      </c>
      <c r="C146" s="11" t="s">
        <v>3522</v>
      </c>
      <c r="D146" s="1" t="s">
        <v>3524</v>
      </c>
      <c r="E146" s="1" t="s">
        <v>33</v>
      </c>
      <c r="F146" s="1" t="s">
        <v>2779</v>
      </c>
      <c r="G146" s="1" t="s">
        <v>3525</v>
      </c>
      <c r="J146" s="3">
        <v>388207.89</v>
      </c>
      <c r="K146" s="7">
        <v>3</v>
      </c>
      <c r="L146" s="3">
        <f t="shared" si="5"/>
        <v>343139.33999999997</v>
      </c>
    </row>
    <row r="147" spans="1:12">
      <c r="A147" s="1" t="s">
        <v>342</v>
      </c>
      <c r="B147" s="2">
        <v>42172</v>
      </c>
      <c r="C147" s="11" t="s">
        <v>3526</v>
      </c>
      <c r="D147" s="1">
        <v>8371</v>
      </c>
      <c r="E147" s="1" t="s">
        <v>20</v>
      </c>
      <c r="F147" s="1" t="s">
        <v>21</v>
      </c>
      <c r="G147" s="1" t="s">
        <v>22</v>
      </c>
      <c r="H147" s="3">
        <v>348043.55</v>
      </c>
      <c r="I147" s="6">
        <v>4</v>
      </c>
      <c r="L147" s="3">
        <f t="shared" si="5"/>
        <v>691182.8899999999</v>
      </c>
    </row>
    <row r="148" spans="1:12">
      <c r="A148" s="1" t="s">
        <v>3527</v>
      </c>
      <c r="B148" s="2">
        <v>42172</v>
      </c>
      <c r="C148" s="11" t="s">
        <v>3526</v>
      </c>
      <c r="D148" s="1" t="s">
        <v>3528</v>
      </c>
      <c r="E148" s="1" t="s">
        <v>26</v>
      </c>
      <c r="F148" s="1" t="s">
        <v>2779</v>
      </c>
      <c r="G148" s="1" t="s">
        <v>393</v>
      </c>
      <c r="J148" s="3">
        <v>348043.55</v>
      </c>
      <c r="K148" s="7">
        <v>4</v>
      </c>
      <c r="L148" s="3">
        <f t="shared" si="5"/>
        <v>343139.33999999991</v>
      </c>
    </row>
    <row r="149" spans="1:12">
      <c r="A149" s="1" t="s">
        <v>3530</v>
      </c>
      <c r="B149" s="2">
        <v>42175</v>
      </c>
      <c r="C149" s="11" t="s">
        <v>3531</v>
      </c>
      <c r="D149" s="1">
        <v>8382</v>
      </c>
      <c r="E149" s="1" t="s">
        <v>20</v>
      </c>
      <c r="F149" s="1" t="s">
        <v>21</v>
      </c>
      <c r="G149" s="1" t="s">
        <v>3093</v>
      </c>
      <c r="H149" s="3">
        <v>444747.82</v>
      </c>
      <c r="I149" s="6">
        <v>5</v>
      </c>
      <c r="L149" s="3">
        <f t="shared" si="5"/>
        <v>787887.15999999992</v>
      </c>
    </row>
    <row r="150" spans="1:12">
      <c r="A150" s="1" t="s">
        <v>2096</v>
      </c>
      <c r="B150" s="2">
        <v>42175</v>
      </c>
      <c r="C150" s="11" t="s">
        <v>3531</v>
      </c>
      <c r="D150" s="1" t="s">
        <v>3532</v>
      </c>
      <c r="E150" s="1" t="s">
        <v>33</v>
      </c>
      <c r="F150" s="1" t="s">
        <v>2779</v>
      </c>
      <c r="G150" s="1" t="s">
        <v>3533</v>
      </c>
      <c r="J150" s="3">
        <v>444747.82</v>
      </c>
      <c r="K150" s="7">
        <v>5</v>
      </c>
      <c r="L150" s="3">
        <f t="shared" si="5"/>
        <v>343139.33999999991</v>
      </c>
    </row>
    <row r="153" spans="1:12">
      <c r="A153" s="1" t="s">
        <v>6</v>
      </c>
    </row>
    <row r="155" spans="1:12">
      <c r="G155" s="1" t="s">
        <v>16</v>
      </c>
      <c r="L155" s="3">
        <v>28924.81</v>
      </c>
    </row>
    <row r="156" spans="1:12">
      <c r="A156" s="1" t="s">
        <v>1212</v>
      </c>
      <c r="B156" s="2">
        <v>42178</v>
      </c>
      <c r="C156" s="11" t="s">
        <v>2500</v>
      </c>
      <c r="D156" s="1" t="s">
        <v>3550</v>
      </c>
      <c r="E156" s="1" t="s">
        <v>88</v>
      </c>
      <c r="F156" s="1" t="s">
        <v>2779</v>
      </c>
      <c r="G156" s="1" t="s">
        <v>1117</v>
      </c>
      <c r="H156" s="3">
        <v>301012.87</v>
      </c>
      <c r="I156" s="6">
        <v>1</v>
      </c>
      <c r="L156" s="3">
        <f>+L155+H156-J156</f>
        <v>329937.68</v>
      </c>
    </row>
    <row r="157" spans="1:12">
      <c r="A157" s="1" t="s">
        <v>1214</v>
      </c>
      <c r="B157" s="2">
        <v>42178</v>
      </c>
      <c r="C157" s="11" t="s">
        <v>2500</v>
      </c>
      <c r="D157" s="1" t="s">
        <v>3551</v>
      </c>
      <c r="E157" s="1" t="s">
        <v>33</v>
      </c>
      <c r="F157" s="1" t="s">
        <v>2779</v>
      </c>
      <c r="G157" s="1" t="s">
        <v>3552</v>
      </c>
      <c r="J157" s="3">
        <v>301012.87</v>
      </c>
      <c r="K157" s="7">
        <v>1</v>
      </c>
      <c r="L157" s="3">
        <f t="shared" ref="L157:L175" si="6">+L156+H157-J157</f>
        <v>28924.809999999998</v>
      </c>
    </row>
    <row r="158" spans="1:12">
      <c r="A158" s="1" t="s">
        <v>102</v>
      </c>
      <c r="B158" s="2">
        <v>42184</v>
      </c>
      <c r="C158" s="11" t="s">
        <v>2991</v>
      </c>
      <c r="D158" s="1" t="s">
        <v>3553</v>
      </c>
      <c r="E158" s="1" t="s">
        <v>88</v>
      </c>
      <c r="F158" s="1" t="s">
        <v>2779</v>
      </c>
      <c r="G158" s="1" t="s">
        <v>3002</v>
      </c>
      <c r="H158" s="3">
        <v>332370.92</v>
      </c>
      <c r="I158" s="6">
        <v>2</v>
      </c>
      <c r="L158" s="3">
        <f t="shared" si="6"/>
        <v>361295.73</v>
      </c>
    </row>
    <row r="159" spans="1:12">
      <c r="A159" s="1" t="s">
        <v>3563</v>
      </c>
      <c r="B159" s="2">
        <v>42184</v>
      </c>
      <c r="C159" s="11" t="s">
        <v>2991</v>
      </c>
      <c r="D159" s="1" t="s">
        <v>3564</v>
      </c>
      <c r="E159" s="1" t="s">
        <v>33</v>
      </c>
      <c r="F159" s="1" t="s">
        <v>2779</v>
      </c>
      <c r="G159" s="1" t="s">
        <v>3002</v>
      </c>
      <c r="J159" s="3">
        <v>332370.92</v>
      </c>
      <c r="K159" s="7">
        <v>2</v>
      </c>
      <c r="L159" s="3">
        <f t="shared" si="6"/>
        <v>28924.809999999998</v>
      </c>
    </row>
    <row r="160" spans="1:12">
      <c r="A160" s="1" t="s">
        <v>3534</v>
      </c>
      <c r="B160" s="2">
        <v>42157</v>
      </c>
      <c r="C160" s="11" t="s">
        <v>3004</v>
      </c>
      <c r="D160" s="1" t="s">
        <v>3535</v>
      </c>
      <c r="E160" s="1" t="s">
        <v>33</v>
      </c>
      <c r="F160" s="1" t="s">
        <v>2779</v>
      </c>
      <c r="G160" s="1" t="s">
        <v>3536</v>
      </c>
      <c r="J160" s="3">
        <v>332370.92</v>
      </c>
      <c r="K160" s="7">
        <v>3</v>
      </c>
      <c r="L160" s="3">
        <f t="shared" si="6"/>
        <v>-303446.11</v>
      </c>
    </row>
    <row r="161" spans="1:12">
      <c r="A161" s="1" t="s">
        <v>2172</v>
      </c>
      <c r="B161" s="2">
        <v>42184</v>
      </c>
      <c r="C161" s="11" t="s">
        <v>3004</v>
      </c>
      <c r="D161" s="1" t="s">
        <v>3554</v>
      </c>
      <c r="E161" s="1" t="s">
        <v>88</v>
      </c>
      <c r="F161" s="1" t="s">
        <v>2779</v>
      </c>
      <c r="G161" s="1" t="s">
        <v>3536</v>
      </c>
      <c r="H161" s="3">
        <v>332370.92</v>
      </c>
      <c r="I161" s="6">
        <v>3</v>
      </c>
      <c r="L161" s="3">
        <f t="shared" si="6"/>
        <v>28924.809999999998</v>
      </c>
    </row>
    <row r="162" spans="1:12">
      <c r="A162" s="1" t="s">
        <v>3557</v>
      </c>
      <c r="B162" s="2">
        <v>42184</v>
      </c>
      <c r="C162" s="11" t="s">
        <v>3004</v>
      </c>
      <c r="D162" s="1">
        <v>967</v>
      </c>
      <c r="E162" s="1" t="s">
        <v>164</v>
      </c>
      <c r="F162" s="1" t="s">
        <v>21</v>
      </c>
      <c r="G162" s="1" t="s">
        <v>22</v>
      </c>
      <c r="J162" s="3">
        <v>332370.92</v>
      </c>
      <c r="K162" s="7" t="s">
        <v>7427</v>
      </c>
      <c r="L162" s="3">
        <f t="shared" si="6"/>
        <v>-303446.11</v>
      </c>
    </row>
    <row r="163" spans="1:12">
      <c r="A163" s="1" t="s">
        <v>2740</v>
      </c>
      <c r="B163" s="2">
        <v>42171</v>
      </c>
      <c r="C163" s="11" t="s">
        <v>3537</v>
      </c>
      <c r="D163" s="1">
        <v>8368</v>
      </c>
      <c r="E163" s="1" t="s">
        <v>20</v>
      </c>
      <c r="F163" s="1" t="s">
        <v>21</v>
      </c>
      <c r="G163" s="1" t="s">
        <v>22</v>
      </c>
      <c r="H163" s="3">
        <v>303976.83</v>
      </c>
      <c r="I163" s="6">
        <v>4</v>
      </c>
      <c r="L163" s="3">
        <f t="shared" si="6"/>
        <v>530.72000000003027</v>
      </c>
    </row>
    <row r="164" spans="1:12">
      <c r="A164" s="1" t="s">
        <v>489</v>
      </c>
      <c r="B164" s="2">
        <v>42171</v>
      </c>
      <c r="C164" s="11" t="s">
        <v>3537</v>
      </c>
      <c r="D164" s="1" t="s">
        <v>3538</v>
      </c>
      <c r="E164" s="1" t="s">
        <v>33</v>
      </c>
      <c r="F164" s="1" t="s">
        <v>2779</v>
      </c>
      <c r="G164" s="1" t="s">
        <v>3539</v>
      </c>
      <c r="J164" s="3">
        <v>303976.83</v>
      </c>
      <c r="K164" s="7">
        <v>4</v>
      </c>
      <c r="L164" s="3">
        <f t="shared" si="6"/>
        <v>-303446.11</v>
      </c>
    </row>
    <row r="165" spans="1:12">
      <c r="A165" s="1" t="s">
        <v>3543</v>
      </c>
      <c r="B165" s="2">
        <v>42174</v>
      </c>
      <c r="C165" s="11" t="s">
        <v>3537</v>
      </c>
      <c r="D165" s="1" t="s">
        <v>3544</v>
      </c>
      <c r="E165" s="1" t="s">
        <v>88</v>
      </c>
      <c r="F165" s="1" t="s">
        <v>2779</v>
      </c>
      <c r="G165" s="1" t="s">
        <v>3539</v>
      </c>
      <c r="H165" s="3">
        <v>303976.83</v>
      </c>
      <c r="I165" s="6" t="s">
        <v>7428</v>
      </c>
      <c r="L165" s="3">
        <f t="shared" si="6"/>
        <v>530.72000000003027</v>
      </c>
    </row>
    <row r="166" spans="1:12">
      <c r="A166" s="1" t="s">
        <v>3540</v>
      </c>
      <c r="B166" s="2">
        <v>42173</v>
      </c>
      <c r="C166" s="11" t="s">
        <v>3541</v>
      </c>
      <c r="D166" s="1">
        <v>8376</v>
      </c>
      <c r="E166" s="1" t="s">
        <v>20</v>
      </c>
      <c r="F166" s="1" t="s">
        <v>21</v>
      </c>
      <c r="G166" s="1" t="s">
        <v>3542</v>
      </c>
      <c r="H166" s="3">
        <v>303976.83</v>
      </c>
      <c r="I166" s="6">
        <v>5</v>
      </c>
      <c r="L166" s="3">
        <f t="shared" si="6"/>
        <v>304507.55000000005</v>
      </c>
    </row>
    <row r="167" spans="1:12">
      <c r="A167" s="1" t="s">
        <v>3545</v>
      </c>
      <c r="B167" s="2">
        <v>42174</v>
      </c>
      <c r="C167" s="11" t="s">
        <v>3541</v>
      </c>
      <c r="D167" s="1" t="s">
        <v>3546</v>
      </c>
      <c r="E167" s="1" t="s">
        <v>33</v>
      </c>
      <c r="F167" s="1" t="s">
        <v>2779</v>
      </c>
      <c r="G167" s="1" t="s">
        <v>3539</v>
      </c>
      <c r="J167" s="3">
        <v>303976.83</v>
      </c>
      <c r="K167" s="7">
        <v>5</v>
      </c>
      <c r="L167" s="3">
        <f t="shared" si="6"/>
        <v>530.72000000003027</v>
      </c>
    </row>
    <row r="168" spans="1:12">
      <c r="A168" s="1" t="s">
        <v>1826</v>
      </c>
      <c r="B168" s="2">
        <v>42174</v>
      </c>
      <c r="C168" s="11" t="s">
        <v>3547</v>
      </c>
      <c r="D168" s="1">
        <v>8381</v>
      </c>
      <c r="E168" s="1" t="s">
        <v>20</v>
      </c>
      <c r="F168" s="1" t="s">
        <v>21</v>
      </c>
      <c r="G168" s="1" t="s">
        <v>22</v>
      </c>
      <c r="H168" s="3">
        <v>303975.09999999998</v>
      </c>
      <c r="I168" s="6">
        <v>6</v>
      </c>
      <c r="L168" s="3">
        <f t="shared" si="6"/>
        <v>304505.82</v>
      </c>
    </row>
    <row r="169" spans="1:12">
      <c r="A169" s="1" t="s">
        <v>3548</v>
      </c>
      <c r="B169" s="2">
        <v>42174</v>
      </c>
      <c r="C169" s="11" t="s">
        <v>3547</v>
      </c>
      <c r="D169" s="1" t="s">
        <v>3549</v>
      </c>
      <c r="E169" s="1" t="s">
        <v>26</v>
      </c>
      <c r="F169" s="1" t="s">
        <v>2779</v>
      </c>
      <c r="G169" s="1" t="s">
        <v>229</v>
      </c>
      <c r="J169" s="3">
        <v>303975.09999999998</v>
      </c>
      <c r="K169" s="7">
        <v>6</v>
      </c>
      <c r="L169" s="3">
        <f t="shared" si="6"/>
        <v>530.72000000003027</v>
      </c>
    </row>
    <row r="170" spans="1:12">
      <c r="A170" s="1" t="s">
        <v>3555</v>
      </c>
      <c r="B170" s="2">
        <v>42184</v>
      </c>
      <c r="C170" s="11" t="s">
        <v>3556</v>
      </c>
      <c r="D170" s="1">
        <v>8394</v>
      </c>
      <c r="E170" s="1" t="s">
        <v>20</v>
      </c>
      <c r="F170" s="1" t="s">
        <v>21</v>
      </c>
      <c r="G170" s="1" t="s">
        <v>22</v>
      </c>
      <c r="H170" s="3">
        <v>332370.92</v>
      </c>
      <c r="I170" s="6">
        <v>7</v>
      </c>
      <c r="L170" s="3">
        <f t="shared" si="6"/>
        <v>332901.64</v>
      </c>
    </row>
    <row r="171" spans="1:12">
      <c r="A171" s="1" t="s">
        <v>671</v>
      </c>
      <c r="B171" s="2">
        <v>42184</v>
      </c>
      <c r="C171" s="11" t="s">
        <v>3556</v>
      </c>
      <c r="D171" s="1" t="s">
        <v>3561</v>
      </c>
      <c r="E171" s="1" t="s">
        <v>33</v>
      </c>
      <c r="F171" s="1" t="s">
        <v>2779</v>
      </c>
      <c r="G171" s="1" t="s">
        <v>3562</v>
      </c>
      <c r="J171" s="3">
        <v>332370.92</v>
      </c>
      <c r="K171" s="7">
        <v>7</v>
      </c>
      <c r="L171" s="3">
        <f t="shared" si="6"/>
        <v>530.72000000003027</v>
      </c>
    </row>
    <row r="172" spans="1:12">
      <c r="A172" s="1" t="s">
        <v>2041</v>
      </c>
      <c r="B172" s="2">
        <v>42184</v>
      </c>
      <c r="C172" s="11" t="s">
        <v>3558</v>
      </c>
      <c r="D172" s="1">
        <v>8395</v>
      </c>
      <c r="E172" s="1" t="s">
        <v>20</v>
      </c>
      <c r="F172" s="1" t="s">
        <v>21</v>
      </c>
      <c r="G172" s="1" t="s">
        <v>22</v>
      </c>
      <c r="H172" s="3">
        <v>303975.09999999998</v>
      </c>
      <c r="I172" s="6">
        <v>8</v>
      </c>
      <c r="L172" s="3">
        <f t="shared" si="6"/>
        <v>304505.82</v>
      </c>
    </row>
    <row r="173" spans="1:12">
      <c r="A173" s="1" t="s">
        <v>104</v>
      </c>
      <c r="B173" s="2">
        <v>42184</v>
      </c>
      <c r="C173" s="11" t="s">
        <v>3558</v>
      </c>
      <c r="D173" s="1" t="s">
        <v>3559</v>
      </c>
      <c r="E173" s="1" t="s">
        <v>26</v>
      </c>
      <c r="F173" s="1" t="s">
        <v>2779</v>
      </c>
      <c r="G173" s="1" t="s">
        <v>3560</v>
      </c>
      <c r="J173" s="3">
        <v>303975.09999999998</v>
      </c>
      <c r="K173" s="7">
        <v>8</v>
      </c>
      <c r="L173" s="3">
        <f t="shared" si="6"/>
        <v>530.72000000003027</v>
      </c>
    </row>
    <row r="174" spans="1:12">
      <c r="A174" s="1" t="s">
        <v>681</v>
      </c>
      <c r="B174" s="2">
        <v>42185</v>
      </c>
      <c r="C174" s="11" t="s">
        <v>3558</v>
      </c>
      <c r="D174" s="1" t="s">
        <v>3565</v>
      </c>
      <c r="E174" s="1" t="s">
        <v>126</v>
      </c>
      <c r="F174" s="1" t="s">
        <v>2779</v>
      </c>
      <c r="G174" s="1" t="s">
        <v>3560</v>
      </c>
      <c r="H174" s="3">
        <v>303975.09999999998</v>
      </c>
      <c r="I174" s="6">
        <v>9</v>
      </c>
      <c r="L174" s="3">
        <f t="shared" si="6"/>
        <v>304505.82</v>
      </c>
    </row>
    <row r="175" spans="1:12">
      <c r="A175" s="1" t="s">
        <v>3566</v>
      </c>
      <c r="B175" s="2">
        <v>42185</v>
      </c>
      <c r="C175" s="11" t="s">
        <v>3558</v>
      </c>
      <c r="D175" s="1" t="s">
        <v>3567</v>
      </c>
      <c r="E175" s="1" t="s">
        <v>26</v>
      </c>
      <c r="F175" s="1" t="s">
        <v>2779</v>
      </c>
      <c r="G175" s="1" t="s">
        <v>1031</v>
      </c>
      <c r="J175" s="3">
        <v>303975.09999999998</v>
      </c>
      <c r="K175" s="7">
        <v>9</v>
      </c>
      <c r="L175" s="3">
        <f t="shared" si="6"/>
        <v>530.72000000003027</v>
      </c>
    </row>
    <row r="178" spans="1:12">
      <c r="A178" s="1" t="s">
        <v>7</v>
      </c>
    </row>
    <row r="180" spans="1:12">
      <c r="G180" s="1" t="s">
        <v>16</v>
      </c>
      <c r="L180" s="3">
        <v>630577.41</v>
      </c>
    </row>
    <row r="181" spans="1:12">
      <c r="A181" s="1" t="s">
        <v>3597</v>
      </c>
      <c r="B181" s="2">
        <v>42172</v>
      </c>
      <c r="C181" s="11" t="s">
        <v>2572</v>
      </c>
      <c r="D181" s="1" t="s">
        <v>3598</v>
      </c>
      <c r="E181" s="1" t="s">
        <v>33</v>
      </c>
      <c r="F181" s="1" t="s">
        <v>2779</v>
      </c>
      <c r="G181" s="1" t="s">
        <v>3599</v>
      </c>
      <c r="J181" s="3">
        <v>140367.66</v>
      </c>
      <c r="K181" s="7" t="s">
        <v>7427</v>
      </c>
      <c r="L181" s="3">
        <f>+L180+H181-J181</f>
        <v>490209.75</v>
      </c>
    </row>
    <row r="182" spans="1:12">
      <c r="A182" s="1" t="s">
        <v>1001</v>
      </c>
      <c r="B182" s="2">
        <v>42178</v>
      </c>
      <c r="C182" s="11" t="s">
        <v>3018</v>
      </c>
      <c r="D182" s="1" t="s">
        <v>3608</v>
      </c>
      <c r="E182" s="1" t="s">
        <v>33</v>
      </c>
      <c r="F182" s="1" t="s">
        <v>2779</v>
      </c>
      <c r="G182" s="1" t="s">
        <v>3609</v>
      </c>
      <c r="J182" s="3">
        <v>156409.04</v>
      </c>
      <c r="K182" s="7" t="s">
        <v>7428</v>
      </c>
      <c r="L182" s="3">
        <f t="shared" ref="L182:L209" si="7">+L181+H182-J182</f>
        <v>333800.70999999996</v>
      </c>
    </row>
    <row r="183" spans="1:12">
      <c r="A183" s="1" t="s">
        <v>3568</v>
      </c>
      <c r="B183" s="2">
        <v>42158</v>
      </c>
      <c r="C183" s="11" t="s">
        <v>3023</v>
      </c>
      <c r="D183" s="1" t="s">
        <v>3569</v>
      </c>
      <c r="E183" s="1" t="s">
        <v>88</v>
      </c>
      <c r="F183" s="1" t="s">
        <v>2779</v>
      </c>
      <c r="G183" s="1" t="s">
        <v>3067</v>
      </c>
      <c r="H183" s="3">
        <v>167890.82</v>
      </c>
      <c r="I183" s="6">
        <v>1</v>
      </c>
      <c r="L183" s="3">
        <f t="shared" si="7"/>
        <v>501691.52999999997</v>
      </c>
    </row>
    <row r="184" spans="1:12">
      <c r="A184" s="1" t="s">
        <v>1185</v>
      </c>
      <c r="B184" s="2">
        <v>42174</v>
      </c>
      <c r="C184" s="11" t="s">
        <v>3023</v>
      </c>
      <c r="D184" s="1" t="s">
        <v>3600</v>
      </c>
      <c r="E184" s="1" t="s">
        <v>33</v>
      </c>
      <c r="F184" s="1" t="s">
        <v>2779</v>
      </c>
      <c r="G184" s="1" t="s">
        <v>3601</v>
      </c>
      <c r="J184" s="3">
        <v>167890.82</v>
      </c>
      <c r="K184" s="7">
        <v>1</v>
      </c>
      <c r="L184" s="3">
        <f t="shared" si="7"/>
        <v>333800.70999999996</v>
      </c>
    </row>
    <row r="185" spans="1:12">
      <c r="A185" s="1" t="s">
        <v>3586</v>
      </c>
      <c r="B185" s="2">
        <v>42170</v>
      </c>
      <c r="C185" s="11" t="s">
        <v>3068</v>
      </c>
      <c r="D185" s="1" t="s">
        <v>3587</v>
      </c>
      <c r="E185" s="1" t="s">
        <v>88</v>
      </c>
      <c r="F185" s="1" t="s">
        <v>2779</v>
      </c>
      <c r="G185" s="1" t="s">
        <v>3070</v>
      </c>
      <c r="H185" s="3">
        <v>149117.66</v>
      </c>
      <c r="I185" s="6">
        <v>2</v>
      </c>
      <c r="L185" s="3">
        <f t="shared" si="7"/>
        <v>482918.37</v>
      </c>
    </row>
    <row r="186" spans="1:12">
      <c r="A186" s="1" t="s">
        <v>1169</v>
      </c>
      <c r="B186" s="2">
        <v>42170</v>
      </c>
      <c r="C186" s="11" t="s">
        <v>3068</v>
      </c>
      <c r="D186" s="1">
        <v>962</v>
      </c>
      <c r="E186" s="1" t="s">
        <v>164</v>
      </c>
      <c r="F186" s="1" t="s">
        <v>21</v>
      </c>
      <c r="G186" s="1" t="s">
        <v>22</v>
      </c>
      <c r="J186" s="3">
        <v>149117.66</v>
      </c>
      <c r="K186" s="7">
        <v>2</v>
      </c>
      <c r="L186" s="3">
        <f t="shared" si="7"/>
        <v>333800.70999999996</v>
      </c>
    </row>
    <row r="187" spans="1:12">
      <c r="A187" s="1" t="s">
        <v>3588</v>
      </c>
      <c r="B187" s="2">
        <v>42170</v>
      </c>
      <c r="C187" s="11" t="s">
        <v>3068</v>
      </c>
      <c r="D187" s="1">
        <v>8365</v>
      </c>
      <c r="E187" s="1" t="s">
        <v>20</v>
      </c>
      <c r="F187" s="1" t="s">
        <v>21</v>
      </c>
      <c r="G187" s="1" t="s">
        <v>22</v>
      </c>
      <c r="H187" s="3">
        <v>149117.66</v>
      </c>
      <c r="I187" s="6">
        <v>3</v>
      </c>
      <c r="L187" s="3">
        <f t="shared" si="7"/>
        <v>482918.37</v>
      </c>
    </row>
    <row r="188" spans="1:12">
      <c r="A188" s="1" t="s">
        <v>3589</v>
      </c>
      <c r="B188" s="2">
        <v>42170</v>
      </c>
      <c r="C188" s="11" t="s">
        <v>3068</v>
      </c>
      <c r="D188" s="1" t="s">
        <v>3590</v>
      </c>
      <c r="E188" s="1" t="s">
        <v>33</v>
      </c>
      <c r="F188" s="1" t="s">
        <v>2779</v>
      </c>
      <c r="G188" s="1" t="s">
        <v>3070</v>
      </c>
      <c r="J188" s="3">
        <v>149117.66</v>
      </c>
      <c r="K188" s="7">
        <v>3</v>
      </c>
      <c r="L188" s="3">
        <f t="shared" si="7"/>
        <v>333800.70999999996</v>
      </c>
    </row>
    <row r="189" spans="1:12">
      <c r="A189" s="1" t="s">
        <v>2048</v>
      </c>
      <c r="B189" s="2">
        <v>42160</v>
      </c>
      <c r="C189" s="11" t="s">
        <v>3083</v>
      </c>
      <c r="D189" s="1" t="s">
        <v>3570</v>
      </c>
      <c r="E189" s="1" t="s">
        <v>88</v>
      </c>
      <c r="F189" s="1" t="s">
        <v>2779</v>
      </c>
      <c r="G189" s="1" t="s">
        <v>3087</v>
      </c>
      <c r="H189" s="3">
        <v>156876.28</v>
      </c>
      <c r="I189" s="6">
        <v>4</v>
      </c>
      <c r="L189" s="3">
        <f t="shared" si="7"/>
        <v>490676.99</v>
      </c>
    </row>
    <row r="190" spans="1:12">
      <c r="A190" s="1" t="s">
        <v>2735</v>
      </c>
      <c r="B190" s="2">
        <v>42160</v>
      </c>
      <c r="C190" s="11" t="s">
        <v>3083</v>
      </c>
      <c r="D190" s="1" t="s">
        <v>3571</v>
      </c>
      <c r="E190" s="1" t="s">
        <v>33</v>
      </c>
      <c r="F190" s="1" t="s">
        <v>2779</v>
      </c>
      <c r="G190" s="1" t="s">
        <v>3087</v>
      </c>
      <c r="J190" s="3">
        <v>156876.28</v>
      </c>
      <c r="K190" s="7">
        <v>4</v>
      </c>
      <c r="L190" s="3">
        <f t="shared" si="7"/>
        <v>333800.70999999996</v>
      </c>
    </row>
    <row r="191" spans="1:12">
      <c r="A191" s="1" t="s">
        <v>2185</v>
      </c>
      <c r="B191" s="2">
        <v>42165</v>
      </c>
      <c r="C191" s="11" t="s">
        <v>3572</v>
      </c>
      <c r="D191" s="1">
        <v>8359</v>
      </c>
      <c r="E191" s="1" t="s">
        <v>20</v>
      </c>
      <c r="F191" s="1" t="s">
        <v>21</v>
      </c>
      <c r="G191" s="1" t="s">
        <v>3573</v>
      </c>
      <c r="H191" s="3">
        <v>167666.67000000001</v>
      </c>
      <c r="I191" s="6">
        <v>5</v>
      </c>
      <c r="L191" s="3">
        <f t="shared" si="7"/>
        <v>501467.38</v>
      </c>
    </row>
    <row r="192" spans="1:12">
      <c r="A192" s="1" t="s">
        <v>3574</v>
      </c>
      <c r="B192" s="2">
        <v>42165</v>
      </c>
      <c r="C192" s="11" t="s">
        <v>3572</v>
      </c>
      <c r="D192" s="1" t="s">
        <v>3575</v>
      </c>
      <c r="E192" s="1" t="s">
        <v>33</v>
      </c>
      <c r="F192" s="1" t="s">
        <v>2779</v>
      </c>
      <c r="G192" s="1" t="s">
        <v>3576</v>
      </c>
      <c r="J192" s="3">
        <v>167666.67000000001</v>
      </c>
      <c r="K192" s="7">
        <v>5</v>
      </c>
      <c r="L192" s="3">
        <f t="shared" si="7"/>
        <v>333800.70999999996</v>
      </c>
    </row>
    <row r="193" spans="1:12">
      <c r="A193" s="1" t="s">
        <v>3577</v>
      </c>
      <c r="B193" s="2">
        <v>42167</v>
      </c>
      <c r="C193" s="11" t="s">
        <v>3572</v>
      </c>
      <c r="D193" s="1" t="s">
        <v>3578</v>
      </c>
      <c r="E193" s="1" t="s">
        <v>88</v>
      </c>
      <c r="F193" s="1" t="s">
        <v>2779</v>
      </c>
      <c r="G193" s="1" t="s">
        <v>3576</v>
      </c>
      <c r="H193" s="3">
        <v>167666.67000000001</v>
      </c>
      <c r="I193" s="6">
        <v>6</v>
      </c>
      <c r="L193" s="3">
        <f t="shared" si="7"/>
        <v>501467.38</v>
      </c>
    </row>
    <row r="194" spans="1:12">
      <c r="A194" s="1" t="s">
        <v>3579</v>
      </c>
      <c r="B194" s="2">
        <v>42167</v>
      </c>
      <c r="C194" s="11" t="s">
        <v>3572</v>
      </c>
      <c r="D194" s="1" t="s">
        <v>3580</v>
      </c>
      <c r="E194" s="1" t="s">
        <v>33</v>
      </c>
      <c r="F194" s="1" t="s">
        <v>2779</v>
      </c>
      <c r="G194" s="1" t="s">
        <v>3576</v>
      </c>
      <c r="J194" s="3">
        <v>167666.67000000001</v>
      </c>
      <c r="K194" s="7">
        <v>6</v>
      </c>
      <c r="L194" s="3">
        <f t="shared" si="7"/>
        <v>333800.70999999996</v>
      </c>
    </row>
    <row r="195" spans="1:12">
      <c r="A195" s="1" t="s">
        <v>3581</v>
      </c>
      <c r="B195" s="2">
        <v>42168</v>
      </c>
      <c r="C195" s="11" t="s">
        <v>3582</v>
      </c>
      <c r="D195" s="1">
        <v>8364</v>
      </c>
      <c r="E195" s="1" t="s">
        <v>20</v>
      </c>
      <c r="F195" s="1" t="s">
        <v>21</v>
      </c>
      <c r="G195" s="1" t="s">
        <v>22</v>
      </c>
      <c r="H195" s="3">
        <v>176821.84</v>
      </c>
      <c r="I195" s="6">
        <v>7</v>
      </c>
      <c r="L195" s="3">
        <f t="shared" si="7"/>
        <v>510622.54999999993</v>
      </c>
    </row>
    <row r="196" spans="1:12">
      <c r="A196" s="1" t="s">
        <v>3583</v>
      </c>
      <c r="B196" s="2">
        <v>42168</v>
      </c>
      <c r="C196" s="11" t="s">
        <v>3582</v>
      </c>
      <c r="D196" s="1" t="s">
        <v>3584</v>
      </c>
      <c r="E196" s="1" t="s">
        <v>33</v>
      </c>
      <c r="F196" s="1" t="s">
        <v>2779</v>
      </c>
      <c r="G196" s="1" t="s">
        <v>3585</v>
      </c>
      <c r="J196" s="3">
        <v>176821.84</v>
      </c>
      <c r="K196" s="7">
        <v>7</v>
      </c>
      <c r="L196" s="3">
        <f t="shared" si="7"/>
        <v>333800.70999999996</v>
      </c>
    </row>
    <row r="197" spans="1:12">
      <c r="A197" s="1" t="s">
        <v>1290</v>
      </c>
      <c r="B197" s="2">
        <v>42171</v>
      </c>
      <c r="C197" s="11" t="s">
        <v>3582</v>
      </c>
      <c r="D197" s="1" t="s">
        <v>3594</v>
      </c>
      <c r="E197" s="1" t="s">
        <v>88</v>
      </c>
      <c r="F197" s="1" t="s">
        <v>2779</v>
      </c>
      <c r="G197" s="1" t="s">
        <v>3585</v>
      </c>
      <c r="H197" s="3">
        <v>176821.84</v>
      </c>
      <c r="L197" s="3">
        <f t="shared" si="7"/>
        <v>510622.54999999993</v>
      </c>
    </row>
    <row r="198" spans="1:12">
      <c r="A198" s="1" t="s">
        <v>3591</v>
      </c>
      <c r="B198" s="2">
        <v>42171</v>
      </c>
      <c r="C198" s="11" t="s">
        <v>3592</v>
      </c>
      <c r="D198" s="1">
        <v>8367</v>
      </c>
      <c r="E198" s="1" t="s">
        <v>20</v>
      </c>
      <c r="F198" s="1" t="s">
        <v>21</v>
      </c>
      <c r="G198" s="1" t="s">
        <v>3593</v>
      </c>
      <c r="H198" s="3">
        <v>178183.85</v>
      </c>
      <c r="I198" s="6">
        <v>8</v>
      </c>
      <c r="L198" s="3">
        <f t="shared" si="7"/>
        <v>688806.39999999991</v>
      </c>
    </row>
    <row r="199" spans="1:12">
      <c r="A199" s="1" t="s">
        <v>1057</v>
      </c>
      <c r="B199" s="2">
        <v>42171</v>
      </c>
      <c r="C199" s="11" t="s">
        <v>3592</v>
      </c>
      <c r="D199" s="1" t="s">
        <v>3595</v>
      </c>
      <c r="E199" s="1" t="s">
        <v>33</v>
      </c>
      <c r="F199" s="1" t="s">
        <v>2779</v>
      </c>
      <c r="G199" s="1" t="s">
        <v>3596</v>
      </c>
      <c r="J199" s="3">
        <v>178183.85</v>
      </c>
      <c r="K199" s="7">
        <v>8</v>
      </c>
      <c r="L199" s="3">
        <f t="shared" si="7"/>
        <v>510622.54999999993</v>
      </c>
    </row>
    <row r="200" spans="1:12">
      <c r="A200" s="1" t="s">
        <v>1324</v>
      </c>
      <c r="B200" s="2">
        <v>42178</v>
      </c>
      <c r="C200" s="11" t="s">
        <v>3602</v>
      </c>
      <c r="D200" s="1">
        <v>8385</v>
      </c>
      <c r="E200" s="1" t="s">
        <v>20</v>
      </c>
      <c r="F200" s="1" t="s">
        <v>21</v>
      </c>
      <c r="G200" s="1" t="s">
        <v>22</v>
      </c>
      <c r="H200" s="3">
        <v>178132.2</v>
      </c>
      <c r="I200" s="6">
        <v>9</v>
      </c>
      <c r="L200" s="3">
        <f t="shared" si="7"/>
        <v>688754.75</v>
      </c>
    </row>
    <row r="201" spans="1:12">
      <c r="A201" s="1" t="s">
        <v>3604</v>
      </c>
      <c r="B201" s="2">
        <v>42178</v>
      </c>
      <c r="C201" s="11" t="s">
        <v>3602</v>
      </c>
      <c r="D201" s="1" t="s">
        <v>3605</v>
      </c>
      <c r="E201" s="1" t="s">
        <v>26</v>
      </c>
      <c r="F201" s="1" t="s">
        <v>2779</v>
      </c>
      <c r="G201" s="1" t="s">
        <v>2578</v>
      </c>
      <c r="J201" s="3">
        <v>178132.2</v>
      </c>
      <c r="K201" s="7">
        <v>9</v>
      </c>
      <c r="L201" s="3">
        <f t="shared" si="7"/>
        <v>510622.55</v>
      </c>
    </row>
    <row r="202" spans="1:12">
      <c r="A202" s="1" t="s">
        <v>1203</v>
      </c>
      <c r="B202" s="2">
        <v>42178</v>
      </c>
      <c r="C202" s="11" t="s">
        <v>3603</v>
      </c>
      <c r="D202" s="1">
        <v>8386</v>
      </c>
      <c r="E202" s="1" t="s">
        <v>20</v>
      </c>
      <c r="F202" s="1" t="s">
        <v>21</v>
      </c>
      <c r="G202" s="1" t="s">
        <v>22</v>
      </c>
      <c r="H202" s="3">
        <v>178132.2</v>
      </c>
      <c r="I202" s="6">
        <v>10</v>
      </c>
      <c r="L202" s="3">
        <f t="shared" si="7"/>
        <v>688754.75</v>
      </c>
    </row>
    <row r="203" spans="1:12">
      <c r="A203" s="1" t="s">
        <v>3606</v>
      </c>
      <c r="B203" s="2">
        <v>42178</v>
      </c>
      <c r="C203" s="11" t="s">
        <v>3603</v>
      </c>
      <c r="D203" s="1" t="s">
        <v>3607</v>
      </c>
      <c r="E203" s="1" t="s">
        <v>26</v>
      </c>
      <c r="F203" s="1" t="s">
        <v>2779</v>
      </c>
      <c r="G203" s="1" t="s">
        <v>488</v>
      </c>
      <c r="J203" s="3">
        <v>178132.2</v>
      </c>
      <c r="K203" s="7">
        <v>10</v>
      </c>
      <c r="L203" s="3">
        <f t="shared" si="7"/>
        <v>510622.55</v>
      </c>
    </row>
    <row r="204" spans="1:12">
      <c r="A204" s="1" t="s">
        <v>2622</v>
      </c>
      <c r="B204" s="2">
        <v>42179</v>
      </c>
      <c r="C204" s="11" t="s">
        <v>3610</v>
      </c>
      <c r="D204" s="1">
        <v>8388</v>
      </c>
      <c r="E204" s="1" t="s">
        <v>20</v>
      </c>
      <c r="F204" s="1" t="s">
        <v>21</v>
      </c>
      <c r="G204" s="1" t="s">
        <v>22</v>
      </c>
      <c r="H204" s="3">
        <v>156874.57</v>
      </c>
      <c r="I204" s="6">
        <v>11</v>
      </c>
      <c r="L204" s="3">
        <f t="shared" si="7"/>
        <v>667497.12</v>
      </c>
    </row>
    <row r="205" spans="1:12">
      <c r="A205" s="1" t="s">
        <v>2836</v>
      </c>
      <c r="B205" s="2">
        <v>42179</v>
      </c>
      <c r="C205" s="11" t="s">
        <v>3610</v>
      </c>
      <c r="D205" s="1" t="s">
        <v>3611</v>
      </c>
      <c r="E205" s="1" t="s">
        <v>26</v>
      </c>
      <c r="F205" s="1" t="s">
        <v>2779</v>
      </c>
      <c r="G205" s="1" t="s">
        <v>28</v>
      </c>
      <c r="J205" s="3">
        <v>156874.57</v>
      </c>
      <c r="K205" s="7">
        <v>11</v>
      </c>
      <c r="L205" s="3">
        <f t="shared" si="7"/>
        <v>510622.55</v>
      </c>
    </row>
    <row r="206" spans="1:12">
      <c r="A206" s="1" t="s">
        <v>2871</v>
      </c>
      <c r="B206" s="2">
        <v>42180</v>
      </c>
      <c r="C206" s="11" t="s">
        <v>3612</v>
      </c>
      <c r="D206" s="1">
        <v>8389</v>
      </c>
      <c r="E206" s="1" t="s">
        <v>20</v>
      </c>
      <c r="F206" s="1" t="s">
        <v>21</v>
      </c>
      <c r="G206" s="1" t="s">
        <v>3613</v>
      </c>
      <c r="H206" s="3">
        <v>149040.07999999999</v>
      </c>
      <c r="I206" s="6">
        <v>12</v>
      </c>
      <c r="L206" s="3">
        <f t="shared" si="7"/>
        <v>659662.63</v>
      </c>
    </row>
    <row r="207" spans="1:12">
      <c r="A207" s="1" t="s">
        <v>3618</v>
      </c>
      <c r="B207" s="2">
        <v>42180</v>
      </c>
      <c r="C207" s="11" t="s">
        <v>3612</v>
      </c>
      <c r="D207" s="1" t="s">
        <v>3619</v>
      </c>
      <c r="E207" s="1" t="s">
        <v>33</v>
      </c>
      <c r="F207" s="1" t="s">
        <v>27</v>
      </c>
      <c r="G207" s="1" t="s">
        <v>3617</v>
      </c>
      <c r="J207" s="3">
        <v>149040.07999999999</v>
      </c>
      <c r="K207" s="7">
        <v>12</v>
      </c>
      <c r="L207" s="3">
        <f t="shared" si="7"/>
        <v>510622.55000000005</v>
      </c>
    </row>
    <row r="208" spans="1:12">
      <c r="A208" s="1" t="s">
        <v>1225</v>
      </c>
      <c r="B208" s="2">
        <v>42180</v>
      </c>
      <c r="C208" s="11" t="s">
        <v>3614</v>
      </c>
      <c r="D208" s="1">
        <v>8390</v>
      </c>
      <c r="E208" s="1" t="s">
        <v>20</v>
      </c>
      <c r="F208" s="1" t="s">
        <v>21</v>
      </c>
      <c r="G208" s="1" t="s">
        <v>1222</v>
      </c>
      <c r="H208" s="3">
        <v>149040.07999999999</v>
      </c>
      <c r="I208" s="6">
        <v>13</v>
      </c>
      <c r="L208" s="3">
        <f t="shared" si="7"/>
        <v>659662.63</v>
      </c>
    </row>
    <row r="209" spans="1:15">
      <c r="A209" s="1" t="s">
        <v>3615</v>
      </c>
      <c r="B209" s="2">
        <v>42180</v>
      </c>
      <c r="C209" s="11" t="s">
        <v>3614</v>
      </c>
      <c r="D209" s="1" t="s">
        <v>3616</v>
      </c>
      <c r="E209" s="1" t="s">
        <v>33</v>
      </c>
      <c r="F209" s="1" t="s">
        <v>2779</v>
      </c>
      <c r="G209" s="1" t="s">
        <v>3617</v>
      </c>
      <c r="J209" s="3">
        <v>149040.07999999999</v>
      </c>
      <c r="K209" s="7">
        <v>13</v>
      </c>
      <c r="L209" s="3">
        <f t="shared" si="7"/>
        <v>510622.55000000005</v>
      </c>
    </row>
    <row r="212" spans="1:15">
      <c r="A212" s="1" t="s">
        <v>8</v>
      </c>
    </row>
    <row r="214" spans="1:15">
      <c r="G214" s="1" t="s">
        <v>16</v>
      </c>
      <c r="L214" s="3">
        <v>224853.78000000012</v>
      </c>
      <c r="N214" s="26"/>
      <c r="O214" s="26"/>
    </row>
    <row r="215" spans="1:15">
      <c r="A215" s="1" t="s">
        <v>3276</v>
      </c>
      <c r="B215" s="2">
        <v>42165</v>
      </c>
      <c r="C215" s="11" t="s">
        <v>660</v>
      </c>
      <c r="D215" s="1" t="s">
        <v>3659</v>
      </c>
      <c r="E215" s="1" t="s">
        <v>88</v>
      </c>
      <c r="F215" s="1" t="s">
        <v>2779</v>
      </c>
      <c r="G215" s="1" t="s">
        <v>1251</v>
      </c>
      <c r="H215" s="3">
        <v>224666.58</v>
      </c>
      <c r="I215" s="6">
        <v>1</v>
      </c>
      <c r="L215" s="3">
        <f>+L214+H215-J215</f>
        <v>449520.3600000001</v>
      </c>
      <c r="N215" s="26"/>
      <c r="O215" s="26"/>
    </row>
    <row r="216" spans="1:15">
      <c r="A216" s="1" t="s">
        <v>302</v>
      </c>
      <c r="B216" s="2">
        <v>42165</v>
      </c>
      <c r="C216" s="11" t="s">
        <v>660</v>
      </c>
      <c r="D216" s="1" t="s">
        <v>3661</v>
      </c>
      <c r="E216" s="1" t="s">
        <v>33</v>
      </c>
      <c r="F216" s="1" t="s">
        <v>2779</v>
      </c>
      <c r="G216" s="1" t="s">
        <v>3662</v>
      </c>
      <c r="J216" s="3">
        <v>224666.58</v>
      </c>
      <c r="K216" s="7">
        <v>1</v>
      </c>
      <c r="L216" s="3">
        <f t="shared" ref="L216:L266" si="8">+L215+H216-J216</f>
        <v>224853.78000000012</v>
      </c>
      <c r="N216" s="26"/>
      <c r="O216" s="26"/>
    </row>
    <row r="217" spans="1:15">
      <c r="A217" s="1" t="s">
        <v>1655</v>
      </c>
      <c r="B217" s="2">
        <v>42177</v>
      </c>
      <c r="C217" s="11" t="s">
        <v>680</v>
      </c>
      <c r="D217" s="1" t="s">
        <v>3689</v>
      </c>
      <c r="E217" s="1" t="s">
        <v>33</v>
      </c>
      <c r="F217" s="1" t="s">
        <v>2779</v>
      </c>
      <c r="G217" s="1" t="s">
        <v>3690</v>
      </c>
      <c r="J217" s="3">
        <v>224830.37</v>
      </c>
      <c r="K217" s="7">
        <v>2</v>
      </c>
      <c r="L217" s="3">
        <f t="shared" si="8"/>
        <v>23.410000000119908</v>
      </c>
      <c r="N217" s="26"/>
      <c r="O217" s="26"/>
    </row>
    <row r="218" spans="1:15">
      <c r="A218" s="1" t="s">
        <v>3058</v>
      </c>
      <c r="B218" s="2">
        <v>42179</v>
      </c>
      <c r="C218" s="11" t="s">
        <v>680</v>
      </c>
      <c r="D218" s="1" t="s">
        <v>3694</v>
      </c>
      <c r="E218" s="1" t="s">
        <v>88</v>
      </c>
      <c r="F218" s="1" t="s">
        <v>2779</v>
      </c>
      <c r="G218" s="1" t="s">
        <v>3690</v>
      </c>
      <c r="H218" s="3">
        <v>224830.37</v>
      </c>
      <c r="I218" s="6">
        <v>2</v>
      </c>
      <c r="L218" s="3">
        <f t="shared" si="8"/>
        <v>224853.78000000012</v>
      </c>
      <c r="N218" s="26"/>
      <c r="O218" s="26"/>
    </row>
    <row r="219" spans="1:15">
      <c r="A219" s="1" t="s">
        <v>3695</v>
      </c>
      <c r="B219" s="2">
        <v>42179</v>
      </c>
      <c r="C219" s="11" t="s">
        <v>680</v>
      </c>
      <c r="D219" s="1" t="s">
        <v>3696</v>
      </c>
      <c r="E219" s="1" t="s">
        <v>33</v>
      </c>
      <c r="F219" s="1" t="s">
        <v>2779</v>
      </c>
      <c r="G219" s="1" t="s">
        <v>3690</v>
      </c>
      <c r="J219" s="3">
        <v>224830.37</v>
      </c>
      <c r="K219" s="7">
        <v>3</v>
      </c>
      <c r="L219" s="3">
        <f t="shared" si="8"/>
        <v>23.410000000119908</v>
      </c>
      <c r="N219" s="26"/>
      <c r="O219" s="26"/>
    </row>
    <row r="220" spans="1:15">
      <c r="A220" s="1" t="s">
        <v>3061</v>
      </c>
      <c r="B220" s="2">
        <v>42179</v>
      </c>
      <c r="C220" s="11" t="s">
        <v>680</v>
      </c>
      <c r="D220" s="1" t="s">
        <v>3697</v>
      </c>
      <c r="E220" s="1" t="s">
        <v>88</v>
      </c>
      <c r="F220" s="1" t="s">
        <v>2779</v>
      </c>
      <c r="G220" s="1" t="s">
        <v>3690</v>
      </c>
      <c r="H220" s="3">
        <v>224830.37</v>
      </c>
      <c r="I220" s="6">
        <v>3</v>
      </c>
      <c r="L220" s="3">
        <f t="shared" si="8"/>
        <v>224853.78000000012</v>
      </c>
      <c r="N220" s="26"/>
      <c r="O220" s="26"/>
    </row>
    <row r="221" spans="1:15">
      <c r="A221" s="1" t="s">
        <v>3063</v>
      </c>
      <c r="B221" s="2">
        <v>42179</v>
      </c>
      <c r="C221" s="11" t="s">
        <v>680</v>
      </c>
      <c r="D221" s="1" t="s">
        <v>3698</v>
      </c>
      <c r="E221" s="1" t="s">
        <v>33</v>
      </c>
      <c r="F221" s="1" t="s">
        <v>2779</v>
      </c>
      <c r="G221" s="1" t="s">
        <v>3690</v>
      </c>
      <c r="J221" s="3">
        <v>224830.37</v>
      </c>
      <c r="L221" s="3">
        <f t="shared" si="8"/>
        <v>23.410000000119908</v>
      </c>
      <c r="N221" s="26"/>
      <c r="O221" s="26"/>
    </row>
    <row r="222" spans="1:15">
      <c r="A222" s="1" t="s">
        <v>3626</v>
      </c>
      <c r="B222" s="2">
        <v>42157</v>
      </c>
      <c r="C222" s="11" t="s">
        <v>670</v>
      </c>
      <c r="D222" s="1" t="s">
        <v>3627</v>
      </c>
      <c r="E222" s="1" t="s">
        <v>88</v>
      </c>
      <c r="F222" s="1" t="s">
        <v>2779</v>
      </c>
      <c r="G222" s="1" t="s">
        <v>712</v>
      </c>
      <c r="H222" s="3">
        <v>224830.37</v>
      </c>
      <c r="I222" s="6">
        <v>4</v>
      </c>
      <c r="L222" s="3">
        <f t="shared" si="8"/>
        <v>224853.78000000012</v>
      </c>
      <c r="N222" s="26"/>
      <c r="O222" s="26"/>
    </row>
    <row r="223" spans="1:15">
      <c r="A223" s="1" t="s">
        <v>3628</v>
      </c>
      <c r="B223" s="2">
        <v>42157</v>
      </c>
      <c r="C223" s="11" t="s">
        <v>670</v>
      </c>
      <c r="D223" s="1" t="s">
        <v>3629</v>
      </c>
      <c r="E223" s="1" t="s">
        <v>33</v>
      </c>
      <c r="F223" s="1" t="s">
        <v>2779</v>
      </c>
      <c r="G223" s="1" t="s">
        <v>3148</v>
      </c>
      <c r="J223" s="3">
        <v>224830.37</v>
      </c>
      <c r="K223" s="7">
        <v>4</v>
      </c>
      <c r="L223" s="3">
        <f t="shared" si="8"/>
        <v>23.410000000119908</v>
      </c>
      <c r="N223" s="26"/>
      <c r="O223" s="26"/>
    </row>
    <row r="224" spans="1:15">
      <c r="A224" s="1" t="s">
        <v>3630</v>
      </c>
      <c r="B224" s="2">
        <v>42158</v>
      </c>
      <c r="C224" s="11" t="s">
        <v>670</v>
      </c>
      <c r="D224" s="1" t="s">
        <v>3631</v>
      </c>
      <c r="E224" s="1" t="s">
        <v>88</v>
      </c>
      <c r="F224" s="1" t="s">
        <v>2779</v>
      </c>
      <c r="G224" s="1" t="s">
        <v>3148</v>
      </c>
      <c r="H224" s="3">
        <v>224830.37</v>
      </c>
      <c r="I224" s="6">
        <v>5</v>
      </c>
      <c r="L224" s="3">
        <f t="shared" si="8"/>
        <v>224853.78000000012</v>
      </c>
      <c r="N224" s="26"/>
      <c r="O224" s="26"/>
    </row>
    <row r="225" spans="1:15">
      <c r="A225" s="1" t="s">
        <v>3632</v>
      </c>
      <c r="B225" s="2">
        <v>42158</v>
      </c>
      <c r="C225" s="11" t="s">
        <v>670</v>
      </c>
      <c r="D225" s="1" t="s">
        <v>3633</v>
      </c>
      <c r="E225" s="1" t="s">
        <v>33</v>
      </c>
      <c r="F225" s="1" t="s">
        <v>2779</v>
      </c>
      <c r="G225" s="1" t="s">
        <v>3148</v>
      </c>
      <c r="J225" s="3">
        <v>224830.37</v>
      </c>
      <c r="K225" s="7">
        <v>5</v>
      </c>
      <c r="L225" s="3">
        <f t="shared" si="8"/>
        <v>23.410000000119908</v>
      </c>
      <c r="N225" s="26"/>
      <c r="O225" s="26"/>
    </row>
    <row r="226" spans="1:15">
      <c r="A226" s="1" t="s">
        <v>2448</v>
      </c>
      <c r="B226" s="2">
        <v>42165</v>
      </c>
      <c r="C226" s="11" t="s">
        <v>722</v>
      </c>
      <c r="D226" s="1" t="s">
        <v>3658</v>
      </c>
      <c r="E226" s="1" t="s">
        <v>88</v>
      </c>
      <c r="F226" s="1" t="s">
        <v>2779</v>
      </c>
      <c r="G226" s="1" t="s">
        <v>1251</v>
      </c>
      <c r="H226" s="3">
        <v>224830.37</v>
      </c>
      <c r="I226" s="6">
        <v>6</v>
      </c>
      <c r="L226" s="3">
        <f t="shared" si="8"/>
        <v>224853.78000000012</v>
      </c>
      <c r="N226" s="26"/>
      <c r="O226" s="26"/>
    </row>
    <row r="227" spans="1:15">
      <c r="A227" s="1" t="s">
        <v>2183</v>
      </c>
      <c r="B227" s="2">
        <v>42165</v>
      </c>
      <c r="C227" s="11" t="s">
        <v>722</v>
      </c>
      <c r="D227" s="1" t="s">
        <v>3660</v>
      </c>
      <c r="E227" s="1" t="s">
        <v>33</v>
      </c>
      <c r="F227" s="1" t="s">
        <v>2779</v>
      </c>
      <c r="G227" s="1" t="s">
        <v>1251</v>
      </c>
      <c r="J227" s="3">
        <v>224830.37</v>
      </c>
      <c r="K227" s="7">
        <v>6</v>
      </c>
      <c r="L227" s="3">
        <f t="shared" si="8"/>
        <v>23.410000000119908</v>
      </c>
      <c r="N227" s="26"/>
      <c r="O227" s="26"/>
    </row>
    <row r="228" spans="1:15">
      <c r="A228" s="1" t="s">
        <v>3644</v>
      </c>
      <c r="B228" s="2">
        <v>42163</v>
      </c>
      <c r="C228" s="11" t="s">
        <v>1259</v>
      </c>
      <c r="D228" s="1" t="s">
        <v>3645</v>
      </c>
      <c r="E228" s="1" t="s">
        <v>88</v>
      </c>
      <c r="F228" s="1" t="s">
        <v>2779</v>
      </c>
      <c r="G228" s="1" t="s">
        <v>3148</v>
      </c>
      <c r="H228" s="3">
        <v>196764.09</v>
      </c>
      <c r="I228" s="6">
        <v>7</v>
      </c>
      <c r="L228" s="3">
        <f t="shared" si="8"/>
        <v>196787.50000000012</v>
      </c>
      <c r="N228" s="26"/>
      <c r="O228" s="26"/>
    </row>
    <row r="229" spans="1:15">
      <c r="A229" s="1" t="s">
        <v>3646</v>
      </c>
      <c r="B229" s="2">
        <v>42163</v>
      </c>
      <c r="C229" s="11" t="s">
        <v>1259</v>
      </c>
      <c r="D229" s="1" t="s">
        <v>3647</v>
      </c>
      <c r="E229" s="1" t="s">
        <v>33</v>
      </c>
      <c r="F229" s="1" t="s">
        <v>2779</v>
      </c>
      <c r="G229" s="1" t="s">
        <v>3148</v>
      </c>
      <c r="J229" s="3">
        <v>196764.09</v>
      </c>
      <c r="K229" s="7">
        <v>7</v>
      </c>
      <c r="L229" s="3">
        <f t="shared" si="8"/>
        <v>23.410000000119908</v>
      </c>
      <c r="N229" s="26"/>
      <c r="O229" s="26"/>
    </row>
    <row r="230" spans="1:15">
      <c r="A230" s="1" t="s">
        <v>3667</v>
      </c>
      <c r="B230" s="2">
        <v>42167</v>
      </c>
      <c r="C230" s="11" t="s">
        <v>1344</v>
      </c>
      <c r="D230" s="1" t="s">
        <v>3668</v>
      </c>
      <c r="E230" s="1" t="s">
        <v>88</v>
      </c>
      <c r="F230" s="1" t="s">
        <v>2779</v>
      </c>
      <c r="G230" s="1" t="s">
        <v>1346</v>
      </c>
      <c r="H230" s="27">
        <v>195790.28</v>
      </c>
      <c r="I230" s="6">
        <v>8</v>
      </c>
      <c r="L230" s="3">
        <f t="shared" si="8"/>
        <v>195813.69000000012</v>
      </c>
      <c r="N230" s="26"/>
      <c r="O230" s="26"/>
    </row>
    <row r="231" spans="1:15">
      <c r="A231" s="1" t="s">
        <v>3669</v>
      </c>
      <c r="B231" s="2">
        <v>42167</v>
      </c>
      <c r="C231" s="11" t="s">
        <v>1344</v>
      </c>
      <c r="D231" s="1" t="s">
        <v>3670</v>
      </c>
      <c r="E231" s="1" t="s">
        <v>26</v>
      </c>
      <c r="F231" s="1" t="s">
        <v>2779</v>
      </c>
      <c r="G231" s="1" t="s">
        <v>3671</v>
      </c>
      <c r="J231" s="3">
        <v>195790.28</v>
      </c>
      <c r="K231" s="7">
        <v>8</v>
      </c>
      <c r="L231" s="3">
        <f t="shared" si="8"/>
        <v>23.410000000119908</v>
      </c>
      <c r="N231" s="26"/>
      <c r="O231" s="26"/>
    </row>
    <row r="232" spans="1:15">
      <c r="A232" s="1" t="s">
        <v>3706</v>
      </c>
      <c r="B232" s="2">
        <v>42185</v>
      </c>
      <c r="C232" s="11" t="s">
        <v>2011</v>
      </c>
      <c r="D232" s="1" t="s">
        <v>3707</v>
      </c>
      <c r="E232" s="1" t="s">
        <v>88</v>
      </c>
      <c r="F232" s="1" t="s">
        <v>2779</v>
      </c>
      <c r="G232" s="1" t="s">
        <v>2014</v>
      </c>
      <c r="H232" s="3">
        <v>225942.45</v>
      </c>
      <c r="I232" s="6">
        <v>9</v>
      </c>
      <c r="L232" s="3">
        <f t="shared" si="8"/>
        <v>225965.86000000013</v>
      </c>
      <c r="N232" s="26"/>
      <c r="O232" s="26"/>
    </row>
    <row r="233" spans="1:15">
      <c r="A233" s="1" t="s">
        <v>3708</v>
      </c>
      <c r="B233" s="2">
        <v>42185</v>
      </c>
      <c r="C233" s="11" t="s">
        <v>2011</v>
      </c>
      <c r="D233" s="1" t="s">
        <v>3709</v>
      </c>
      <c r="E233" s="1" t="s">
        <v>33</v>
      </c>
      <c r="F233" s="1" t="s">
        <v>2779</v>
      </c>
      <c r="G233" s="1" t="s">
        <v>3710</v>
      </c>
      <c r="J233" s="3">
        <v>225942.45</v>
      </c>
      <c r="K233" s="7">
        <v>9</v>
      </c>
      <c r="L233" s="3">
        <f t="shared" si="8"/>
        <v>23.410000000119908</v>
      </c>
      <c r="N233" s="26"/>
      <c r="O233" s="26"/>
    </row>
    <row r="234" spans="1:15">
      <c r="A234" s="1" t="s">
        <v>3682</v>
      </c>
      <c r="B234" s="2">
        <v>42174</v>
      </c>
      <c r="C234" s="11" t="s">
        <v>2042</v>
      </c>
      <c r="D234" s="1" t="s">
        <v>3683</v>
      </c>
      <c r="E234" s="1" t="s">
        <v>88</v>
      </c>
      <c r="F234" s="1" t="s">
        <v>2779</v>
      </c>
      <c r="G234" s="1" t="s">
        <v>2473</v>
      </c>
      <c r="H234" s="3">
        <v>186123.91</v>
      </c>
      <c r="I234" s="6">
        <v>10</v>
      </c>
      <c r="L234" s="3">
        <f t="shared" si="8"/>
        <v>186147.32000000012</v>
      </c>
      <c r="N234" s="26"/>
      <c r="O234" s="26"/>
    </row>
    <row r="235" spans="1:15">
      <c r="A235" s="1" t="s">
        <v>3684</v>
      </c>
      <c r="B235" s="2">
        <v>42174</v>
      </c>
      <c r="C235" s="11" t="s">
        <v>2042</v>
      </c>
      <c r="D235" s="1" t="s">
        <v>3685</v>
      </c>
      <c r="E235" s="1" t="s">
        <v>33</v>
      </c>
      <c r="F235" s="1" t="s">
        <v>2779</v>
      </c>
      <c r="G235" s="1" t="s">
        <v>3686</v>
      </c>
      <c r="J235" s="3">
        <v>186123.91</v>
      </c>
      <c r="K235" s="7">
        <v>10</v>
      </c>
      <c r="L235" s="3">
        <f t="shared" si="8"/>
        <v>23.410000000119908</v>
      </c>
      <c r="N235" s="26"/>
      <c r="O235" s="26"/>
    </row>
    <row r="236" spans="1:15">
      <c r="A236" s="1" t="s">
        <v>2702</v>
      </c>
      <c r="B236" s="2">
        <v>42164</v>
      </c>
      <c r="C236" s="11" t="s">
        <v>2045</v>
      </c>
      <c r="D236" s="1" t="s">
        <v>3653</v>
      </c>
      <c r="E236" s="1" t="s">
        <v>88</v>
      </c>
      <c r="F236" s="1" t="s">
        <v>2779</v>
      </c>
      <c r="G236" s="1" t="s">
        <v>2473</v>
      </c>
      <c r="H236" s="3">
        <v>186123.91</v>
      </c>
      <c r="I236" s="6">
        <v>11</v>
      </c>
      <c r="L236" s="3">
        <f t="shared" si="8"/>
        <v>186147.32000000012</v>
      </c>
      <c r="N236" s="26"/>
      <c r="O236" s="26"/>
    </row>
    <row r="237" spans="1:15">
      <c r="A237" s="1" t="s">
        <v>3654</v>
      </c>
      <c r="B237" s="2">
        <v>42164</v>
      </c>
      <c r="C237" s="11" t="s">
        <v>2045</v>
      </c>
      <c r="D237" s="1" t="s">
        <v>3655</v>
      </c>
      <c r="E237" s="1" t="s">
        <v>33</v>
      </c>
      <c r="F237" s="1" t="s">
        <v>2779</v>
      </c>
      <c r="G237" s="1" t="s">
        <v>735</v>
      </c>
      <c r="J237" s="3">
        <v>186123.91</v>
      </c>
      <c r="K237" s="7">
        <v>11</v>
      </c>
      <c r="L237" s="3">
        <f t="shared" si="8"/>
        <v>23.410000000119908</v>
      </c>
      <c r="N237" s="26"/>
      <c r="O237" s="26"/>
    </row>
    <row r="238" spans="1:15">
      <c r="A238" s="1" t="s">
        <v>1157</v>
      </c>
      <c r="B238" s="2">
        <v>42164</v>
      </c>
      <c r="C238" s="11" t="s">
        <v>2045</v>
      </c>
      <c r="D238" s="1" t="s">
        <v>3656</v>
      </c>
      <c r="E238" s="1" t="s">
        <v>88</v>
      </c>
      <c r="F238" s="1" t="s">
        <v>2779</v>
      </c>
      <c r="G238" s="1" t="s">
        <v>735</v>
      </c>
      <c r="H238" s="3">
        <v>186123.91</v>
      </c>
      <c r="I238" s="6">
        <v>12</v>
      </c>
      <c r="L238" s="3">
        <f t="shared" si="8"/>
        <v>186147.32000000012</v>
      </c>
      <c r="N238" s="26"/>
      <c r="O238" s="26"/>
    </row>
    <row r="239" spans="1:15">
      <c r="A239" s="1" t="s">
        <v>1109</v>
      </c>
      <c r="B239" s="2">
        <v>42164</v>
      </c>
      <c r="C239" s="11" t="s">
        <v>2045</v>
      </c>
      <c r="D239" s="1" t="s">
        <v>3657</v>
      </c>
      <c r="E239" s="1" t="s">
        <v>33</v>
      </c>
      <c r="F239" s="1" t="s">
        <v>2779</v>
      </c>
      <c r="G239" s="1" t="s">
        <v>735</v>
      </c>
      <c r="J239" s="3">
        <v>186123.91</v>
      </c>
      <c r="K239" s="7">
        <v>12</v>
      </c>
      <c r="L239" s="3">
        <f t="shared" si="8"/>
        <v>23.410000000119908</v>
      </c>
      <c r="N239" s="26"/>
      <c r="O239" s="26"/>
    </row>
    <row r="240" spans="1:15">
      <c r="A240" s="1" t="s">
        <v>3640</v>
      </c>
      <c r="B240" s="2">
        <v>42163</v>
      </c>
      <c r="C240" s="11" t="s">
        <v>3145</v>
      </c>
      <c r="D240" s="1" t="s">
        <v>3641</v>
      </c>
      <c r="E240" s="1" t="s">
        <v>88</v>
      </c>
      <c r="F240" s="1" t="s">
        <v>2779</v>
      </c>
      <c r="G240" s="1" t="s">
        <v>3148</v>
      </c>
      <c r="H240" s="3">
        <v>197213.22</v>
      </c>
      <c r="I240" s="6">
        <v>13</v>
      </c>
      <c r="L240" s="3">
        <f t="shared" si="8"/>
        <v>197236.63000000012</v>
      </c>
      <c r="N240" s="26"/>
      <c r="O240" s="26"/>
    </row>
    <row r="241" spans="1:15">
      <c r="A241" s="1" t="s">
        <v>3642</v>
      </c>
      <c r="B241" s="2">
        <v>42163</v>
      </c>
      <c r="C241" s="11" t="s">
        <v>3145</v>
      </c>
      <c r="D241" s="1" t="s">
        <v>3643</v>
      </c>
      <c r="E241" s="1" t="s">
        <v>33</v>
      </c>
      <c r="F241" s="1" t="s">
        <v>2779</v>
      </c>
      <c r="G241" s="1" t="s">
        <v>3150</v>
      </c>
      <c r="J241" s="3">
        <v>197214.22</v>
      </c>
      <c r="K241" s="7">
        <v>13</v>
      </c>
      <c r="L241" s="3">
        <f t="shared" si="8"/>
        <v>22.410000000119908</v>
      </c>
      <c r="N241" s="26"/>
      <c r="O241" s="26"/>
    </row>
    <row r="242" spans="1:15">
      <c r="A242" s="1" t="s">
        <v>3622</v>
      </c>
      <c r="B242" s="2">
        <v>42157</v>
      </c>
      <c r="C242" s="11" t="s">
        <v>3158</v>
      </c>
      <c r="D242" s="1" t="s">
        <v>3623</v>
      </c>
      <c r="E242" s="1" t="s">
        <v>33</v>
      </c>
      <c r="F242" s="1" t="s">
        <v>2779</v>
      </c>
      <c r="G242" s="1" t="s">
        <v>3148</v>
      </c>
      <c r="J242" s="3">
        <v>197213.22</v>
      </c>
      <c r="L242" s="3">
        <f t="shared" si="8"/>
        <v>-197190.80999999988</v>
      </c>
      <c r="N242" s="26"/>
      <c r="O242" s="26"/>
    </row>
    <row r="243" spans="1:15">
      <c r="A243" s="1" t="s">
        <v>17</v>
      </c>
      <c r="B243" s="2">
        <v>42157</v>
      </c>
      <c r="C243" s="11" t="s">
        <v>3620</v>
      </c>
      <c r="D243" s="1">
        <v>8346</v>
      </c>
      <c r="E243" s="1" t="s">
        <v>20</v>
      </c>
      <c r="F243" s="1" t="s">
        <v>21</v>
      </c>
      <c r="G243" s="1" t="s">
        <v>3621</v>
      </c>
      <c r="H243" s="3">
        <v>197213.22</v>
      </c>
      <c r="I243" s="6">
        <v>14</v>
      </c>
      <c r="L243" s="3">
        <f t="shared" si="8"/>
        <v>22.410000000119908</v>
      </c>
      <c r="N243" s="26"/>
      <c r="O243" s="26"/>
    </row>
    <row r="244" spans="1:15">
      <c r="A244" s="1" t="s">
        <v>3624</v>
      </c>
      <c r="B244" s="2">
        <v>42157</v>
      </c>
      <c r="C244" s="11" t="s">
        <v>3620</v>
      </c>
      <c r="D244" s="1" t="s">
        <v>3625</v>
      </c>
      <c r="E244" s="1" t="s">
        <v>33</v>
      </c>
      <c r="F244" s="1" t="s">
        <v>2779</v>
      </c>
      <c r="G244" s="1" t="s">
        <v>3148</v>
      </c>
      <c r="J244" s="3">
        <v>197213.22</v>
      </c>
      <c r="K244" s="7">
        <v>14</v>
      </c>
      <c r="L244" s="3">
        <f t="shared" si="8"/>
        <v>-197190.80999999988</v>
      </c>
      <c r="N244" s="26"/>
      <c r="O244" s="26"/>
    </row>
    <row r="245" spans="1:15">
      <c r="A245" s="1" t="s">
        <v>3649</v>
      </c>
      <c r="B245" s="2">
        <v>42164</v>
      </c>
      <c r="C245" s="11" t="s">
        <v>3620</v>
      </c>
      <c r="D245" s="1" t="s">
        <v>3650</v>
      </c>
      <c r="E245" s="1" t="s">
        <v>88</v>
      </c>
      <c r="F245" s="1" t="s">
        <v>2779</v>
      </c>
      <c r="G245" s="1" t="s">
        <v>3148</v>
      </c>
      <c r="H245" s="3">
        <v>197213.22</v>
      </c>
      <c r="I245" s="6">
        <v>15</v>
      </c>
      <c r="L245" s="3">
        <f t="shared" si="8"/>
        <v>22.410000000119908</v>
      </c>
      <c r="N245" s="26"/>
      <c r="O245" s="26"/>
    </row>
    <row r="246" spans="1:15">
      <c r="A246" s="1" t="s">
        <v>3651</v>
      </c>
      <c r="B246" s="2">
        <v>42164</v>
      </c>
      <c r="C246" s="11" t="s">
        <v>3620</v>
      </c>
      <c r="D246" s="1" t="s">
        <v>3652</v>
      </c>
      <c r="E246" s="1" t="s">
        <v>33</v>
      </c>
      <c r="F246" s="1" t="s">
        <v>2779</v>
      </c>
      <c r="G246" s="1" t="s">
        <v>3148</v>
      </c>
      <c r="J246" s="3">
        <v>197213.22</v>
      </c>
      <c r="K246" s="7">
        <v>15</v>
      </c>
      <c r="L246" s="3">
        <f t="shared" si="8"/>
        <v>-197190.80999999988</v>
      </c>
      <c r="N246" s="26"/>
      <c r="O246" s="26"/>
    </row>
    <row r="247" spans="1:15">
      <c r="A247" s="1" t="s">
        <v>3634</v>
      </c>
      <c r="B247" s="2">
        <v>42159</v>
      </c>
      <c r="C247" s="11" t="s">
        <v>3635</v>
      </c>
      <c r="D247" s="1">
        <v>8351</v>
      </c>
      <c r="E247" s="1" t="s">
        <v>20</v>
      </c>
      <c r="F247" s="1" t="s">
        <v>21</v>
      </c>
      <c r="G247" s="1" t="s">
        <v>3636</v>
      </c>
      <c r="H247" s="3">
        <v>226534.37</v>
      </c>
      <c r="I247" s="6">
        <v>16</v>
      </c>
      <c r="L247" s="3">
        <f t="shared" si="8"/>
        <v>29343.560000000114</v>
      </c>
      <c r="N247" s="26"/>
      <c r="O247" s="26"/>
    </row>
    <row r="248" spans="1:15">
      <c r="A248" s="1" t="s">
        <v>3637</v>
      </c>
      <c r="B248" s="2">
        <v>42159</v>
      </c>
      <c r="C248" s="11" t="s">
        <v>3635</v>
      </c>
      <c r="D248" s="1" t="s">
        <v>3638</v>
      </c>
      <c r="E248" s="1" t="s">
        <v>33</v>
      </c>
      <c r="F248" s="1" t="s">
        <v>2779</v>
      </c>
      <c r="G248" s="1" t="s">
        <v>3639</v>
      </c>
      <c r="J248" s="3">
        <v>226534.37</v>
      </c>
      <c r="K248" s="7">
        <v>16</v>
      </c>
      <c r="L248" s="3">
        <f t="shared" si="8"/>
        <v>-197190.80999999988</v>
      </c>
      <c r="N248" s="26"/>
      <c r="O248" s="26"/>
    </row>
    <row r="249" spans="1:15">
      <c r="A249" s="1" t="s">
        <v>3266</v>
      </c>
      <c r="B249" s="2">
        <v>42163</v>
      </c>
      <c r="C249" s="11" t="s">
        <v>3635</v>
      </c>
      <c r="D249" s="1" t="s">
        <v>3648</v>
      </c>
      <c r="E249" s="1" t="s">
        <v>88</v>
      </c>
      <c r="F249" s="1" t="s">
        <v>2779</v>
      </c>
      <c r="G249" s="1" t="s">
        <v>3639</v>
      </c>
      <c r="H249" s="3">
        <v>226534.37</v>
      </c>
      <c r="I249" s="6">
        <v>17</v>
      </c>
      <c r="L249" s="3">
        <f t="shared" si="8"/>
        <v>29343.560000000114</v>
      </c>
      <c r="N249" s="26"/>
      <c r="O249" s="26"/>
    </row>
    <row r="250" spans="1:15">
      <c r="A250" s="1" t="s">
        <v>3672</v>
      </c>
      <c r="B250" s="2">
        <v>42171</v>
      </c>
      <c r="C250" s="11" t="s">
        <v>3635</v>
      </c>
      <c r="D250" s="1">
        <v>963</v>
      </c>
      <c r="E250" s="1" t="s">
        <v>164</v>
      </c>
      <c r="F250" s="1" t="s">
        <v>21</v>
      </c>
      <c r="G250" s="1" t="s">
        <v>3636</v>
      </c>
      <c r="J250" s="3">
        <v>226534.37</v>
      </c>
      <c r="K250" s="7">
        <v>17</v>
      </c>
      <c r="L250" s="3">
        <f t="shared" si="8"/>
        <v>-197190.80999999988</v>
      </c>
      <c r="N250" s="26"/>
      <c r="O250" s="26"/>
    </row>
    <row r="251" spans="1:15">
      <c r="A251" s="1" t="s">
        <v>828</v>
      </c>
      <c r="B251" s="2">
        <v>42166</v>
      </c>
      <c r="C251" s="11" t="s">
        <v>3663</v>
      </c>
      <c r="D251" s="1">
        <v>8361</v>
      </c>
      <c r="E251" s="1" t="s">
        <v>20</v>
      </c>
      <c r="F251" s="1" t="s">
        <v>21</v>
      </c>
      <c r="G251" s="1" t="s">
        <v>22</v>
      </c>
      <c r="H251" s="3">
        <v>226532.65</v>
      </c>
      <c r="I251" s="6">
        <v>18</v>
      </c>
      <c r="L251" s="3">
        <f t="shared" si="8"/>
        <v>29341.840000000113</v>
      </c>
      <c r="N251" s="26"/>
      <c r="O251" s="26"/>
    </row>
    <row r="252" spans="1:15">
      <c r="A252" s="1" t="s">
        <v>991</v>
      </c>
      <c r="B252" s="2">
        <v>42179</v>
      </c>
      <c r="C252" s="11" t="s">
        <v>3663</v>
      </c>
      <c r="D252" s="1" t="s">
        <v>3699</v>
      </c>
      <c r="E252" s="1" t="s">
        <v>26</v>
      </c>
      <c r="F252" s="1" t="s">
        <v>2779</v>
      </c>
      <c r="G252" s="1" t="s">
        <v>61</v>
      </c>
      <c r="J252" s="3">
        <v>226532.65</v>
      </c>
      <c r="K252" s="7">
        <v>18</v>
      </c>
      <c r="L252" s="3">
        <f t="shared" si="8"/>
        <v>-197190.80999999988</v>
      </c>
      <c r="N252" s="26"/>
      <c r="O252" s="26"/>
    </row>
    <row r="253" spans="1:15">
      <c r="A253" s="1" t="s">
        <v>1410</v>
      </c>
      <c r="B253" s="2">
        <v>42166</v>
      </c>
      <c r="C253" s="11" t="s">
        <v>3664</v>
      </c>
      <c r="D253" s="1">
        <v>8362</v>
      </c>
      <c r="E253" s="1" t="s">
        <v>20</v>
      </c>
      <c r="F253" s="1" t="s">
        <v>21</v>
      </c>
      <c r="G253" s="1" t="s">
        <v>22</v>
      </c>
      <c r="H253" s="3">
        <v>217577.22</v>
      </c>
      <c r="I253" s="6">
        <v>19</v>
      </c>
      <c r="L253" s="3">
        <f t="shared" si="8"/>
        <v>20386.41000000012</v>
      </c>
      <c r="N253" s="26"/>
      <c r="O253" s="26"/>
    </row>
    <row r="254" spans="1:15">
      <c r="A254" s="1" t="s">
        <v>3665</v>
      </c>
      <c r="B254" s="2">
        <v>42167</v>
      </c>
      <c r="C254" s="11" t="s">
        <v>3664</v>
      </c>
      <c r="D254" s="1" t="s">
        <v>3666</v>
      </c>
      <c r="E254" s="1" t="s">
        <v>26</v>
      </c>
      <c r="F254" s="1" t="s">
        <v>2779</v>
      </c>
      <c r="G254" s="1" t="s">
        <v>189</v>
      </c>
      <c r="J254" s="3">
        <v>217577.22</v>
      </c>
      <c r="K254" s="7">
        <v>19</v>
      </c>
      <c r="L254" s="3">
        <f t="shared" si="8"/>
        <v>-197190.80999999988</v>
      </c>
      <c r="N254" s="26"/>
      <c r="O254" s="26"/>
    </row>
    <row r="255" spans="1:15">
      <c r="A255" s="1" t="s">
        <v>3673</v>
      </c>
      <c r="B255" s="2">
        <v>42171</v>
      </c>
      <c r="C255" s="11" t="s">
        <v>3674</v>
      </c>
      <c r="D255" s="1">
        <v>8366</v>
      </c>
      <c r="E255" s="1" t="s">
        <v>20</v>
      </c>
      <c r="F255" s="1" t="s">
        <v>21</v>
      </c>
      <c r="G255" s="1" t="s">
        <v>3675</v>
      </c>
      <c r="H255" s="3">
        <v>226534.37</v>
      </c>
      <c r="I255" s="6">
        <v>20</v>
      </c>
      <c r="L255" s="3">
        <f t="shared" si="8"/>
        <v>29343.560000000114</v>
      </c>
      <c r="N255" s="26"/>
      <c r="O255" s="26"/>
    </row>
    <row r="256" spans="1:15">
      <c r="A256" s="1" t="s">
        <v>593</v>
      </c>
      <c r="B256" s="2">
        <v>42171</v>
      </c>
      <c r="C256" s="11" t="s">
        <v>3674</v>
      </c>
      <c r="D256" s="1" t="s">
        <v>3676</v>
      </c>
      <c r="E256" s="1" t="s">
        <v>33</v>
      </c>
      <c r="F256" s="1" t="s">
        <v>2779</v>
      </c>
      <c r="G256" s="1" t="s">
        <v>738</v>
      </c>
      <c r="J256" s="3">
        <v>226534.37</v>
      </c>
      <c r="K256" s="7">
        <v>20</v>
      </c>
      <c r="L256" s="3">
        <f t="shared" si="8"/>
        <v>-197190.80999999988</v>
      </c>
      <c r="N256" s="26"/>
      <c r="O256" s="26"/>
    </row>
    <row r="257" spans="1:15">
      <c r="A257" s="1" t="s">
        <v>3046</v>
      </c>
      <c r="B257" s="2">
        <v>42173</v>
      </c>
      <c r="C257" s="11" t="s">
        <v>3677</v>
      </c>
      <c r="D257" s="1">
        <v>8373</v>
      </c>
      <c r="E257" s="1" t="s">
        <v>20</v>
      </c>
      <c r="F257" s="1" t="s">
        <v>21</v>
      </c>
      <c r="G257" s="1" t="s">
        <v>22</v>
      </c>
      <c r="H257" s="3">
        <v>186585.98</v>
      </c>
      <c r="I257" s="6">
        <v>21</v>
      </c>
      <c r="L257" s="3">
        <f t="shared" si="8"/>
        <v>-10604.829999999871</v>
      </c>
      <c r="N257" s="26"/>
      <c r="O257" s="26"/>
    </row>
    <row r="258" spans="1:15">
      <c r="A258" s="1" t="s">
        <v>2146</v>
      </c>
      <c r="B258" s="2">
        <v>42173</v>
      </c>
      <c r="C258" s="11" t="s">
        <v>3677</v>
      </c>
      <c r="D258" s="1" t="s">
        <v>3681</v>
      </c>
      <c r="E258" s="1" t="s">
        <v>26</v>
      </c>
      <c r="F258" s="1" t="s">
        <v>2779</v>
      </c>
      <c r="G258" s="1" t="s">
        <v>42</v>
      </c>
      <c r="J258" s="3">
        <v>186585.98</v>
      </c>
      <c r="K258" s="7">
        <v>21</v>
      </c>
      <c r="L258" s="3">
        <f t="shared" si="8"/>
        <v>-197190.80999999988</v>
      </c>
      <c r="N258" s="26"/>
      <c r="O258" s="26"/>
    </row>
    <row r="259" spans="1:15">
      <c r="A259" s="1" t="s">
        <v>2144</v>
      </c>
      <c r="B259" s="2">
        <v>42173</v>
      </c>
      <c r="C259" s="11" t="s">
        <v>3678</v>
      </c>
      <c r="D259" s="1">
        <v>8375</v>
      </c>
      <c r="E259" s="1" t="s">
        <v>20</v>
      </c>
      <c r="F259" s="1" t="s">
        <v>21</v>
      </c>
      <c r="G259" s="1" t="s">
        <v>22</v>
      </c>
      <c r="H259" s="3">
        <v>186584.27</v>
      </c>
      <c r="I259" s="6">
        <v>22</v>
      </c>
      <c r="L259" s="3">
        <f t="shared" si="8"/>
        <v>-10606.539999999892</v>
      </c>
      <c r="N259" s="26"/>
      <c r="O259" s="26"/>
    </row>
    <row r="260" spans="1:15">
      <c r="A260" s="1" t="s">
        <v>3679</v>
      </c>
      <c r="B260" s="2">
        <v>42173</v>
      </c>
      <c r="C260" s="11" t="s">
        <v>3678</v>
      </c>
      <c r="D260" s="1" t="s">
        <v>3680</v>
      </c>
      <c r="E260" s="1" t="s">
        <v>26</v>
      </c>
      <c r="F260" s="1" t="s">
        <v>2779</v>
      </c>
      <c r="G260" s="1" t="s">
        <v>640</v>
      </c>
      <c r="J260" s="3">
        <v>186584.27</v>
      </c>
      <c r="K260" s="7">
        <v>22</v>
      </c>
      <c r="L260" s="3">
        <f t="shared" si="8"/>
        <v>-197190.80999999988</v>
      </c>
      <c r="N260" s="26"/>
      <c r="O260" s="26"/>
    </row>
    <row r="261" spans="1:15">
      <c r="A261" s="1" t="s">
        <v>2092</v>
      </c>
      <c r="B261" s="2">
        <v>42174</v>
      </c>
      <c r="C261" s="11" t="s">
        <v>3687</v>
      </c>
      <c r="D261" s="1">
        <v>8380</v>
      </c>
      <c r="E261" s="1" t="s">
        <v>20</v>
      </c>
      <c r="F261" s="1" t="s">
        <v>21</v>
      </c>
      <c r="G261" s="1" t="s">
        <v>3688</v>
      </c>
      <c r="H261" s="3">
        <v>225941.41</v>
      </c>
      <c r="I261" s="6">
        <v>23</v>
      </c>
      <c r="L261" s="3">
        <f t="shared" si="8"/>
        <v>28750.600000000122</v>
      </c>
      <c r="N261" s="26"/>
      <c r="O261" s="26"/>
    </row>
    <row r="262" spans="1:15">
      <c r="A262" s="1" t="s">
        <v>3691</v>
      </c>
      <c r="B262" s="2">
        <v>42178</v>
      </c>
      <c r="C262" s="11" t="s">
        <v>3687</v>
      </c>
      <c r="D262" s="1" t="s">
        <v>3692</v>
      </c>
      <c r="E262" s="1" t="s">
        <v>26</v>
      </c>
      <c r="F262" s="1" t="s">
        <v>2779</v>
      </c>
      <c r="G262" s="1" t="s">
        <v>3693</v>
      </c>
      <c r="J262" s="3">
        <v>225941.41</v>
      </c>
      <c r="K262" s="7">
        <v>23</v>
      </c>
      <c r="L262" s="3">
        <f t="shared" si="8"/>
        <v>-197190.80999999988</v>
      </c>
      <c r="N262" s="26"/>
      <c r="O262" s="26"/>
    </row>
    <row r="263" spans="1:15">
      <c r="A263" s="1" t="s">
        <v>3700</v>
      </c>
      <c r="B263" s="2">
        <v>42184</v>
      </c>
      <c r="C263" s="11" t="s">
        <v>3701</v>
      </c>
      <c r="D263" s="1">
        <v>8396</v>
      </c>
      <c r="E263" s="1" t="s">
        <v>20</v>
      </c>
      <c r="F263" s="1" t="s">
        <v>21</v>
      </c>
      <c r="G263" s="1" t="s">
        <v>22</v>
      </c>
      <c r="H263" s="3">
        <v>226534.37</v>
      </c>
      <c r="I263" s="6">
        <v>24</v>
      </c>
      <c r="L263" s="3">
        <f t="shared" si="8"/>
        <v>29343.560000000114</v>
      </c>
      <c r="N263" s="26"/>
      <c r="O263" s="26"/>
    </row>
    <row r="264" spans="1:15">
      <c r="A264" s="1" t="s">
        <v>3702</v>
      </c>
      <c r="B264" s="2">
        <v>42184</v>
      </c>
      <c r="C264" s="11" t="s">
        <v>3701</v>
      </c>
      <c r="D264" s="1" t="s">
        <v>3703</v>
      </c>
      <c r="E264" s="1" t="s">
        <v>33</v>
      </c>
      <c r="F264" s="1" t="s">
        <v>2779</v>
      </c>
      <c r="G264" s="1" t="s">
        <v>3704</v>
      </c>
      <c r="J264" s="3">
        <v>226534.37</v>
      </c>
      <c r="K264" s="7">
        <v>24</v>
      </c>
      <c r="L264" s="3">
        <f t="shared" si="8"/>
        <v>-197190.80999999988</v>
      </c>
      <c r="N264" s="26"/>
      <c r="O264" s="26"/>
    </row>
    <row r="265" spans="1:15">
      <c r="A265" s="1" t="s">
        <v>1857</v>
      </c>
      <c r="B265" s="2">
        <v>42185</v>
      </c>
      <c r="C265" s="11" t="s">
        <v>3701</v>
      </c>
      <c r="D265" s="1" t="s">
        <v>3705</v>
      </c>
      <c r="E265" s="1" t="s">
        <v>88</v>
      </c>
      <c r="F265" s="1" t="s">
        <v>2779</v>
      </c>
      <c r="G265" s="1" t="s">
        <v>3704</v>
      </c>
      <c r="H265" s="3">
        <v>226534.37</v>
      </c>
      <c r="I265" s="6">
        <v>25</v>
      </c>
      <c r="L265" s="3">
        <f t="shared" si="8"/>
        <v>29343.560000000114</v>
      </c>
      <c r="N265" s="26"/>
      <c r="O265" s="26"/>
    </row>
    <row r="266" spans="1:15">
      <c r="A266" s="1" t="s">
        <v>1730</v>
      </c>
      <c r="B266" s="2">
        <v>42185</v>
      </c>
      <c r="C266" s="11" t="s">
        <v>3701</v>
      </c>
      <c r="D266" s="1" t="s">
        <v>3711</v>
      </c>
      <c r="E266" s="1" t="s">
        <v>33</v>
      </c>
      <c r="F266" s="1" t="s">
        <v>2779</v>
      </c>
      <c r="G266" s="1" t="s">
        <v>2014</v>
      </c>
      <c r="J266" s="3">
        <v>226534.37</v>
      </c>
      <c r="K266" s="7">
        <v>25</v>
      </c>
      <c r="L266" s="3">
        <f t="shared" si="8"/>
        <v>-197190.80999999988</v>
      </c>
      <c r="N266" s="26"/>
      <c r="O266" s="26"/>
    </row>
    <row r="269" spans="1:15">
      <c r="A269" s="1" t="s">
        <v>9</v>
      </c>
    </row>
    <row r="271" spans="1:15">
      <c r="G271" s="1" t="s">
        <v>16</v>
      </c>
      <c r="L271" s="3">
        <v>318082.78999999998</v>
      </c>
    </row>
    <row r="272" spans="1:15">
      <c r="A272" s="1" t="s">
        <v>2017</v>
      </c>
      <c r="B272" s="2">
        <v>42174</v>
      </c>
      <c r="C272" s="11" t="s">
        <v>2084</v>
      </c>
      <c r="D272" s="1" t="s">
        <v>3731</v>
      </c>
      <c r="E272" s="1" t="s">
        <v>88</v>
      </c>
      <c r="F272" s="1" t="s">
        <v>2779</v>
      </c>
      <c r="G272" s="1" t="s">
        <v>3184</v>
      </c>
      <c r="H272" s="3">
        <v>318084.53000000003</v>
      </c>
      <c r="I272" s="6">
        <v>1</v>
      </c>
      <c r="L272" s="3">
        <f>+L271+H272-J272</f>
        <v>636167.32000000007</v>
      </c>
    </row>
    <row r="273" spans="1:12">
      <c r="A273" s="1" t="s">
        <v>2325</v>
      </c>
      <c r="B273" s="2">
        <v>42174</v>
      </c>
      <c r="C273" s="11" t="s">
        <v>2084</v>
      </c>
      <c r="D273" s="1" t="s">
        <v>3734</v>
      </c>
      <c r="E273" s="1" t="s">
        <v>33</v>
      </c>
      <c r="F273" s="1" t="s">
        <v>2779</v>
      </c>
      <c r="G273" s="1" t="s">
        <v>1397</v>
      </c>
      <c r="J273" s="3">
        <v>318084.53000000003</v>
      </c>
      <c r="K273" s="7">
        <v>1</v>
      </c>
      <c r="L273" s="3">
        <f t="shared" ref="L273:L292" si="9">+L272+H273-J273</f>
        <v>318082.79000000004</v>
      </c>
    </row>
    <row r="274" spans="1:12">
      <c r="A274" s="1" t="s">
        <v>3735</v>
      </c>
      <c r="B274" s="2">
        <v>42182</v>
      </c>
      <c r="C274" s="11" t="s">
        <v>2084</v>
      </c>
      <c r="D274" s="1" t="s">
        <v>3736</v>
      </c>
      <c r="E274" s="1" t="s">
        <v>88</v>
      </c>
      <c r="F274" s="1" t="s">
        <v>1634</v>
      </c>
      <c r="G274" s="1" t="s">
        <v>1397</v>
      </c>
      <c r="H274" s="3">
        <v>318084.53000000003</v>
      </c>
      <c r="I274" s="6">
        <v>2</v>
      </c>
      <c r="L274" s="3">
        <f t="shared" si="9"/>
        <v>636167.32000000007</v>
      </c>
    </row>
    <row r="275" spans="1:12">
      <c r="A275" s="1" t="s">
        <v>89</v>
      </c>
      <c r="B275" s="2">
        <v>42182</v>
      </c>
      <c r="C275" s="11" t="s">
        <v>2084</v>
      </c>
      <c r="D275" s="1" t="s">
        <v>3737</v>
      </c>
      <c r="E275" s="1" t="s">
        <v>33</v>
      </c>
      <c r="F275" s="1" t="s">
        <v>1634</v>
      </c>
      <c r="G275" s="1" t="s">
        <v>3738</v>
      </c>
      <c r="J275" s="3">
        <v>318084.53000000003</v>
      </c>
      <c r="K275" s="7">
        <v>2</v>
      </c>
      <c r="L275" s="3">
        <f t="shared" si="9"/>
        <v>318082.79000000004</v>
      </c>
    </row>
    <row r="276" spans="1:12">
      <c r="A276" s="1" t="s">
        <v>3725</v>
      </c>
      <c r="B276" s="2">
        <v>42174</v>
      </c>
      <c r="C276" s="11" t="s">
        <v>2658</v>
      </c>
      <c r="D276" s="1" t="s">
        <v>3726</v>
      </c>
      <c r="E276" s="1" t="s">
        <v>88</v>
      </c>
      <c r="F276" s="1" t="s">
        <v>2779</v>
      </c>
      <c r="G276" s="1" t="s">
        <v>2664</v>
      </c>
      <c r="H276" s="3">
        <v>318084.52</v>
      </c>
      <c r="I276" s="6">
        <v>3</v>
      </c>
      <c r="L276" s="3">
        <f t="shared" si="9"/>
        <v>636167.31000000006</v>
      </c>
    </row>
    <row r="277" spans="1:12">
      <c r="A277" s="1" t="s">
        <v>3122</v>
      </c>
      <c r="B277" s="2">
        <v>42174</v>
      </c>
      <c r="C277" s="11" t="s">
        <v>2658</v>
      </c>
      <c r="D277" s="1" t="s">
        <v>3729</v>
      </c>
      <c r="E277" s="1" t="s">
        <v>33</v>
      </c>
      <c r="F277" s="1" t="s">
        <v>2779</v>
      </c>
      <c r="G277" s="1" t="s">
        <v>2664</v>
      </c>
      <c r="J277" s="3">
        <v>318084.52</v>
      </c>
      <c r="K277" s="7">
        <v>3</v>
      </c>
      <c r="L277" s="3">
        <f t="shared" si="9"/>
        <v>318082.79000000004</v>
      </c>
    </row>
    <row r="278" spans="1:12">
      <c r="A278" s="1" t="s">
        <v>3723</v>
      </c>
      <c r="B278" s="2">
        <v>42174</v>
      </c>
      <c r="C278" s="11" t="s">
        <v>2660</v>
      </c>
      <c r="D278" s="1" t="s">
        <v>3724</v>
      </c>
      <c r="E278" s="1" t="s">
        <v>88</v>
      </c>
      <c r="F278" s="1" t="s">
        <v>2779</v>
      </c>
      <c r="G278" s="1" t="s">
        <v>2664</v>
      </c>
      <c r="H278" s="3">
        <v>318082.78999999998</v>
      </c>
      <c r="I278" s="6">
        <v>4</v>
      </c>
      <c r="L278" s="3">
        <f t="shared" si="9"/>
        <v>636165.58000000007</v>
      </c>
    </row>
    <row r="279" spans="1:12">
      <c r="A279" s="1" t="s">
        <v>3727</v>
      </c>
      <c r="B279" s="2">
        <v>42174</v>
      </c>
      <c r="C279" s="11" t="s">
        <v>2660</v>
      </c>
      <c r="D279" s="1" t="s">
        <v>3728</v>
      </c>
      <c r="E279" s="1" t="s">
        <v>33</v>
      </c>
      <c r="F279" s="1" t="s">
        <v>2779</v>
      </c>
      <c r="G279" s="1" t="s">
        <v>2664</v>
      </c>
      <c r="J279" s="3">
        <v>318082.78999999998</v>
      </c>
      <c r="K279" s="7">
        <v>4</v>
      </c>
      <c r="L279" s="3">
        <f t="shared" si="9"/>
        <v>318082.7900000001</v>
      </c>
    </row>
    <row r="280" spans="1:12">
      <c r="A280" s="1" t="s">
        <v>2015</v>
      </c>
      <c r="B280" s="2">
        <v>42174</v>
      </c>
      <c r="C280" s="11" t="s">
        <v>3165</v>
      </c>
      <c r="D280" s="1" t="s">
        <v>3730</v>
      </c>
      <c r="E280" s="1" t="s">
        <v>88</v>
      </c>
      <c r="F280" s="1" t="s">
        <v>2779</v>
      </c>
      <c r="G280" s="1" t="s">
        <v>1441</v>
      </c>
      <c r="H280" s="3">
        <v>318082.78999999998</v>
      </c>
      <c r="I280" s="6">
        <v>5</v>
      </c>
      <c r="L280" s="3">
        <f t="shared" si="9"/>
        <v>636165.58000000007</v>
      </c>
    </row>
    <row r="281" spans="1:12">
      <c r="A281" s="1" t="s">
        <v>3732</v>
      </c>
      <c r="B281" s="2">
        <v>42174</v>
      </c>
      <c r="C281" s="11" t="s">
        <v>3165</v>
      </c>
      <c r="D281" s="1" t="s">
        <v>3733</v>
      </c>
      <c r="E281" s="1" t="s">
        <v>33</v>
      </c>
      <c r="F281" s="1" t="s">
        <v>2779</v>
      </c>
      <c r="G281" s="1" t="s">
        <v>1397</v>
      </c>
      <c r="J281" s="3">
        <v>318082.78999999998</v>
      </c>
      <c r="K281" s="7">
        <v>5</v>
      </c>
      <c r="L281" s="3">
        <f t="shared" si="9"/>
        <v>318082.7900000001</v>
      </c>
    </row>
    <row r="282" spans="1:12">
      <c r="A282" s="1" t="s">
        <v>3712</v>
      </c>
      <c r="B282" s="2">
        <v>42163</v>
      </c>
      <c r="C282" s="11" t="s">
        <v>3174</v>
      </c>
      <c r="D282" s="1" t="s">
        <v>3713</v>
      </c>
      <c r="E282" s="1" t="s">
        <v>88</v>
      </c>
      <c r="F282" s="1" t="s">
        <v>2779</v>
      </c>
      <c r="G282" s="1" t="s">
        <v>3187</v>
      </c>
      <c r="H282" s="3">
        <v>318082.78999999998</v>
      </c>
      <c r="I282" s="6">
        <v>6</v>
      </c>
      <c r="L282" s="3">
        <f t="shared" si="9"/>
        <v>636165.58000000007</v>
      </c>
    </row>
    <row r="283" spans="1:12">
      <c r="A283" s="1" t="s">
        <v>3714</v>
      </c>
      <c r="B283" s="2">
        <v>42163</v>
      </c>
      <c r="C283" s="11" t="s">
        <v>3174</v>
      </c>
      <c r="D283" s="1">
        <v>961</v>
      </c>
      <c r="E283" s="1" t="s">
        <v>164</v>
      </c>
      <c r="F283" s="1" t="s">
        <v>21</v>
      </c>
      <c r="G283" s="1" t="s">
        <v>22</v>
      </c>
      <c r="J283" s="3">
        <v>318082.78999999998</v>
      </c>
      <c r="K283" s="7">
        <v>6</v>
      </c>
      <c r="L283" s="3">
        <f t="shared" si="9"/>
        <v>318082.7900000001</v>
      </c>
    </row>
    <row r="284" spans="1:12">
      <c r="A284" s="1" t="s">
        <v>3715</v>
      </c>
      <c r="B284" s="2">
        <v>42163</v>
      </c>
      <c r="C284" s="11" t="s">
        <v>3174</v>
      </c>
      <c r="D284" s="1">
        <v>8355</v>
      </c>
      <c r="E284" s="1" t="s">
        <v>20</v>
      </c>
      <c r="F284" s="1" t="s">
        <v>21</v>
      </c>
      <c r="G284" s="1" t="s">
        <v>22</v>
      </c>
      <c r="H284" s="3">
        <v>318282.40999999997</v>
      </c>
      <c r="I284" s="6">
        <v>7</v>
      </c>
      <c r="L284" s="3">
        <f t="shared" si="9"/>
        <v>636365.20000000007</v>
      </c>
    </row>
    <row r="285" spans="1:12">
      <c r="A285" s="1" t="s">
        <v>3716</v>
      </c>
      <c r="B285" s="2">
        <v>42163</v>
      </c>
      <c r="C285" s="11" t="s">
        <v>3174</v>
      </c>
      <c r="D285" s="1" t="s">
        <v>3717</v>
      </c>
      <c r="E285" s="1" t="s">
        <v>33</v>
      </c>
      <c r="F285" s="1" t="s">
        <v>2779</v>
      </c>
      <c r="G285" s="1" t="s">
        <v>3187</v>
      </c>
      <c r="J285" s="3">
        <v>318282.40999999997</v>
      </c>
      <c r="K285" s="7">
        <v>7</v>
      </c>
      <c r="L285" s="3">
        <f t="shared" si="9"/>
        <v>318082.7900000001</v>
      </c>
    </row>
    <row r="286" spans="1:12">
      <c r="A286" s="1" t="s">
        <v>2396</v>
      </c>
      <c r="B286" s="2">
        <v>42164</v>
      </c>
      <c r="C286" s="11" t="s">
        <v>3718</v>
      </c>
      <c r="D286" s="1">
        <v>8357</v>
      </c>
      <c r="E286" s="1" t="s">
        <v>20</v>
      </c>
      <c r="F286" s="1" t="s">
        <v>21</v>
      </c>
      <c r="G286" s="1" t="s">
        <v>22</v>
      </c>
      <c r="H286" s="3">
        <v>318280.7</v>
      </c>
      <c r="I286" s="6">
        <v>8</v>
      </c>
      <c r="L286" s="3">
        <f t="shared" si="9"/>
        <v>636363.49000000011</v>
      </c>
    </row>
    <row r="287" spans="1:12">
      <c r="A287" s="1" t="s">
        <v>1944</v>
      </c>
      <c r="B287" s="2">
        <v>42164</v>
      </c>
      <c r="C287" s="11" t="s">
        <v>3718</v>
      </c>
      <c r="D287" s="1" t="s">
        <v>3719</v>
      </c>
      <c r="E287" s="1" t="s">
        <v>26</v>
      </c>
      <c r="F287" s="1" t="s">
        <v>2779</v>
      </c>
      <c r="G287" s="1" t="s">
        <v>38</v>
      </c>
      <c r="J287" s="3">
        <v>318280.7</v>
      </c>
      <c r="K287" s="7">
        <v>8</v>
      </c>
      <c r="L287" s="3">
        <f t="shared" si="9"/>
        <v>318082.7900000001</v>
      </c>
    </row>
    <row r="288" spans="1:12">
      <c r="A288" s="1" t="s">
        <v>3720</v>
      </c>
      <c r="B288" s="2">
        <v>42173</v>
      </c>
      <c r="C288" s="11" t="s">
        <v>3721</v>
      </c>
      <c r="D288" s="1">
        <v>8374</v>
      </c>
      <c r="E288" s="1" t="s">
        <v>20</v>
      </c>
      <c r="F288" s="1" t="s">
        <v>21</v>
      </c>
      <c r="G288" s="1" t="s">
        <v>22</v>
      </c>
      <c r="H288" s="3">
        <v>318280.7</v>
      </c>
      <c r="I288" s="6">
        <v>9</v>
      </c>
      <c r="L288" s="3">
        <f t="shared" si="9"/>
        <v>636363.49000000011</v>
      </c>
    </row>
    <row r="289" spans="1:12">
      <c r="A289" s="1" t="s">
        <v>1883</v>
      </c>
      <c r="B289" s="2">
        <v>42173</v>
      </c>
      <c r="C289" s="11" t="s">
        <v>3721</v>
      </c>
      <c r="D289" s="1" t="s">
        <v>3722</v>
      </c>
      <c r="E289" s="1" t="s">
        <v>26</v>
      </c>
      <c r="F289" s="1" t="s">
        <v>2779</v>
      </c>
      <c r="G289" s="1" t="s">
        <v>623</v>
      </c>
      <c r="J289" s="3">
        <v>318280.7</v>
      </c>
      <c r="K289" s="7">
        <v>9</v>
      </c>
      <c r="L289" s="3">
        <f t="shared" si="9"/>
        <v>318082.7900000001</v>
      </c>
    </row>
    <row r="290" spans="1:12">
      <c r="A290" s="1" t="s">
        <v>1029</v>
      </c>
      <c r="B290" s="2">
        <v>42182</v>
      </c>
      <c r="C290" s="11" t="s">
        <v>3739</v>
      </c>
      <c r="D290" s="1">
        <v>8391</v>
      </c>
      <c r="E290" s="1" t="s">
        <v>20</v>
      </c>
      <c r="F290" s="1" t="s">
        <v>1634</v>
      </c>
      <c r="G290" s="1" t="s">
        <v>22</v>
      </c>
      <c r="H290" s="3">
        <v>318282.40999999997</v>
      </c>
      <c r="I290" s="6">
        <v>10</v>
      </c>
      <c r="L290" s="3">
        <f t="shared" si="9"/>
        <v>636365.20000000007</v>
      </c>
    </row>
    <row r="291" spans="1:12">
      <c r="A291" s="1" t="s">
        <v>2992</v>
      </c>
      <c r="B291" s="2">
        <v>42182</v>
      </c>
      <c r="C291" s="11" t="s">
        <v>3739</v>
      </c>
      <c r="D291" s="1" t="s">
        <v>3740</v>
      </c>
      <c r="E291" s="1" t="s">
        <v>33</v>
      </c>
      <c r="F291" s="1" t="s">
        <v>1634</v>
      </c>
      <c r="G291" s="1" t="s">
        <v>3741</v>
      </c>
      <c r="J291" s="3">
        <v>318282.40999999997</v>
      </c>
      <c r="K291" s="7">
        <v>10</v>
      </c>
      <c r="L291" s="3">
        <f t="shared" si="9"/>
        <v>318082.7900000001</v>
      </c>
    </row>
    <row r="292" spans="1:12">
      <c r="A292" s="1" t="s">
        <v>3742</v>
      </c>
      <c r="B292" s="2">
        <v>42185</v>
      </c>
      <c r="C292" s="11" t="s">
        <v>3743</v>
      </c>
      <c r="D292" s="1">
        <v>8408</v>
      </c>
      <c r="E292" s="1" t="s">
        <v>20</v>
      </c>
      <c r="F292" s="1" t="s">
        <v>21</v>
      </c>
      <c r="G292" s="1" t="s">
        <v>22</v>
      </c>
      <c r="H292" s="3">
        <v>318282.40999999997</v>
      </c>
      <c r="L292" s="3">
        <f t="shared" si="9"/>
        <v>636365.20000000007</v>
      </c>
    </row>
    <row r="296" spans="1:12">
      <c r="A296" s="1" t="s">
        <v>10</v>
      </c>
    </row>
    <row r="298" spans="1:12">
      <c r="G298" s="1" t="s">
        <v>16</v>
      </c>
      <c r="L298" s="3">
        <v>328208.59999999998</v>
      </c>
    </row>
    <row r="299" spans="1:12">
      <c r="A299" s="1" t="s">
        <v>3756</v>
      </c>
      <c r="B299" s="2">
        <v>42163</v>
      </c>
      <c r="C299" s="11" t="s">
        <v>806</v>
      </c>
      <c r="D299" s="1" t="s">
        <v>3757</v>
      </c>
      <c r="E299" s="1" t="s">
        <v>33</v>
      </c>
      <c r="F299" s="1" t="s">
        <v>2779</v>
      </c>
      <c r="G299" s="1" t="s">
        <v>3758</v>
      </c>
      <c r="J299" s="3">
        <v>164099.56</v>
      </c>
      <c r="K299" s="7">
        <v>1</v>
      </c>
      <c r="L299" s="3">
        <f>+L298+H299-J299</f>
        <v>164109.03999999998</v>
      </c>
    </row>
    <row r="300" spans="1:12">
      <c r="A300" s="1" t="s">
        <v>3759</v>
      </c>
      <c r="B300" s="2">
        <v>42163</v>
      </c>
      <c r="C300" s="11" t="s">
        <v>806</v>
      </c>
      <c r="D300" s="1" t="s">
        <v>3760</v>
      </c>
      <c r="E300" s="1" t="s">
        <v>88</v>
      </c>
      <c r="F300" s="1" t="s">
        <v>2779</v>
      </c>
      <c r="G300" s="1" t="s">
        <v>3758</v>
      </c>
      <c r="H300" s="3">
        <v>164099.56</v>
      </c>
      <c r="I300" s="6">
        <v>1</v>
      </c>
      <c r="L300" s="3">
        <f t="shared" ref="L300:L321" si="10">+L299+H300-J300</f>
        <v>328208.59999999998</v>
      </c>
    </row>
    <row r="301" spans="1:12">
      <c r="A301" s="1" t="s">
        <v>1805</v>
      </c>
      <c r="B301" s="2">
        <v>42163</v>
      </c>
      <c r="C301" s="11" t="s">
        <v>806</v>
      </c>
      <c r="D301" s="1" t="s">
        <v>3761</v>
      </c>
      <c r="E301" s="1" t="s">
        <v>33</v>
      </c>
      <c r="F301" s="1" t="s">
        <v>2779</v>
      </c>
      <c r="G301" s="1" t="s">
        <v>3758</v>
      </c>
      <c r="J301" s="3">
        <v>164099.56</v>
      </c>
      <c r="K301" s="7">
        <v>2</v>
      </c>
      <c r="L301" s="3">
        <f t="shared" si="10"/>
        <v>164109.03999999998</v>
      </c>
    </row>
    <row r="302" spans="1:12">
      <c r="A302" s="1" t="s">
        <v>3781</v>
      </c>
      <c r="B302" s="2">
        <v>42185</v>
      </c>
      <c r="C302" s="11" t="s">
        <v>806</v>
      </c>
      <c r="D302" s="1" t="s">
        <v>3782</v>
      </c>
      <c r="E302" s="1" t="s">
        <v>88</v>
      </c>
      <c r="F302" s="1" t="s">
        <v>2779</v>
      </c>
      <c r="G302" s="1" t="s">
        <v>3758</v>
      </c>
      <c r="H302" s="3">
        <v>164099.56</v>
      </c>
      <c r="I302" s="6">
        <v>2</v>
      </c>
      <c r="L302" s="3">
        <f t="shared" si="10"/>
        <v>328208.59999999998</v>
      </c>
    </row>
    <row r="303" spans="1:12">
      <c r="A303" s="1" t="s">
        <v>3783</v>
      </c>
      <c r="B303" s="2">
        <v>42185</v>
      </c>
      <c r="C303" s="11" t="s">
        <v>806</v>
      </c>
      <c r="D303" s="1" t="s">
        <v>3784</v>
      </c>
      <c r="E303" s="1" t="s">
        <v>33</v>
      </c>
      <c r="F303" s="1" t="s">
        <v>2779</v>
      </c>
      <c r="G303" s="1" t="s">
        <v>3758</v>
      </c>
      <c r="J303" s="3">
        <v>164099.56</v>
      </c>
      <c r="K303" s="7" t="s">
        <v>7427</v>
      </c>
      <c r="L303" s="3">
        <f t="shared" si="10"/>
        <v>164109.03999999998</v>
      </c>
    </row>
    <row r="304" spans="1:12">
      <c r="A304" s="1" t="s">
        <v>1798</v>
      </c>
      <c r="B304" s="2">
        <v>42156</v>
      </c>
      <c r="C304" s="11" t="s">
        <v>3196</v>
      </c>
      <c r="D304" s="1" t="s">
        <v>3744</v>
      </c>
      <c r="E304" s="1" t="s">
        <v>88</v>
      </c>
      <c r="F304" s="1" t="s">
        <v>2779</v>
      </c>
      <c r="G304" s="1" t="s">
        <v>738</v>
      </c>
      <c r="H304" s="3">
        <v>157264.22</v>
      </c>
      <c r="I304" s="6">
        <v>3</v>
      </c>
      <c r="L304" s="3">
        <f t="shared" si="10"/>
        <v>321373.26</v>
      </c>
    </row>
    <row r="305" spans="1:12">
      <c r="A305" s="1" t="s">
        <v>439</v>
      </c>
      <c r="B305" s="2">
        <v>42156</v>
      </c>
      <c r="C305" s="11" t="s">
        <v>3196</v>
      </c>
      <c r="D305" s="1" t="s">
        <v>3745</v>
      </c>
      <c r="E305" s="1" t="s">
        <v>33</v>
      </c>
      <c r="F305" s="1" t="s">
        <v>2779</v>
      </c>
      <c r="G305" s="1" t="s">
        <v>738</v>
      </c>
      <c r="J305" s="3">
        <v>157264.22</v>
      </c>
      <c r="K305" s="7">
        <v>3</v>
      </c>
      <c r="L305" s="3">
        <f t="shared" si="10"/>
        <v>164109.04</v>
      </c>
    </row>
    <row r="306" spans="1:12">
      <c r="A306" s="1" t="s">
        <v>3751</v>
      </c>
      <c r="B306" s="2">
        <v>42163</v>
      </c>
      <c r="C306" s="11" t="s">
        <v>3212</v>
      </c>
      <c r="D306" s="1" t="s">
        <v>3752</v>
      </c>
      <c r="E306" s="1" t="s">
        <v>88</v>
      </c>
      <c r="F306" s="1" t="s">
        <v>2779</v>
      </c>
      <c r="G306" s="1" t="s">
        <v>3214</v>
      </c>
      <c r="H306" s="3">
        <v>164790.07999999999</v>
      </c>
      <c r="I306" s="6">
        <v>4</v>
      </c>
      <c r="L306" s="3">
        <f t="shared" si="10"/>
        <v>328899.12</v>
      </c>
    </row>
    <row r="307" spans="1:12">
      <c r="A307" s="1" t="s">
        <v>3108</v>
      </c>
      <c r="B307" s="2">
        <v>42171</v>
      </c>
      <c r="C307" s="11" t="s">
        <v>3212</v>
      </c>
      <c r="D307" s="1">
        <v>964</v>
      </c>
      <c r="E307" s="1" t="s">
        <v>164</v>
      </c>
      <c r="F307" s="1" t="s">
        <v>21</v>
      </c>
      <c r="G307" s="1" t="s">
        <v>22</v>
      </c>
      <c r="J307" s="3">
        <v>164790.07999999999</v>
      </c>
      <c r="K307" s="7">
        <v>4</v>
      </c>
      <c r="L307" s="3">
        <f t="shared" si="10"/>
        <v>164109.04</v>
      </c>
    </row>
    <row r="308" spans="1:12">
      <c r="A308" s="1" t="s">
        <v>3110</v>
      </c>
      <c r="B308" s="2">
        <v>42171</v>
      </c>
      <c r="C308" s="11" t="s">
        <v>3212</v>
      </c>
      <c r="D308" s="1">
        <v>8369</v>
      </c>
      <c r="E308" s="1" t="s">
        <v>20</v>
      </c>
      <c r="F308" s="1" t="s">
        <v>21</v>
      </c>
      <c r="G308" s="1" t="s">
        <v>22</v>
      </c>
      <c r="H308" s="3">
        <v>164790.07999999999</v>
      </c>
      <c r="I308" s="6">
        <v>5</v>
      </c>
      <c r="L308" s="3">
        <f t="shared" si="10"/>
        <v>328899.12</v>
      </c>
    </row>
    <row r="309" spans="1:12">
      <c r="A309" s="1" t="s">
        <v>1292</v>
      </c>
      <c r="B309" s="2">
        <v>42171</v>
      </c>
      <c r="C309" s="11" t="s">
        <v>3212</v>
      </c>
      <c r="D309" s="1" t="s">
        <v>3767</v>
      </c>
      <c r="E309" s="1" t="s">
        <v>33</v>
      </c>
      <c r="F309" s="1" t="s">
        <v>2779</v>
      </c>
      <c r="G309" s="1" t="s">
        <v>3768</v>
      </c>
      <c r="J309" s="3">
        <v>164790.07999999999</v>
      </c>
      <c r="K309" s="7">
        <v>5</v>
      </c>
      <c r="L309" s="3">
        <f t="shared" si="10"/>
        <v>164109.04</v>
      </c>
    </row>
    <row r="310" spans="1:12">
      <c r="A310" s="1" t="s">
        <v>3770</v>
      </c>
      <c r="B310" s="2">
        <v>42173</v>
      </c>
      <c r="C310" s="11" t="s">
        <v>3212</v>
      </c>
      <c r="D310" s="1" t="s">
        <v>3771</v>
      </c>
      <c r="E310" s="1" t="s">
        <v>88</v>
      </c>
      <c r="F310" s="1" t="s">
        <v>2779</v>
      </c>
      <c r="G310" s="1" t="s">
        <v>3768</v>
      </c>
      <c r="H310" s="3">
        <v>164790.07999999999</v>
      </c>
      <c r="I310" s="6">
        <v>6</v>
      </c>
      <c r="L310" s="3">
        <f t="shared" si="10"/>
        <v>328899.12</v>
      </c>
    </row>
    <row r="311" spans="1:12">
      <c r="A311" s="1" t="s">
        <v>3772</v>
      </c>
      <c r="B311" s="2">
        <v>42173</v>
      </c>
      <c r="C311" s="11" t="s">
        <v>3212</v>
      </c>
      <c r="D311" s="1" t="s">
        <v>3773</v>
      </c>
      <c r="E311" s="1" t="s">
        <v>33</v>
      </c>
      <c r="F311" s="1" t="s">
        <v>2779</v>
      </c>
      <c r="G311" s="1" t="s">
        <v>3768</v>
      </c>
      <c r="J311" s="3">
        <v>164790.07999999999</v>
      </c>
      <c r="K311" s="7">
        <v>6</v>
      </c>
      <c r="L311" s="3">
        <f t="shared" si="10"/>
        <v>164109.04</v>
      </c>
    </row>
    <row r="312" spans="1:12">
      <c r="A312" s="1" t="s">
        <v>3746</v>
      </c>
      <c r="B312" s="2">
        <v>42158</v>
      </c>
      <c r="C312" s="11" t="s">
        <v>3233</v>
      </c>
      <c r="D312" s="1" t="s">
        <v>3747</v>
      </c>
      <c r="E312" s="1" t="s">
        <v>88</v>
      </c>
      <c r="F312" s="1" t="s">
        <v>2779</v>
      </c>
      <c r="G312" s="1" t="s">
        <v>3067</v>
      </c>
      <c r="H312" s="3">
        <v>164788.35</v>
      </c>
      <c r="I312" s="6">
        <v>7</v>
      </c>
      <c r="L312" s="3">
        <f t="shared" si="10"/>
        <v>328897.39</v>
      </c>
    </row>
    <row r="313" spans="1:12">
      <c r="A313" s="1" t="s">
        <v>3151</v>
      </c>
      <c r="B313" s="2">
        <v>42184</v>
      </c>
      <c r="C313" s="11" t="s">
        <v>3233</v>
      </c>
      <c r="D313" s="1" t="s">
        <v>3774</v>
      </c>
      <c r="E313" s="1" t="s">
        <v>33</v>
      </c>
      <c r="F313" s="1" t="s">
        <v>2779</v>
      </c>
      <c r="G313" s="1" t="s">
        <v>3775</v>
      </c>
      <c r="J313" s="3">
        <v>164788.35</v>
      </c>
      <c r="K313" s="7">
        <v>7</v>
      </c>
      <c r="L313" s="3">
        <f t="shared" si="10"/>
        <v>164109.04</v>
      </c>
    </row>
    <row r="314" spans="1:12">
      <c r="A314" s="1" t="s">
        <v>3748</v>
      </c>
      <c r="B314" s="2">
        <v>42161</v>
      </c>
      <c r="C314" s="11" t="s">
        <v>3749</v>
      </c>
      <c r="D314" s="1">
        <v>8354</v>
      </c>
      <c r="E314" s="1" t="s">
        <v>20</v>
      </c>
      <c r="F314" s="1" t="s">
        <v>21</v>
      </c>
      <c r="G314" s="1" t="s">
        <v>3750</v>
      </c>
      <c r="H314" s="3">
        <v>163936.07</v>
      </c>
      <c r="I314" s="6">
        <v>8</v>
      </c>
      <c r="L314" s="3">
        <f t="shared" si="10"/>
        <v>328045.11</v>
      </c>
    </row>
    <row r="315" spans="1:12">
      <c r="A315" s="1" t="s">
        <v>3753</v>
      </c>
      <c r="B315" s="2">
        <v>42163</v>
      </c>
      <c r="C315" s="11" t="s">
        <v>3749</v>
      </c>
      <c r="D315" s="1" t="s">
        <v>3754</v>
      </c>
      <c r="E315" s="1" t="s">
        <v>33</v>
      </c>
      <c r="F315" s="1" t="s">
        <v>2779</v>
      </c>
      <c r="G315" s="1" t="s">
        <v>3755</v>
      </c>
      <c r="J315" s="3">
        <v>163936.07</v>
      </c>
      <c r="K315" s="7">
        <v>8</v>
      </c>
      <c r="L315" s="3">
        <f t="shared" si="10"/>
        <v>164109.03999999998</v>
      </c>
    </row>
    <row r="316" spans="1:12">
      <c r="A316" s="1" t="s">
        <v>3762</v>
      </c>
      <c r="B316" s="2">
        <v>42166</v>
      </c>
      <c r="C316" s="11" t="s">
        <v>3763</v>
      </c>
      <c r="D316" s="1">
        <v>8360</v>
      </c>
      <c r="E316" s="1" t="s">
        <v>20</v>
      </c>
      <c r="F316" s="1" t="s">
        <v>21</v>
      </c>
      <c r="G316" s="1" t="s">
        <v>3764</v>
      </c>
      <c r="H316" s="3">
        <v>163936.07</v>
      </c>
      <c r="I316" s="6">
        <v>9</v>
      </c>
      <c r="L316" s="3">
        <f t="shared" si="10"/>
        <v>328045.11</v>
      </c>
    </row>
    <row r="317" spans="1:12">
      <c r="A317" s="1" t="s">
        <v>3193</v>
      </c>
      <c r="B317" s="2">
        <v>42166</v>
      </c>
      <c r="C317" s="11" t="s">
        <v>3763</v>
      </c>
      <c r="D317" s="1" t="s">
        <v>3765</v>
      </c>
      <c r="E317" s="1" t="s">
        <v>33</v>
      </c>
      <c r="F317" s="1" t="s">
        <v>2779</v>
      </c>
      <c r="G317" s="1" t="s">
        <v>3766</v>
      </c>
      <c r="J317" s="3">
        <v>163936.07</v>
      </c>
      <c r="K317" s="7">
        <v>9</v>
      </c>
      <c r="L317" s="3">
        <f t="shared" si="10"/>
        <v>164109.03999999998</v>
      </c>
    </row>
    <row r="318" spans="1:12">
      <c r="A318" s="1" t="s">
        <v>1014</v>
      </c>
      <c r="B318" s="2">
        <v>42172</v>
      </c>
      <c r="C318" s="11" t="s">
        <v>3769</v>
      </c>
      <c r="D318" s="1">
        <v>8372</v>
      </c>
      <c r="E318" s="1" t="s">
        <v>20</v>
      </c>
      <c r="F318" s="1" t="s">
        <v>21</v>
      </c>
      <c r="G318" s="1" t="s">
        <v>22</v>
      </c>
      <c r="H318" s="3">
        <v>164790.07999999999</v>
      </c>
      <c r="L318" s="3">
        <f t="shared" si="10"/>
        <v>328899.12</v>
      </c>
    </row>
    <row r="319" spans="1:12">
      <c r="A319" s="1" t="s">
        <v>3776</v>
      </c>
      <c r="B319" s="2">
        <v>42185</v>
      </c>
      <c r="C319" s="11" t="s">
        <v>3777</v>
      </c>
      <c r="D319" s="1">
        <v>8397</v>
      </c>
      <c r="E319" s="1" t="s">
        <v>20</v>
      </c>
      <c r="F319" s="1" t="s">
        <v>21</v>
      </c>
      <c r="G319" s="1" t="s">
        <v>22</v>
      </c>
      <c r="H319" s="3">
        <v>157264.22</v>
      </c>
      <c r="I319" s="6">
        <v>10</v>
      </c>
      <c r="L319" s="3">
        <f t="shared" si="10"/>
        <v>486163.33999999997</v>
      </c>
    </row>
    <row r="320" spans="1:12">
      <c r="A320" s="1" t="s">
        <v>3785</v>
      </c>
      <c r="B320" s="2">
        <v>42185</v>
      </c>
      <c r="C320" s="11" t="s">
        <v>3777</v>
      </c>
      <c r="D320" s="1" t="s">
        <v>3786</v>
      </c>
      <c r="E320" s="1" t="s">
        <v>33</v>
      </c>
      <c r="F320" s="1" t="s">
        <v>2779</v>
      </c>
      <c r="G320" s="1" t="s">
        <v>3787</v>
      </c>
      <c r="J320" s="3">
        <v>157264.22</v>
      </c>
      <c r="K320" s="7">
        <v>10</v>
      </c>
      <c r="L320" s="3">
        <f t="shared" si="10"/>
        <v>328899.12</v>
      </c>
    </row>
    <row r="321" spans="1:12">
      <c r="A321" s="1" t="s">
        <v>3778</v>
      </c>
      <c r="B321" s="2">
        <v>42185</v>
      </c>
      <c r="C321" s="11" t="s">
        <v>3779</v>
      </c>
      <c r="D321" s="1">
        <v>8401</v>
      </c>
      <c r="E321" s="1" t="s">
        <v>20</v>
      </c>
      <c r="F321" s="1" t="s">
        <v>21</v>
      </c>
      <c r="G321" s="1" t="s">
        <v>3780</v>
      </c>
      <c r="H321" s="3">
        <v>164046.97</v>
      </c>
      <c r="L321" s="3">
        <f t="shared" si="10"/>
        <v>492946.08999999997</v>
      </c>
    </row>
    <row r="325" spans="1:12">
      <c r="A325" s="1" t="s">
        <v>11</v>
      </c>
    </row>
    <row r="327" spans="1:12">
      <c r="G327" s="1" t="s">
        <v>16</v>
      </c>
      <c r="L327" s="3">
        <v>231527.73</v>
      </c>
    </row>
    <row r="328" spans="1:12">
      <c r="A328" s="1" t="s">
        <v>3790</v>
      </c>
      <c r="B328" s="2">
        <v>42163</v>
      </c>
      <c r="C328" s="11" t="s">
        <v>3252</v>
      </c>
      <c r="D328" s="1" t="s">
        <v>3791</v>
      </c>
      <c r="E328" s="1" t="s">
        <v>33</v>
      </c>
      <c r="F328" s="1" t="s">
        <v>2779</v>
      </c>
      <c r="G328" s="1" t="s">
        <v>3792</v>
      </c>
      <c r="J328" s="3">
        <v>200000</v>
      </c>
      <c r="K328" s="7" t="s">
        <v>7427</v>
      </c>
      <c r="L328" s="3">
        <f>+L327+H328-J328</f>
        <v>31527.73000000001</v>
      </c>
    </row>
    <row r="329" spans="1:12">
      <c r="A329" s="1" t="s">
        <v>3793</v>
      </c>
      <c r="B329" s="2">
        <v>42171</v>
      </c>
      <c r="C329" s="11" t="s">
        <v>3252</v>
      </c>
      <c r="D329" s="1" t="s">
        <v>3794</v>
      </c>
      <c r="E329" s="1" t="s">
        <v>88</v>
      </c>
      <c r="F329" s="1" t="s">
        <v>2779</v>
      </c>
      <c r="G329" s="1" t="s">
        <v>3792</v>
      </c>
      <c r="H329" s="3">
        <v>200000</v>
      </c>
      <c r="I329" s="6">
        <v>1</v>
      </c>
      <c r="L329" s="3">
        <f t="shared" ref="L329:L338" si="11">+L328+H329-J329</f>
        <v>231527.73</v>
      </c>
    </row>
    <row r="330" spans="1:12">
      <c r="A330" s="1" t="s">
        <v>3795</v>
      </c>
      <c r="B330" s="2">
        <v>42171</v>
      </c>
      <c r="C330" s="11" t="s">
        <v>3252</v>
      </c>
      <c r="D330" s="1" t="s">
        <v>3796</v>
      </c>
      <c r="E330" s="1" t="s">
        <v>33</v>
      </c>
      <c r="F330" s="1" t="s">
        <v>2779</v>
      </c>
      <c r="G330" s="1" t="s">
        <v>3797</v>
      </c>
      <c r="J330" s="3">
        <v>200000</v>
      </c>
      <c r="K330" s="7">
        <v>1</v>
      </c>
      <c r="L330" s="3">
        <f t="shared" si="11"/>
        <v>31527.73000000001</v>
      </c>
    </row>
    <row r="331" spans="1:12">
      <c r="A331" s="1" t="s">
        <v>3788</v>
      </c>
      <c r="B331" s="2">
        <v>42160</v>
      </c>
      <c r="C331" s="11" t="s">
        <v>3789</v>
      </c>
      <c r="D331" s="1">
        <v>937</v>
      </c>
      <c r="E331" s="1" t="s">
        <v>878</v>
      </c>
      <c r="F331" s="1" t="s">
        <v>2779</v>
      </c>
      <c r="G331" s="1" t="s">
        <v>2834</v>
      </c>
      <c r="H331" s="3">
        <v>209051.72</v>
      </c>
      <c r="L331" s="3">
        <f t="shared" si="11"/>
        <v>240579.45</v>
      </c>
    </row>
    <row r="332" spans="1:12">
      <c r="A332" s="1" t="s">
        <v>1763</v>
      </c>
      <c r="B332" s="2">
        <v>42178</v>
      </c>
      <c r="C332" s="11" t="s">
        <v>3798</v>
      </c>
      <c r="D332" s="1">
        <v>946</v>
      </c>
      <c r="E332" s="1" t="s">
        <v>817</v>
      </c>
      <c r="F332" s="1" t="s">
        <v>27</v>
      </c>
      <c r="G332" s="1" t="s">
        <v>3799</v>
      </c>
      <c r="H332" s="3">
        <v>135000</v>
      </c>
      <c r="I332" s="6">
        <v>2</v>
      </c>
      <c r="L332" s="3">
        <f t="shared" si="11"/>
        <v>375579.45</v>
      </c>
    </row>
    <row r="333" spans="1:12">
      <c r="A333" s="1" t="s">
        <v>3800</v>
      </c>
      <c r="B333" s="2">
        <v>42178</v>
      </c>
      <c r="C333" s="11" t="s">
        <v>3798</v>
      </c>
      <c r="D333" s="1" t="s">
        <v>3801</v>
      </c>
      <c r="E333" s="1" t="s">
        <v>33</v>
      </c>
      <c r="F333" s="1" t="s">
        <v>2779</v>
      </c>
      <c r="G333" s="1" t="s">
        <v>3802</v>
      </c>
      <c r="J333" s="3">
        <v>135000</v>
      </c>
      <c r="K333" s="7">
        <v>2</v>
      </c>
      <c r="L333" s="3">
        <f t="shared" si="11"/>
        <v>240579.45</v>
      </c>
    </row>
    <row r="334" spans="1:12">
      <c r="A334" s="1" t="s">
        <v>3803</v>
      </c>
      <c r="B334" s="2">
        <v>42180</v>
      </c>
      <c r="C334" s="11" t="s">
        <v>3804</v>
      </c>
      <c r="D334" s="1">
        <v>947</v>
      </c>
      <c r="E334" s="1" t="s">
        <v>817</v>
      </c>
      <c r="F334" s="1" t="s">
        <v>27</v>
      </c>
      <c r="G334" s="1" t="s">
        <v>3805</v>
      </c>
      <c r="H334" s="3">
        <v>188000</v>
      </c>
      <c r="I334" s="6">
        <v>3</v>
      </c>
      <c r="L334" s="3">
        <f t="shared" si="11"/>
        <v>428579.45</v>
      </c>
    </row>
    <row r="335" spans="1:12">
      <c r="A335" s="1" t="s">
        <v>3812</v>
      </c>
      <c r="B335" s="2">
        <v>42185</v>
      </c>
      <c r="C335" s="11" t="s">
        <v>3804</v>
      </c>
      <c r="D335" s="1">
        <v>89</v>
      </c>
      <c r="E335" s="1" t="s">
        <v>1554</v>
      </c>
      <c r="F335" s="1" t="s">
        <v>27</v>
      </c>
      <c r="G335" s="1" t="s">
        <v>3805</v>
      </c>
      <c r="J335" s="3">
        <v>188000</v>
      </c>
      <c r="K335" s="7">
        <v>3</v>
      </c>
      <c r="L335" s="3">
        <f t="shared" si="11"/>
        <v>240579.45</v>
      </c>
    </row>
    <row r="336" spans="1:12">
      <c r="A336" s="1" t="s">
        <v>2115</v>
      </c>
      <c r="B336" s="2">
        <v>42185</v>
      </c>
      <c r="C336" s="11" t="s">
        <v>3804</v>
      </c>
      <c r="D336" s="1">
        <v>949</v>
      </c>
      <c r="E336" s="1" t="s">
        <v>817</v>
      </c>
      <c r="F336" s="1" t="s">
        <v>27</v>
      </c>
      <c r="G336" s="1" t="s">
        <v>3805</v>
      </c>
      <c r="H336" s="3">
        <v>188000</v>
      </c>
      <c r="L336" s="3">
        <f t="shared" si="11"/>
        <v>428579.45</v>
      </c>
    </row>
    <row r="337" spans="1:12">
      <c r="A337" s="1" t="s">
        <v>3806</v>
      </c>
      <c r="B337" s="2">
        <v>42180</v>
      </c>
      <c r="C337" s="11" t="s">
        <v>3807</v>
      </c>
      <c r="D337" s="1">
        <v>948</v>
      </c>
      <c r="E337" s="1" t="s">
        <v>817</v>
      </c>
      <c r="F337" s="1" t="s">
        <v>27</v>
      </c>
      <c r="G337" s="1" t="s">
        <v>3808</v>
      </c>
      <c r="H337" s="3">
        <v>105000</v>
      </c>
      <c r="I337" s="6">
        <v>4</v>
      </c>
      <c r="L337" s="3">
        <f t="shared" si="11"/>
        <v>533579.44999999995</v>
      </c>
    </row>
    <row r="338" spans="1:12">
      <c r="A338" s="1" t="s">
        <v>3809</v>
      </c>
      <c r="B338" s="2">
        <v>42185</v>
      </c>
      <c r="C338" s="11" t="s">
        <v>3807</v>
      </c>
      <c r="D338" s="1" t="s">
        <v>3810</v>
      </c>
      <c r="E338" s="1" t="s">
        <v>33</v>
      </c>
      <c r="F338" s="1" t="s">
        <v>2779</v>
      </c>
      <c r="G338" s="1" t="s">
        <v>3811</v>
      </c>
      <c r="J338" s="3">
        <v>105000</v>
      </c>
      <c r="K338" s="7">
        <v>4</v>
      </c>
      <c r="L338" s="3">
        <f t="shared" si="11"/>
        <v>428579.44999999995</v>
      </c>
    </row>
    <row r="341" spans="1:12">
      <c r="A341" s="1" t="s">
        <v>12</v>
      </c>
    </row>
    <row r="343" spans="1:12">
      <c r="G343" s="1" t="s">
        <v>16</v>
      </c>
      <c r="L343" s="3">
        <v>104586.21</v>
      </c>
    </row>
    <row r="344" spans="1:12">
      <c r="A344" s="1" t="s">
        <v>2570</v>
      </c>
      <c r="B344" s="2">
        <v>42177</v>
      </c>
      <c r="C344" s="11" t="s">
        <v>3274</v>
      </c>
      <c r="D344" s="1" t="s">
        <v>3844</v>
      </c>
      <c r="E344" s="1" t="s">
        <v>33</v>
      </c>
      <c r="F344" s="1" t="s">
        <v>2779</v>
      </c>
      <c r="G344" s="1" t="s">
        <v>3845</v>
      </c>
      <c r="J344" s="3">
        <v>65000</v>
      </c>
      <c r="K344" s="7">
        <v>1</v>
      </c>
      <c r="L344" s="3">
        <f>+L343+H344-J344</f>
        <v>39586.210000000006</v>
      </c>
    </row>
    <row r="345" spans="1:12">
      <c r="A345" s="1" t="s">
        <v>1436</v>
      </c>
      <c r="B345" s="2">
        <v>42182</v>
      </c>
      <c r="C345" s="11" t="s">
        <v>3274</v>
      </c>
      <c r="D345" s="1" t="s">
        <v>3861</v>
      </c>
      <c r="E345" s="1" t="s">
        <v>33</v>
      </c>
      <c r="F345" s="1" t="s">
        <v>1634</v>
      </c>
      <c r="G345" s="1" t="s">
        <v>3845</v>
      </c>
      <c r="J345" s="3">
        <v>65000</v>
      </c>
      <c r="K345" s="7">
        <v>2</v>
      </c>
      <c r="L345" s="3">
        <f t="shared" ref="L345:L373" si="12">+L344+H345-J345</f>
        <v>-25413.789999999994</v>
      </c>
    </row>
    <row r="346" spans="1:12">
      <c r="A346" s="1" t="s">
        <v>2414</v>
      </c>
      <c r="B346" s="2">
        <v>42177</v>
      </c>
      <c r="C346" s="11" t="s">
        <v>3274</v>
      </c>
      <c r="D346" s="1" t="s">
        <v>3843</v>
      </c>
      <c r="E346" s="1" t="s">
        <v>88</v>
      </c>
      <c r="F346" s="1" t="s">
        <v>2779</v>
      </c>
      <c r="G346" s="1" t="s">
        <v>3282</v>
      </c>
      <c r="H346" s="3">
        <v>65000</v>
      </c>
      <c r="I346" s="6">
        <v>1</v>
      </c>
      <c r="L346" s="3">
        <f t="shared" si="12"/>
        <v>39586.210000000006</v>
      </c>
    </row>
    <row r="347" spans="1:12">
      <c r="A347" s="1" t="s">
        <v>3859</v>
      </c>
      <c r="B347" s="2">
        <v>42182</v>
      </c>
      <c r="C347" s="11" t="s">
        <v>3274</v>
      </c>
      <c r="D347" s="1" t="s">
        <v>3860</v>
      </c>
      <c r="E347" s="1" t="s">
        <v>88</v>
      </c>
      <c r="F347" s="1" t="s">
        <v>1634</v>
      </c>
      <c r="G347" s="1" t="s">
        <v>3845</v>
      </c>
      <c r="H347" s="3">
        <v>65000</v>
      </c>
      <c r="I347" s="6">
        <v>2</v>
      </c>
      <c r="L347" s="3">
        <f t="shared" si="12"/>
        <v>104586.21</v>
      </c>
    </row>
    <row r="348" spans="1:12">
      <c r="A348" s="1" t="s">
        <v>3181</v>
      </c>
      <c r="B348" s="2">
        <v>42170</v>
      </c>
      <c r="C348" s="11" t="s">
        <v>3291</v>
      </c>
      <c r="D348" s="1" t="s">
        <v>3831</v>
      </c>
      <c r="E348" s="1" t="s">
        <v>33</v>
      </c>
      <c r="F348" s="1" t="s">
        <v>2779</v>
      </c>
      <c r="G348" s="1" t="s">
        <v>3832</v>
      </c>
      <c r="J348" s="3">
        <v>105000</v>
      </c>
      <c r="K348" s="7">
        <v>3</v>
      </c>
      <c r="L348" s="3">
        <f t="shared" si="12"/>
        <v>-413.7899999999936</v>
      </c>
    </row>
    <row r="349" spans="1:12">
      <c r="A349" s="1" t="s">
        <v>2739</v>
      </c>
      <c r="B349" s="2">
        <v>42170</v>
      </c>
      <c r="C349" s="11" t="s">
        <v>3291</v>
      </c>
      <c r="D349" s="1" t="s">
        <v>3834</v>
      </c>
      <c r="E349" s="1" t="s">
        <v>33</v>
      </c>
      <c r="F349" s="1" t="s">
        <v>2779</v>
      </c>
      <c r="G349" s="1" t="s">
        <v>3835</v>
      </c>
      <c r="J349" s="3">
        <v>105000</v>
      </c>
      <c r="K349" s="7" t="s">
        <v>7427</v>
      </c>
      <c r="L349" s="3">
        <f t="shared" si="12"/>
        <v>-105413.79</v>
      </c>
    </row>
    <row r="350" spans="1:12">
      <c r="A350" s="1" t="s">
        <v>1086</v>
      </c>
      <c r="B350" s="2">
        <v>42170</v>
      </c>
      <c r="C350" s="11" t="s">
        <v>3291</v>
      </c>
      <c r="D350" s="1" t="s">
        <v>3833</v>
      </c>
      <c r="E350" s="1" t="s">
        <v>88</v>
      </c>
      <c r="F350" s="1" t="s">
        <v>2779</v>
      </c>
      <c r="G350" s="1" t="s">
        <v>3832</v>
      </c>
      <c r="H350" s="3">
        <v>105000</v>
      </c>
      <c r="I350" s="6">
        <v>3</v>
      </c>
      <c r="L350" s="3">
        <f t="shared" si="12"/>
        <v>-413.7899999999936</v>
      </c>
    </row>
    <row r="351" spans="1:12">
      <c r="A351" s="1" t="s">
        <v>2442</v>
      </c>
      <c r="B351" s="2">
        <v>42164</v>
      </c>
      <c r="C351" s="11" t="s">
        <v>3813</v>
      </c>
      <c r="D351" s="1">
        <v>87</v>
      </c>
      <c r="E351" s="1" t="s">
        <v>1554</v>
      </c>
      <c r="F351" s="1" t="s">
        <v>27</v>
      </c>
      <c r="G351" s="1" t="s">
        <v>3814</v>
      </c>
      <c r="J351" s="3">
        <v>165000</v>
      </c>
      <c r="K351" s="7">
        <v>4</v>
      </c>
      <c r="L351" s="3">
        <f t="shared" si="12"/>
        <v>-165413.78999999998</v>
      </c>
    </row>
    <row r="352" spans="1:12">
      <c r="A352" s="1" t="s">
        <v>468</v>
      </c>
      <c r="B352" s="2">
        <v>42164</v>
      </c>
      <c r="C352" s="11" t="s">
        <v>3813</v>
      </c>
      <c r="D352" s="1">
        <v>88</v>
      </c>
      <c r="E352" s="1" t="s">
        <v>1554</v>
      </c>
      <c r="F352" s="1" t="s">
        <v>27</v>
      </c>
      <c r="G352" s="1" t="s">
        <v>3821</v>
      </c>
      <c r="J352" s="3">
        <v>165000</v>
      </c>
      <c r="K352" s="7">
        <v>5</v>
      </c>
      <c r="L352" s="3">
        <f t="shared" si="12"/>
        <v>-330413.78999999998</v>
      </c>
    </row>
    <row r="353" spans="1:12">
      <c r="A353" s="1" t="s">
        <v>1249</v>
      </c>
      <c r="B353" s="2">
        <v>42160</v>
      </c>
      <c r="C353" s="11" t="s">
        <v>3813</v>
      </c>
      <c r="D353" s="1">
        <v>938</v>
      </c>
      <c r="E353" s="1" t="s">
        <v>817</v>
      </c>
      <c r="F353" s="1" t="s">
        <v>2779</v>
      </c>
      <c r="G353" s="1" t="s">
        <v>3814</v>
      </c>
      <c r="H353" s="3">
        <v>165000</v>
      </c>
      <c r="I353" s="6">
        <v>4</v>
      </c>
      <c r="L353" s="3">
        <f t="shared" si="12"/>
        <v>-165413.78999999998</v>
      </c>
    </row>
    <row r="354" spans="1:12">
      <c r="A354" s="1" t="s">
        <v>3820</v>
      </c>
      <c r="B354" s="2">
        <v>42164</v>
      </c>
      <c r="C354" s="11" t="s">
        <v>3813</v>
      </c>
      <c r="D354" s="1">
        <v>939</v>
      </c>
      <c r="E354" s="1" t="s">
        <v>817</v>
      </c>
      <c r="F354" s="1" t="s">
        <v>27</v>
      </c>
      <c r="G354" s="1" t="s">
        <v>3821</v>
      </c>
      <c r="H354" s="3">
        <v>165000</v>
      </c>
      <c r="I354" s="6">
        <v>5</v>
      </c>
      <c r="L354" s="3">
        <f t="shared" si="12"/>
        <v>-413.78999999997905</v>
      </c>
    </row>
    <row r="355" spans="1:12">
      <c r="A355" s="1" t="s">
        <v>2391</v>
      </c>
      <c r="B355" s="2">
        <v>42164</v>
      </c>
      <c r="C355" s="11" t="s">
        <v>3813</v>
      </c>
      <c r="D355" s="1">
        <v>940</v>
      </c>
      <c r="E355" s="1" t="s">
        <v>817</v>
      </c>
      <c r="F355" s="1" t="s">
        <v>27</v>
      </c>
      <c r="G355" s="1" t="s">
        <v>3821</v>
      </c>
      <c r="H355" s="3">
        <v>165000</v>
      </c>
      <c r="I355" s="6">
        <v>6</v>
      </c>
      <c r="L355" s="3">
        <f t="shared" si="12"/>
        <v>164586.21000000002</v>
      </c>
    </row>
    <row r="356" spans="1:12">
      <c r="A356" s="1" t="s">
        <v>3815</v>
      </c>
      <c r="B356" s="2">
        <v>42160</v>
      </c>
      <c r="C356" s="11" t="s">
        <v>3813</v>
      </c>
      <c r="D356" s="1" t="s">
        <v>3816</v>
      </c>
      <c r="E356" s="1" t="s">
        <v>33</v>
      </c>
      <c r="F356" s="1" t="s">
        <v>2779</v>
      </c>
      <c r="G356" s="1" t="s">
        <v>3817</v>
      </c>
      <c r="J356" s="3">
        <v>165000</v>
      </c>
      <c r="K356" s="7">
        <v>6</v>
      </c>
      <c r="L356" s="3">
        <f t="shared" si="12"/>
        <v>-413.78999999997905</v>
      </c>
    </row>
    <row r="357" spans="1:12">
      <c r="A357" s="1" t="s">
        <v>3822</v>
      </c>
      <c r="B357" s="2">
        <v>42164</v>
      </c>
      <c r="C357" s="11" t="s">
        <v>3813</v>
      </c>
      <c r="D357" s="1" t="s">
        <v>3823</v>
      </c>
      <c r="E357" s="1" t="s">
        <v>33</v>
      </c>
      <c r="F357" s="1" t="s">
        <v>2779</v>
      </c>
      <c r="G357" s="1" t="s">
        <v>3817</v>
      </c>
      <c r="J357" s="3">
        <v>165000</v>
      </c>
      <c r="K357" s="7">
        <v>7</v>
      </c>
      <c r="L357" s="3">
        <f t="shared" si="12"/>
        <v>-165413.78999999998</v>
      </c>
    </row>
    <row r="358" spans="1:12">
      <c r="A358" s="1" t="s">
        <v>3826</v>
      </c>
      <c r="B358" s="2">
        <v>42164</v>
      </c>
      <c r="C358" s="11" t="s">
        <v>3813</v>
      </c>
      <c r="D358" s="1" t="s">
        <v>3827</v>
      </c>
      <c r="E358" s="1" t="s">
        <v>33</v>
      </c>
      <c r="F358" s="1" t="s">
        <v>2779</v>
      </c>
      <c r="G358" s="1" t="s">
        <v>3817</v>
      </c>
      <c r="J358" s="3">
        <v>165000</v>
      </c>
      <c r="K358" s="7">
        <v>8</v>
      </c>
      <c r="L358" s="3">
        <f t="shared" si="12"/>
        <v>-330413.78999999998</v>
      </c>
    </row>
    <row r="359" spans="1:12">
      <c r="A359" s="1" t="s">
        <v>3818</v>
      </c>
      <c r="B359" s="2">
        <v>42164</v>
      </c>
      <c r="C359" s="11" t="s">
        <v>3813</v>
      </c>
      <c r="D359" s="1" t="s">
        <v>3819</v>
      </c>
      <c r="E359" s="1" t="s">
        <v>88</v>
      </c>
      <c r="F359" s="1" t="s">
        <v>2779</v>
      </c>
      <c r="G359" s="1" t="s">
        <v>3817</v>
      </c>
      <c r="H359" s="3">
        <v>165000</v>
      </c>
      <c r="I359" s="6">
        <v>7</v>
      </c>
      <c r="L359" s="3">
        <f t="shared" si="12"/>
        <v>-165413.78999999998</v>
      </c>
    </row>
    <row r="360" spans="1:12">
      <c r="A360" s="1" t="s">
        <v>3824</v>
      </c>
      <c r="B360" s="2">
        <v>42164</v>
      </c>
      <c r="C360" s="11" t="s">
        <v>3813</v>
      </c>
      <c r="D360" s="1" t="s">
        <v>3825</v>
      </c>
      <c r="E360" s="1" t="s">
        <v>88</v>
      </c>
      <c r="F360" s="1" t="s">
        <v>2779</v>
      </c>
      <c r="G360" s="1" t="s">
        <v>3817</v>
      </c>
      <c r="H360" s="3">
        <v>165000</v>
      </c>
      <c r="I360" s="6">
        <v>8</v>
      </c>
      <c r="L360" s="3">
        <f t="shared" si="12"/>
        <v>-413.78999999997905</v>
      </c>
    </row>
    <row r="361" spans="1:12">
      <c r="A361" s="1" t="s">
        <v>3828</v>
      </c>
      <c r="B361" s="2">
        <v>42167</v>
      </c>
      <c r="C361" s="11" t="s">
        <v>3829</v>
      </c>
      <c r="D361" s="1">
        <v>941</v>
      </c>
      <c r="E361" s="1" t="s">
        <v>817</v>
      </c>
      <c r="F361" s="1" t="s">
        <v>27</v>
      </c>
      <c r="G361" s="1" t="s">
        <v>3576</v>
      </c>
      <c r="H361" s="3">
        <v>40000</v>
      </c>
      <c r="I361" s="6">
        <v>9</v>
      </c>
      <c r="L361" s="3">
        <f t="shared" si="12"/>
        <v>39586.210000000021</v>
      </c>
    </row>
    <row r="362" spans="1:12">
      <c r="A362" s="1" t="s">
        <v>1684</v>
      </c>
      <c r="B362" s="2">
        <v>42167</v>
      </c>
      <c r="C362" s="11" t="s">
        <v>3829</v>
      </c>
      <c r="D362" s="1" t="s">
        <v>3830</v>
      </c>
      <c r="E362" s="1" t="s">
        <v>33</v>
      </c>
      <c r="F362" s="1" t="s">
        <v>2779</v>
      </c>
      <c r="G362" s="1" t="s">
        <v>922</v>
      </c>
      <c r="J362" s="3">
        <v>40000</v>
      </c>
      <c r="K362" s="7">
        <v>9</v>
      </c>
      <c r="L362" s="3">
        <f t="shared" si="12"/>
        <v>-413.78999999997905</v>
      </c>
    </row>
    <row r="363" spans="1:12">
      <c r="A363" s="1" t="s">
        <v>3041</v>
      </c>
      <c r="B363" s="2">
        <v>42171</v>
      </c>
      <c r="C363" s="11" t="s">
        <v>3836</v>
      </c>
      <c r="D363" s="1">
        <v>942</v>
      </c>
      <c r="E363" s="1" t="s">
        <v>817</v>
      </c>
      <c r="F363" s="1" t="s">
        <v>27</v>
      </c>
      <c r="G363" s="1" t="s">
        <v>3797</v>
      </c>
      <c r="H363" s="3">
        <v>105000</v>
      </c>
      <c r="I363" s="6">
        <v>10</v>
      </c>
      <c r="L363" s="3">
        <f t="shared" si="12"/>
        <v>104586.21000000002</v>
      </c>
    </row>
    <row r="364" spans="1:12">
      <c r="A364" s="1" t="s">
        <v>1022</v>
      </c>
      <c r="B364" s="2">
        <v>42174</v>
      </c>
      <c r="C364" s="11" t="s">
        <v>3836</v>
      </c>
      <c r="D364" s="1" t="s">
        <v>3841</v>
      </c>
      <c r="E364" s="1" t="s">
        <v>33</v>
      </c>
      <c r="F364" s="1" t="s">
        <v>2779</v>
      </c>
      <c r="G364" s="1" t="s">
        <v>3842</v>
      </c>
      <c r="J364" s="3">
        <v>105000</v>
      </c>
      <c r="K364" s="7">
        <v>10</v>
      </c>
      <c r="L364" s="3">
        <f t="shared" si="12"/>
        <v>-413.78999999997905</v>
      </c>
    </row>
    <row r="365" spans="1:12">
      <c r="A365" s="1" t="s">
        <v>3837</v>
      </c>
      <c r="B365" s="2">
        <v>42171</v>
      </c>
      <c r="C365" s="11" t="s">
        <v>3838</v>
      </c>
      <c r="D365" s="1">
        <v>943</v>
      </c>
      <c r="E365" s="1" t="s">
        <v>817</v>
      </c>
      <c r="F365" s="1" t="s">
        <v>27</v>
      </c>
      <c r="G365" s="1" t="s">
        <v>2827</v>
      </c>
      <c r="H365" s="3">
        <v>120000</v>
      </c>
      <c r="L365" s="3">
        <f t="shared" si="12"/>
        <v>119586.21000000002</v>
      </c>
    </row>
    <row r="366" spans="1:12">
      <c r="A366" s="1" t="s">
        <v>2559</v>
      </c>
      <c r="B366" s="2">
        <v>42172</v>
      </c>
      <c r="C366" s="11" t="s">
        <v>3839</v>
      </c>
      <c r="D366" s="1">
        <v>944</v>
      </c>
      <c r="E366" s="1" t="s">
        <v>817</v>
      </c>
      <c r="F366" s="1" t="s">
        <v>2779</v>
      </c>
      <c r="G366" s="1" t="s">
        <v>3840</v>
      </c>
      <c r="H366" s="3">
        <v>138000</v>
      </c>
      <c r="I366" s="6">
        <v>11</v>
      </c>
      <c r="L366" s="3">
        <f t="shared" si="12"/>
        <v>257586.21000000002</v>
      </c>
    </row>
    <row r="367" spans="1:12">
      <c r="A367" s="1" t="s">
        <v>3848</v>
      </c>
      <c r="B367" s="2">
        <v>42179</v>
      </c>
      <c r="C367" s="11" t="s">
        <v>3839</v>
      </c>
      <c r="D367" s="1" t="s">
        <v>3849</v>
      </c>
      <c r="E367" s="1" t="s">
        <v>33</v>
      </c>
      <c r="F367" s="1" t="s">
        <v>2779</v>
      </c>
      <c r="G367" s="1" t="s">
        <v>3850</v>
      </c>
      <c r="J367" s="3">
        <v>138000</v>
      </c>
      <c r="K367" s="7">
        <v>11</v>
      </c>
      <c r="L367" s="3">
        <f t="shared" si="12"/>
        <v>119586.21000000002</v>
      </c>
    </row>
    <row r="368" spans="1:12">
      <c r="A368" s="1" t="s">
        <v>1333</v>
      </c>
      <c r="B368" s="2">
        <v>42180</v>
      </c>
      <c r="C368" s="11" t="s">
        <v>3839</v>
      </c>
      <c r="D368" s="1" t="s">
        <v>3853</v>
      </c>
      <c r="E368" s="1" t="s">
        <v>33</v>
      </c>
      <c r="F368" s="1" t="s">
        <v>2779</v>
      </c>
      <c r="G368" s="1" t="s">
        <v>3854</v>
      </c>
      <c r="J368" s="3">
        <v>138000</v>
      </c>
      <c r="K368" s="7">
        <v>12</v>
      </c>
      <c r="L368" s="3">
        <f t="shared" si="12"/>
        <v>-18413.789999999979</v>
      </c>
    </row>
    <row r="369" spans="1:12">
      <c r="A369" s="1" t="s">
        <v>3857</v>
      </c>
      <c r="B369" s="2">
        <v>42180</v>
      </c>
      <c r="C369" s="11" t="s">
        <v>3839</v>
      </c>
      <c r="D369" s="1" t="s">
        <v>3858</v>
      </c>
      <c r="E369" s="1" t="s">
        <v>33</v>
      </c>
      <c r="F369" s="1" t="s">
        <v>2779</v>
      </c>
      <c r="G369" s="1" t="s">
        <v>3854</v>
      </c>
      <c r="J369" s="3">
        <v>138000</v>
      </c>
      <c r="K369" s="7">
        <v>13</v>
      </c>
      <c r="L369" s="3">
        <f t="shared" si="12"/>
        <v>-156413.78999999998</v>
      </c>
    </row>
    <row r="370" spans="1:12">
      <c r="A370" s="1" t="s">
        <v>3851</v>
      </c>
      <c r="B370" s="2">
        <v>42180</v>
      </c>
      <c r="C370" s="11" t="s">
        <v>3839</v>
      </c>
      <c r="D370" s="1" t="s">
        <v>3852</v>
      </c>
      <c r="E370" s="1" t="s">
        <v>88</v>
      </c>
      <c r="F370" s="1" t="s">
        <v>2779</v>
      </c>
      <c r="G370" s="1" t="s">
        <v>3850</v>
      </c>
      <c r="H370" s="3">
        <v>138000</v>
      </c>
      <c r="I370" s="6">
        <v>12</v>
      </c>
      <c r="L370" s="3">
        <f t="shared" si="12"/>
        <v>-18413.789999999979</v>
      </c>
    </row>
    <row r="371" spans="1:12">
      <c r="A371" s="1" t="s">
        <v>3855</v>
      </c>
      <c r="B371" s="2">
        <v>42180</v>
      </c>
      <c r="C371" s="11" t="s">
        <v>3839</v>
      </c>
      <c r="D371" s="1" t="s">
        <v>3856</v>
      </c>
      <c r="E371" s="1" t="s">
        <v>88</v>
      </c>
      <c r="F371" s="1" t="s">
        <v>2779</v>
      </c>
      <c r="G371" s="1" t="s">
        <v>3854</v>
      </c>
      <c r="H371" s="3">
        <v>138000</v>
      </c>
      <c r="I371" s="6">
        <v>13</v>
      </c>
      <c r="L371" s="3">
        <f t="shared" si="12"/>
        <v>119586.21000000002</v>
      </c>
    </row>
    <row r="372" spans="1:12">
      <c r="A372" s="1" t="s">
        <v>3056</v>
      </c>
      <c r="B372" s="2">
        <v>42178</v>
      </c>
      <c r="C372" s="11" t="s">
        <v>3846</v>
      </c>
      <c r="D372" s="1">
        <v>945</v>
      </c>
      <c r="E372" s="1" t="s">
        <v>878</v>
      </c>
      <c r="F372" s="1" t="s">
        <v>27</v>
      </c>
      <c r="G372" s="1" t="s">
        <v>3847</v>
      </c>
      <c r="H372" s="3">
        <v>89655.2</v>
      </c>
      <c r="L372" s="3">
        <f t="shared" si="12"/>
        <v>209241.41000000003</v>
      </c>
    </row>
    <row r="373" spans="1:12">
      <c r="A373" s="1" t="s">
        <v>1927</v>
      </c>
      <c r="B373" s="2">
        <v>42185</v>
      </c>
      <c r="C373" s="11" t="s">
        <v>3862</v>
      </c>
      <c r="D373" s="1">
        <v>950</v>
      </c>
      <c r="E373" s="1" t="s">
        <v>817</v>
      </c>
      <c r="F373" s="1" t="s">
        <v>27</v>
      </c>
      <c r="G373" s="1" t="s">
        <v>3863</v>
      </c>
      <c r="H373" s="3">
        <v>115000</v>
      </c>
      <c r="L373" s="3">
        <f t="shared" si="12"/>
        <v>324241.41000000003</v>
      </c>
    </row>
  </sheetData>
  <sortState ref="A344:L373">
    <sortCondition ref="C344:C373"/>
  </sortState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395"/>
  <sheetViews>
    <sheetView topLeftCell="A171" workbookViewId="0">
      <selection activeCell="E198" sqref="E198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1" bestFit="1" customWidth="1"/>
    <col min="4" max="4" width="7.5703125" style="1" bestFit="1" customWidth="1"/>
    <col min="5" max="5" width="19.7109375" style="1" bestFit="1" customWidth="1"/>
    <col min="6" max="6" width="9.85546875" style="1" bestFit="1" customWidth="1"/>
    <col min="7" max="7" width="33.7109375" style="1" bestFit="1" customWidth="1"/>
    <col min="8" max="8" width="11.140625" style="3" bestFit="1" customWidth="1"/>
    <col min="9" max="9" width="2.7109375" style="13" bestFit="1" customWidth="1"/>
    <col min="10" max="10" width="11.140625" style="3" bestFit="1" customWidth="1"/>
    <col min="11" max="11" width="2.7109375" style="5" bestFit="1" customWidth="1"/>
    <col min="12" max="12" width="12.140625" style="3" bestFit="1" customWidth="1"/>
    <col min="13" max="13" width="11.140625" style="1" bestFit="1" customWidth="1"/>
    <col min="14" max="16384" width="11.42578125" style="1"/>
  </cols>
  <sheetData>
    <row r="2" spans="1:12">
      <c r="A2" s="1" t="s">
        <v>0</v>
      </c>
    </row>
    <row r="4" spans="1:12">
      <c r="G4" s="1" t="s">
        <v>16</v>
      </c>
      <c r="L4" s="3">
        <v>1654902.06</v>
      </c>
    </row>
    <row r="5" spans="1:12">
      <c r="A5" s="1" t="s">
        <v>3875</v>
      </c>
      <c r="B5" s="2">
        <v>42202</v>
      </c>
      <c r="C5" s="11" t="s">
        <v>3876</v>
      </c>
      <c r="D5" s="1" t="s">
        <v>3877</v>
      </c>
      <c r="E5" s="1" t="s">
        <v>33</v>
      </c>
      <c r="F5" s="1" t="s">
        <v>2779</v>
      </c>
      <c r="G5" s="1" t="s">
        <v>3878</v>
      </c>
      <c r="J5" s="3">
        <v>207070.75</v>
      </c>
      <c r="K5" s="5">
        <v>1</v>
      </c>
      <c r="L5" s="3">
        <f>+L4+H5-J5</f>
        <v>1447831.31</v>
      </c>
    </row>
    <row r="6" spans="1:12">
      <c r="A6" s="1" t="s">
        <v>3732</v>
      </c>
      <c r="B6" s="2">
        <v>42205</v>
      </c>
      <c r="C6" s="11" t="s">
        <v>3876</v>
      </c>
      <c r="D6" s="1" t="s">
        <v>3882</v>
      </c>
      <c r="E6" s="1" t="s">
        <v>88</v>
      </c>
      <c r="F6" s="1" t="s">
        <v>2779</v>
      </c>
      <c r="G6" s="1" t="s">
        <v>3878</v>
      </c>
      <c r="H6" s="3">
        <v>207070.75</v>
      </c>
      <c r="I6" s="13">
        <v>1</v>
      </c>
      <c r="L6" s="3">
        <f t="shared" ref="L6:L51" si="0">+L5+H6-J6</f>
        <v>1654902.06</v>
      </c>
    </row>
    <row r="7" spans="1:12">
      <c r="A7" s="1" t="s">
        <v>3891</v>
      </c>
      <c r="B7" s="2">
        <v>42206</v>
      </c>
      <c r="C7" s="11" t="s">
        <v>2747</v>
      </c>
      <c r="D7" s="1" t="s">
        <v>3892</v>
      </c>
      <c r="E7" s="1" t="s">
        <v>26</v>
      </c>
      <c r="F7" s="1" t="s">
        <v>2295</v>
      </c>
      <c r="G7" s="1" t="s">
        <v>3893</v>
      </c>
      <c r="J7" s="3">
        <v>207070.75</v>
      </c>
      <c r="K7" s="5" t="s">
        <v>7427</v>
      </c>
      <c r="L7" s="3">
        <f t="shared" si="0"/>
        <v>1447831.31</v>
      </c>
    </row>
    <row r="8" spans="1:12">
      <c r="A8" s="1" t="s">
        <v>1501</v>
      </c>
      <c r="B8" s="2">
        <v>42206</v>
      </c>
      <c r="C8" s="11" t="s">
        <v>3888</v>
      </c>
      <c r="D8" s="1" t="s">
        <v>3889</v>
      </c>
      <c r="E8" s="1" t="s">
        <v>88</v>
      </c>
      <c r="F8" s="1" t="s">
        <v>2779</v>
      </c>
      <c r="G8" s="1" t="s">
        <v>3890</v>
      </c>
      <c r="H8" s="3">
        <v>211191.86</v>
      </c>
      <c r="I8" s="13">
        <v>2</v>
      </c>
      <c r="L8" s="3">
        <f t="shared" si="0"/>
        <v>1659023.17</v>
      </c>
    </row>
    <row r="9" spans="1:12">
      <c r="A9" s="1" t="s">
        <v>3894</v>
      </c>
      <c r="B9" s="2">
        <v>42206</v>
      </c>
      <c r="C9" s="11" t="s">
        <v>3888</v>
      </c>
      <c r="D9" s="1" t="s">
        <v>3895</v>
      </c>
      <c r="E9" s="1" t="s">
        <v>33</v>
      </c>
      <c r="F9" s="1" t="s">
        <v>2779</v>
      </c>
      <c r="G9" s="1" t="s">
        <v>3874</v>
      </c>
      <c r="J9" s="3">
        <v>211191.86</v>
      </c>
      <c r="K9" s="5">
        <v>2</v>
      </c>
      <c r="L9" s="3">
        <f t="shared" si="0"/>
        <v>1447831.31</v>
      </c>
    </row>
    <row r="10" spans="1:12">
      <c r="A10" s="1" t="s">
        <v>1720</v>
      </c>
      <c r="B10" s="2">
        <v>42207</v>
      </c>
      <c r="C10" s="11" t="s">
        <v>3888</v>
      </c>
      <c r="D10" s="1" t="s">
        <v>3901</v>
      </c>
      <c r="E10" s="1" t="s">
        <v>88</v>
      </c>
      <c r="F10" s="1" t="s">
        <v>2779</v>
      </c>
      <c r="G10" s="1" t="s">
        <v>3874</v>
      </c>
      <c r="H10" s="3">
        <v>211191.86</v>
      </c>
      <c r="I10" s="13">
        <v>3</v>
      </c>
      <c r="L10" s="3">
        <f t="shared" si="0"/>
        <v>1659023.17</v>
      </c>
    </row>
    <row r="11" spans="1:12">
      <c r="A11" s="1" t="s">
        <v>1756</v>
      </c>
      <c r="B11" s="2">
        <v>42207</v>
      </c>
      <c r="C11" s="11" t="s">
        <v>3888</v>
      </c>
      <c r="D11" s="1" t="s">
        <v>3902</v>
      </c>
      <c r="E11" s="1" t="s">
        <v>33</v>
      </c>
      <c r="F11" s="1" t="s">
        <v>2779</v>
      </c>
      <c r="G11" s="1" t="s">
        <v>3874</v>
      </c>
      <c r="J11" s="3">
        <v>211191.86</v>
      </c>
      <c r="K11" s="5">
        <v>3</v>
      </c>
      <c r="L11" s="3">
        <f t="shared" si="0"/>
        <v>1447831.31</v>
      </c>
    </row>
    <row r="12" spans="1:12">
      <c r="A12" s="1" t="s">
        <v>3912</v>
      </c>
      <c r="B12" s="2">
        <v>42208</v>
      </c>
      <c r="C12" s="11" t="s">
        <v>971</v>
      </c>
      <c r="D12" s="1" t="s">
        <v>3913</v>
      </c>
      <c r="E12" s="1" t="s">
        <v>88</v>
      </c>
      <c r="F12" s="1" t="s">
        <v>2779</v>
      </c>
      <c r="G12" s="1" t="s">
        <v>1619</v>
      </c>
      <c r="H12" s="3">
        <v>207461.08</v>
      </c>
      <c r="L12" s="3">
        <f t="shared" si="0"/>
        <v>1655292.3900000001</v>
      </c>
    </row>
    <row r="13" spans="1:12">
      <c r="A13" s="1" t="s">
        <v>3910</v>
      </c>
      <c r="B13" s="2">
        <v>42208</v>
      </c>
      <c r="C13" s="11" t="s">
        <v>1563</v>
      </c>
      <c r="D13" s="1" t="s">
        <v>3911</v>
      </c>
      <c r="E13" s="1" t="s">
        <v>88</v>
      </c>
      <c r="F13" s="1" t="s">
        <v>2779</v>
      </c>
      <c r="G13" s="1" t="s">
        <v>738</v>
      </c>
      <c r="H13" s="3">
        <v>207461.08</v>
      </c>
      <c r="L13" s="3">
        <f t="shared" si="0"/>
        <v>1862753.4700000002</v>
      </c>
    </row>
    <row r="14" spans="1:12">
      <c r="A14" s="1" t="s">
        <v>2570</v>
      </c>
      <c r="B14" s="2">
        <v>42206</v>
      </c>
      <c r="C14" s="11" t="s">
        <v>1565</v>
      </c>
      <c r="D14" s="1" t="s">
        <v>3885</v>
      </c>
      <c r="E14" s="1" t="s">
        <v>88</v>
      </c>
      <c r="F14" s="1" t="s">
        <v>2779</v>
      </c>
      <c r="G14" s="1" t="s">
        <v>1570</v>
      </c>
      <c r="H14" s="3">
        <v>191300.16</v>
      </c>
      <c r="I14" s="13">
        <v>4</v>
      </c>
      <c r="L14" s="3">
        <f t="shared" si="0"/>
        <v>2054053.6300000001</v>
      </c>
    </row>
    <row r="15" spans="1:12">
      <c r="A15" s="1" t="s">
        <v>2026</v>
      </c>
      <c r="B15" s="2">
        <v>42206</v>
      </c>
      <c r="C15" s="11" t="s">
        <v>1565</v>
      </c>
      <c r="D15" s="1" t="s">
        <v>3886</v>
      </c>
      <c r="E15" s="1" t="s">
        <v>33</v>
      </c>
      <c r="F15" s="1" t="s">
        <v>2779</v>
      </c>
      <c r="G15" s="1" t="s">
        <v>3887</v>
      </c>
      <c r="J15" s="3">
        <v>191300.16</v>
      </c>
      <c r="K15" s="5">
        <v>4</v>
      </c>
      <c r="L15" s="3">
        <f t="shared" si="0"/>
        <v>1862753.4700000002</v>
      </c>
    </row>
    <row r="16" spans="1:12">
      <c r="A16" s="1" t="s">
        <v>3864</v>
      </c>
      <c r="B16" s="2">
        <v>42188</v>
      </c>
      <c r="C16" s="11" t="s">
        <v>3334</v>
      </c>
      <c r="D16" s="1" t="s">
        <v>3865</v>
      </c>
      <c r="E16" s="1" t="s">
        <v>88</v>
      </c>
      <c r="F16" s="1" t="s">
        <v>2779</v>
      </c>
      <c r="G16" s="1" t="s">
        <v>3346</v>
      </c>
      <c r="H16" s="3">
        <v>191433.61</v>
      </c>
      <c r="I16" s="13">
        <v>5</v>
      </c>
      <c r="L16" s="3">
        <f t="shared" si="0"/>
        <v>2054187.08</v>
      </c>
    </row>
    <row r="17" spans="1:12">
      <c r="A17" s="1" t="s">
        <v>3915</v>
      </c>
      <c r="B17" s="2">
        <v>42209</v>
      </c>
      <c r="C17" s="11" t="s">
        <v>3334</v>
      </c>
      <c r="D17" s="1" t="s">
        <v>3916</v>
      </c>
      <c r="E17" s="1" t="s">
        <v>33</v>
      </c>
      <c r="F17" s="1" t="s">
        <v>2779</v>
      </c>
      <c r="G17" s="1" t="s">
        <v>3346</v>
      </c>
      <c r="J17" s="3">
        <v>191433.61</v>
      </c>
      <c r="K17" s="5">
        <v>5</v>
      </c>
      <c r="L17" s="3">
        <f t="shared" si="0"/>
        <v>1862753.4700000002</v>
      </c>
    </row>
    <row r="18" spans="1:12">
      <c r="A18" s="1" t="s">
        <v>3917</v>
      </c>
      <c r="B18" s="2">
        <v>42210</v>
      </c>
      <c r="C18" s="11" t="s">
        <v>3334</v>
      </c>
      <c r="D18" s="1" t="s">
        <v>3918</v>
      </c>
      <c r="E18" s="1" t="s">
        <v>88</v>
      </c>
      <c r="F18" s="1" t="s">
        <v>2779</v>
      </c>
      <c r="G18" s="1" t="s">
        <v>3346</v>
      </c>
      <c r="H18" s="3">
        <v>191433.61</v>
      </c>
      <c r="I18" s="13">
        <v>6</v>
      </c>
      <c r="L18" s="3">
        <f t="shared" si="0"/>
        <v>2054187.08</v>
      </c>
    </row>
    <row r="19" spans="1:12">
      <c r="A19" s="1" t="s">
        <v>3939</v>
      </c>
      <c r="B19" s="2">
        <v>42216</v>
      </c>
      <c r="C19" s="11" t="s">
        <v>3336</v>
      </c>
      <c r="D19" s="1" t="s">
        <v>3940</v>
      </c>
      <c r="E19" s="1" t="s">
        <v>33</v>
      </c>
      <c r="F19" s="1" t="s">
        <v>2779</v>
      </c>
      <c r="G19" s="1" t="s">
        <v>712</v>
      </c>
      <c r="J19" s="3">
        <v>191434.91</v>
      </c>
      <c r="K19" s="5">
        <v>6</v>
      </c>
      <c r="L19" s="3">
        <f t="shared" si="0"/>
        <v>1862752.1700000002</v>
      </c>
    </row>
    <row r="20" spans="1:12">
      <c r="A20" s="1" t="s">
        <v>2814</v>
      </c>
      <c r="B20" s="2">
        <v>42191</v>
      </c>
      <c r="C20" s="11" t="s">
        <v>3347</v>
      </c>
      <c r="D20" s="1" t="s">
        <v>3866</v>
      </c>
      <c r="E20" s="1" t="s">
        <v>88</v>
      </c>
      <c r="F20" s="1" t="s">
        <v>2779</v>
      </c>
      <c r="G20" s="1" t="s">
        <v>3350</v>
      </c>
      <c r="H20" s="3">
        <v>209523.35</v>
      </c>
      <c r="L20" s="3">
        <f t="shared" si="0"/>
        <v>2072275.5200000003</v>
      </c>
    </row>
    <row r="21" spans="1:12">
      <c r="A21" s="1" t="s">
        <v>1404</v>
      </c>
      <c r="B21" s="2">
        <v>42196</v>
      </c>
      <c r="C21" s="11" t="s">
        <v>3867</v>
      </c>
      <c r="D21" s="1">
        <v>8425</v>
      </c>
      <c r="E21" s="1" t="s">
        <v>20</v>
      </c>
      <c r="F21" s="1" t="s">
        <v>21</v>
      </c>
      <c r="G21" s="1" t="s">
        <v>22</v>
      </c>
      <c r="H21" s="3">
        <v>264822.84000000003</v>
      </c>
      <c r="I21" s="13">
        <v>7</v>
      </c>
      <c r="L21" s="3">
        <f t="shared" si="0"/>
        <v>2337098.3600000003</v>
      </c>
    </row>
    <row r="22" spans="1:12">
      <c r="A22" s="1" t="s">
        <v>588</v>
      </c>
      <c r="B22" s="2">
        <v>42196</v>
      </c>
      <c r="C22" s="11" t="s">
        <v>3867</v>
      </c>
      <c r="D22" s="1" t="s">
        <v>3868</v>
      </c>
      <c r="E22" s="1" t="s">
        <v>26</v>
      </c>
      <c r="F22" s="1" t="s">
        <v>2779</v>
      </c>
      <c r="G22" s="1" t="s">
        <v>640</v>
      </c>
      <c r="J22" s="3">
        <v>264822.84000000003</v>
      </c>
      <c r="K22" s="5">
        <v>7</v>
      </c>
      <c r="L22" s="3">
        <f t="shared" si="0"/>
        <v>2072275.5200000003</v>
      </c>
    </row>
    <row r="23" spans="1:12">
      <c r="A23" s="1" t="s">
        <v>1573</v>
      </c>
      <c r="B23" s="2">
        <v>42203</v>
      </c>
      <c r="C23" s="11" t="s">
        <v>3867</v>
      </c>
      <c r="D23" s="1" t="s">
        <v>3879</v>
      </c>
      <c r="E23" s="1" t="s">
        <v>126</v>
      </c>
      <c r="F23" s="1" t="s">
        <v>2779</v>
      </c>
      <c r="G23" s="1" t="s">
        <v>640</v>
      </c>
      <c r="H23" s="3">
        <v>264822.84000000003</v>
      </c>
      <c r="I23" s="13">
        <v>8</v>
      </c>
      <c r="L23" s="3">
        <f t="shared" si="0"/>
        <v>2337098.3600000003</v>
      </c>
    </row>
    <row r="24" spans="1:12">
      <c r="A24" s="1" t="s">
        <v>1315</v>
      </c>
      <c r="B24" s="2">
        <v>42203</v>
      </c>
      <c r="C24" s="11" t="s">
        <v>3867</v>
      </c>
      <c r="D24" s="1">
        <v>973</v>
      </c>
      <c r="E24" s="1" t="s">
        <v>164</v>
      </c>
      <c r="F24" s="1" t="s">
        <v>21</v>
      </c>
      <c r="G24" s="1" t="s">
        <v>22</v>
      </c>
      <c r="J24" s="3">
        <v>264822.84000000003</v>
      </c>
      <c r="K24" s="5">
        <v>8</v>
      </c>
      <c r="L24" s="3">
        <f t="shared" si="0"/>
        <v>2072275.5200000003</v>
      </c>
    </row>
    <row r="25" spans="1:12">
      <c r="A25" s="1" t="s">
        <v>498</v>
      </c>
      <c r="B25" s="2">
        <v>42203</v>
      </c>
      <c r="C25" s="11" t="s">
        <v>3867</v>
      </c>
      <c r="D25" s="1">
        <v>8439</v>
      </c>
      <c r="E25" s="1" t="s">
        <v>20</v>
      </c>
      <c r="F25" s="1" t="s">
        <v>21</v>
      </c>
      <c r="G25" s="1" t="s">
        <v>22</v>
      </c>
      <c r="H25" s="3">
        <v>209523.35</v>
      </c>
      <c r="I25" s="13">
        <v>9</v>
      </c>
      <c r="L25" s="3">
        <f t="shared" si="0"/>
        <v>2281798.87</v>
      </c>
    </row>
    <row r="26" spans="1:12">
      <c r="A26" s="1" t="s">
        <v>1182</v>
      </c>
      <c r="B26" s="2">
        <v>42203</v>
      </c>
      <c r="C26" s="11" t="s">
        <v>3867</v>
      </c>
      <c r="D26" s="1" t="s">
        <v>3880</v>
      </c>
      <c r="E26" s="1" t="s">
        <v>26</v>
      </c>
      <c r="F26" s="1" t="s">
        <v>2779</v>
      </c>
      <c r="G26" s="1" t="s">
        <v>640</v>
      </c>
      <c r="J26" s="3">
        <v>209523.35</v>
      </c>
      <c r="K26" s="5">
        <v>9</v>
      </c>
      <c r="L26" s="3">
        <f t="shared" si="0"/>
        <v>2072275.52</v>
      </c>
    </row>
    <row r="27" spans="1:12">
      <c r="A27" s="1" t="s">
        <v>1476</v>
      </c>
      <c r="B27" s="2">
        <v>42196</v>
      </c>
      <c r="C27" s="11" t="s">
        <v>3869</v>
      </c>
      <c r="D27" s="1">
        <v>8427</v>
      </c>
      <c r="E27" s="1" t="s">
        <v>20</v>
      </c>
      <c r="F27" s="1" t="s">
        <v>21</v>
      </c>
      <c r="G27" s="1" t="s">
        <v>22</v>
      </c>
      <c r="H27" s="3">
        <v>191435.08</v>
      </c>
      <c r="I27" s="13">
        <v>10</v>
      </c>
      <c r="L27" s="3">
        <f t="shared" si="0"/>
        <v>2263710.6</v>
      </c>
    </row>
    <row r="28" spans="1:12">
      <c r="A28" s="1" t="s">
        <v>1343</v>
      </c>
      <c r="B28" s="2">
        <v>42210</v>
      </c>
      <c r="C28" s="11" t="s">
        <v>3869</v>
      </c>
      <c r="D28" s="1" t="s">
        <v>3919</v>
      </c>
      <c r="E28" s="1" t="s">
        <v>33</v>
      </c>
      <c r="F28" s="1" t="s">
        <v>2779</v>
      </c>
      <c r="G28" s="1" t="s">
        <v>3920</v>
      </c>
      <c r="J28" s="3">
        <v>191435.08</v>
      </c>
      <c r="K28" s="5">
        <v>10</v>
      </c>
      <c r="L28" s="3">
        <f t="shared" si="0"/>
        <v>2072275.52</v>
      </c>
    </row>
    <row r="29" spans="1:12">
      <c r="A29" s="1" t="s">
        <v>3870</v>
      </c>
      <c r="B29" s="2">
        <v>42202</v>
      </c>
      <c r="C29" s="11" t="s">
        <v>3871</v>
      </c>
      <c r="D29" s="1">
        <v>8436</v>
      </c>
      <c r="E29" s="1" t="s">
        <v>20</v>
      </c>
      <c r="F29" s="1" t="s">
        <v>21</v>
      </c>
      <c r="G29" s="1" t="s">
        <v>22</v>
      </c>
      <c r="H29" s="3">
        <v>209523.35</v>
      </c>
      <c r="I29" s="13">
        <v>11</v>
      </c>
      <c r="L29" s="3">
        <f t="shared" si="0"/>
        <v>2281798.87</v>
      </c>
    </row>
    <row r="30" spans="1:12">
      <c r="A30" s="1" t="s">
        <v>3872</v>
      </c>
      <c r="B30" s="2">
        <v>42202</v>
      </c>
      <c r="C30" s="11" t="s">
        <v>3871</v>
      </c>
      <c r="D30" s="1" t="s">
        <v>3873</v>
      </c>
      <c r="E30" s="1" t="s">
        <v>33</v>
      </c>
      <c r="F30" s="1" t="s">
        <v>2779</v>
      </c>
      <c r="G30" s="1" t="s">
        <v>3874</v>
      </c>
      <c r="J30" s="3">
        <v>209523.35</v>
      </c>
      <c r="K30" s="5">
        <v>11</v>
      </c>
      <c r="L30" s="3">
        <f t="shared" si="0"/>
        <v>2072275.52</v>
      </c>
    </row>
    <row r="31" spans="1:12">
      <c r="A31" s="1" t="s">
        <v>3387</v>
      </c>
      <c r="B31" s="2">
        <v>42206</v>
      </c>
      <c r="C31" s="11" t="s">
        <v>3871</v>
      </c>
      <c r="D31" s="1" t="s">
        <v>3884</v>
      </c>
      <c r="E31" s="1" t="s">
        <v>88</v>
      </c>
      <c r="F31" s="1" t="s">
        <v>2779</v>
      </c>
      <c r="G31" s="1" t="s">
        <v>3874</v>
      </c>
      <c r="H31" s="3">
        <v>209523.35</v>
      </c>
      <c r="I31" s="13">
        <v>12</v>
      </c>
      <c r="L31" s="3">
        <f t="shared" si="0"/>
        <v>2281798.87</v>
      </c>
    </row>
    <row r="32" spans="1:12">
      <c r="A32" s="1" t="s">
        <v>864</v>
      </c>
      <c r="B32" s="2">
        <v>42206</v>
      </c>
      <c r="C32" s="11" t="s">
        <v>3871</v>
      </c>
      <c r="D32" s="1" t="s">
        <v>3896</v>
      </c>
      <c r="E32" s="1" t="s">
        <v>33</v>
      </c>
      <c r="F32" s="1" t="s">
        <v>2779</v>
      </c>
      <c r="G32" s="1" t="s">
        <v>3890</v>
      </c>
      <c r="J32" s="3">
        <v>209523.35</v>
      </c>
      <c r="K32" s="5">
        <v>12</v>
      </c>
      <c r="L32" s="3">
        <f t="shared" si="0"/>
        <v>2072275.52</v>
      </c>
    </row>
    <row r="33" spans="1:12">
      <c r="A33" s="1" t="s">
        <v>3303</v>
      </c>
      <c r="B33" s="2">
        <v>42205</v>
      </c>
      <c r="C33" s="11" t="s">
        <v>3881</v>
      </c>
      <c r="D33" s="1">
        <v>8440</v>
      </c>
      <c r="E33" s="1" t="s">
        <v>20</v>
      </c>
      <c r="F33" s="1" t="s">
        <v>21</v>
      </c>
      <c r="G33" s="1" t="s">
        <v>22</v>
      </c>
      <c r="H33" s="3">
        <v>209521.64</v>
      </c>
      <c r="I33" s="13">
        <v>13</v>
      </c>
      <c r="L33" s="3">
        <f t="shared" si="0"/>
        <v>2281797.16</v>
      </c>
    </row>
    <row r="34" spans="1:12">
      <c r="A34" s="1" t="s">
        <v>2092</v>
      </c>
      <c r="B34" s="2">
        <v>42205</v>
      </c>
      <c r="C34" s="11" t="s">
        <v>3881</v>
      </c>
      <c r="D34" s="1" t="s">
        <v>3883</v>
      </c>
      <c r="E34" s="1" t="s">
        <v>33</v>
      </c>
      <c r="F34" s="1" t="s">
        <v>2779</v>
      </c>
      <c r="G34" s="1" t="s">
        <v>3878</v>
      </c>
      <c r="J34" s="3">
        <v>209521.64</v>
      </c>
      <c r="K34" s="5">
        <v>13</v>
      </c>
      <c r="L34" s="3">
        <f t="shared" si="0"/>
        <v>2072275.52</v>
      </c>
    </row>
    <row r="35" spans="1:12">
      <c r="A35" s="1" t="s">
        <v>3606</v>
      </c>
      <c r="B35" s="2">
        <v>42207</v>
      </c>
      <c r="C35" s="11" t="s">
        <v>3897</v>
      </c>
      <c r="D35" s="1">
        <v>8449</v>
      </c>
      <c r="E35" s="1" t="s">
        <v>20</v>
      </c>
      <c r="F35" s="1" t="s">
        <v>21</v>
      </c>
      <c r="G35" s="1" t="s">
        <v>3898</v>
      </c>
      <c r="H35" s="3">
        <v>185793.7</v>
      </c>
      <c r="I35" s="13">
        <v>14</v>
      </c>
      <c r="L35" s="3">
        <f t="shared" si="0"/>
        <v>2258069.2200000002</v>
      </c>
    </row>
    <row r="36" spans="1:12">
      <c r="A36" s="1" t="s">
        <v>3904</v>
      </c>
      <c r="B36" s="2">
        <v>42207</v>
      </c>
      <c r="C36" s="11" t="s">
        <v>3897</v>
      </c>
      <c r="D36" s="1" t="s">
        <v>3905</v>
      </c>
      <c r="E36" s="1" t="s">
        <v>26</v>
      </c>
      <c r="F36" s="1" t="s">
        <v>2779</v>
      </c>
      <c r="G36" s="1" t="s">
        <v>1288</v>
      </c>
      <c r="J36" s="3">
        <v>185793.7</v>
      </c>
      <c r="K36" s="5">
        <v>14</v>
      </c>
      <c r="L36" s="3">
        <f t="shared" si="0"/>
        <v>2072275.5200000003</v>
      </c>
    </row>
    <row r="37" spans="1:12">
      <c r="A37" s="1" t="s">
        <v>1120</v>
      </c>
      <c r="B37" s="2">
        <v>42208</v>
      </c>
      <c r="C37" s="11" t="s">
        <v>3897</v>
      </c>
      <c r="D37" s="1" t="s">
        <v>3906</v>
      </c>
      <c r="E37" s="1" t="s">
        <v>126</v>
      </c>
      <c r="F37" s="1" t="s">
        <v>2779</v>
      </c>
      <c r="G37" s="1" t="s">
        <v>1288</v>
      </c>
      <c r="H37" s="3">
        <v>185793.7</v>
      </c>
      <c r="I37" s="13">
        <v>15</v>
      </c>
      <c r="L37" s="3">
        <f t="shared" si="0"/>
        <v>2258069.2200000002</v>
      </c>
    </row>
    <row r="38" spans="1:12">
      <c r="A38" s="1" t="s">
        <v>3921</v>
      </c>
      <c r="B38" s="2">
        <v>42212</v>
      </c>
      <c r="C38" s="11" t="s">
        <v>3897</v>
      </c>
      <c r="D38" s="1" t="s">
        <v>3922</v>
      </c>
      <c r="E38" s="1" t="s">
        <v>26</v>
      </c>
      <c r="F38" s="1" t="s">
        <v>2779</v>
      </c>
      <c r="G38" s="1" t="s">
        <v>229</v>
      </c>
      <c r="J38" s="3">
        <v>185793.7</v>
      </c>
      <c r="K38" s="5">
        <v>15</v>
      </c>
      <c r="L38" s="3">
        <f t="shared" si="0"/>
        <v>2072275.5200000003</v>
      </c>
    </row>
    <row r="39" spans="1:12">
      <c r="A39" s="1" t="s">
        <v>3899</v>
      </c>
      <c r="B39" s="2">
        <v>42207</v>
      </c>
      <c r="C39" s="11" t="s">
        <v>3900</v>
      </c>
      <c r="D39" s="1">
        <v>8452</v>
      </c>
      <c r="E39" s="1" t="s">
        <v>20</v>
      </c>
      <c r="F39" s="1" t="s">
        <v>21</v>
      </c>
      <c r="G39" s="1" t="s">
        <v>22</v>
      </c>
      <c r="H39" s="3">
        <v>242048.97</v>
      </c>
      <c r="I39" s="13">
        <v>16</v>
      </c>
      <c r="L39" s="3">
        <f t="shared" si="0"/>
        <v>2314324.4900000002</v>
      </c>
    </row>
    <row r="40" spans="1:12">
      <c r="A40" s="1" t="s">
        <v>1591</v>
      </c>
      <c r="B40" s="2">
        <v>42207</v>
      </c>
      <c r="C40" s="11" t="s">
        <v>3900</v>
      </c>
      <c r="D40" s="1" t="s">
        <v>3903</v>
      </c>
      <c r="E40" s="1" t="s">
        <v>26</v>
      </c>
      <c r="F40" s="1" t="s">
        <v>2779</v>
      </c>
      <c r="G40" s="1" t="s">
        <v>2455</v>
      </c>
      <c r="J40" s="3">
        <v>242048.97</v>
      </c>
      <c r="K40" s="5">
        <v>16</v>
      </c>
      <c r="L40" s="3">
        <f t="shared" si="0"/>
        <v>2072275.5200000003</v>
      </c>
    </row>
    <row r="41" spans="1:12">
      <c r="A41" s="1" t="s">
        <v>3907</v>
      </c>
      <c r="B41" s="2">
        <v>42208</v>
      </c>
      <c r="C41" s="11" t="s">
        <v>3908</v>
      </c>
      <c r="D41" s="1">
        <v>8454</v>
      </c>
      <c r="E41" s="1" t="s">
        <v>20</v>
      </c>
      <c r="F41" s="1" t="s">
        <v>21</v>
      </c>
      <c r="G41" s="1" t="s">
        <v>3909</v>
      </c>
      <c r="H41" s="3">
        <v>185791.97</v>
      </c>
      <c r="I41" s="13">
        <v>17</v>
      </c>
      <c r="L41" s="3">
        <f t="shared" si="0"/>
        <v>2258067.4900000002</v>
      </c>
    </row>
    <row r="42" spans="1:12">
      <c r="A42" s="1" t="s">
        <v>1227</v>
      </c>
      <c r="B42" s="2">
        <v>42209</v>
      </c>
      <c r="C42" s="11" t="s">
        <v>3908</v>
      </c>
      <c r="D42" s="1" t="s">
        <v>3914</v>
      </c>
      <c r="E42" s="1" t="s">
        <v>26</v>
      </c>
      <c r="F42" s="1" t="s">
        <v>2779</v>
      </c>
      <c r="G42" s="1" t="s">
        <v>1288</v>
      </c>
      <c r="J42" s="3">
        <v>185791.97</v>
      </c>
      <c r="K42" s="5">
        <v>17</v>
      </c>
      <c r="L42" s="3">
        <f t="shared" si="0"/>
        <v>2072275.5200000003</v>
      </c>
    </row>
    <row r="43" spans="1:12">
      <c r="A43" s="1" t="s">
        <v>3923</v>
      </c>
      <c r="B43" s="2">
        <v>42215</v>
      </c>
      <c r="C43" s="11" t="s">
        <v>3924</v>
      </c>
      <c r="D43" s="1">
        <v>8467</v>
      </c>
      <c r="E43" s="1" t="s">
        <v>20</v>
      </c>
      <c r="F43" s="1" t="s">
        <v>21</v>
      </c>
      <c r="G43" s="1" t="s">
        <v>22</v>
      </c>
      <c r="H43" s="3">
        <v>209521.64</v>
      </c>
      <c r="L43" s="3">
        <f t="shared" si="0"/>
        <v>2281797.16</v>
      </c>
    </row>
    <row r="44" spans="1:12">
      <c r="A44" s="1" t="s">
        <v>3925</v>
      </c>
      <c r="B44" s="2">
        <v>42215</v>
      </c>
      <c r="C44" s="11" t="s">
        <v>3926</v>
      </c>
      <c r="D44" s="1">
        <v>8468</v>
      </c>
      <c r="E44" s="1" t="s">
        <v>20</v>
      </c>
      <c r="F44" s="1" t="s">
        <v>21</v>
      </c>
      <c r="G44" s="1" t="s">
        <v>22</v>
      </c>
      <c r="H44" s="3">
        <v>209521.64</v>
      </c>
      <c r="L44" s="3">
        <f t="shared" si="0"/>
        <v>2491318.8000000003</v>
      </c>
    </row>
    <row r="45" spans="1:12">
      <c r="A45" s="1" t="s">
        <v>3927</v>
      </c>
      <c r="B45" s="2">
        <v>42215</v>
      </c>
      <c r="C45" s="11" t="s">
        <v>3928</v>
      </c>
      <c r="D45" s="1">
        <v>8469</v>
      </c>
      <c r="E45" s="1" t="s">
        <v>20</v>
      </c>
      <c r="F45" s="1" t="s">
        <v>21</v>
      </c>
      <c r="G45" s="1" t="s">
        <v>22</v>
      </c>
      <c r="H45" s="3">
        <v>209521.64</v>
      </c>
      <c r="L45" s="3">
        <f t="shared" si="0"/>
        <v>2700840.4400000004</v>
      </c>
    </row>
    <row r="46" spans="1:12">
      <c r="A46" s="1" t="s">
        <v>3929</v>
      </c>
      <c r="B46" s="2">
        <v>42215</v>
      </c>
      <c r="C46" s="11" t="s">
        <v>3930</v>
      </c>
      <c r="D46" s="1">
        <v>8477</v>
      </c>
      <c r="E46" s="1" t="s">
        <v>20</v>
      </c>
      <c r="F46" s="1" t="s">
        <v>21</v>
      </c>
      <c r="G46" s="1" t="s">
        <v>22</v>
      </c>
      <c r="H46" s="3">
        <v>209521.64</v>
      </c>
      <c r="L46" s="3">
        <f t="shared" si="0"/>
        <v>2910362.0800000005</v>
      </c>
    </row>
    <row r="47" spans="1:12">
      <c r="A47" s="1" t="s">
        <v>3931</v>
      </c>
      <c r="B47" s="2">
        <v>42215</v>
      </c>
      <c r="C47" s="11" t="s">
        <v>3932</v>
      </c>
      <c r="D47" s="1">
        <v>8478</v>
      </c>
      <c r="E47" s="1" t="s">
        <v>20</v>
      </c>
      <c r="F47" s="1" t="s">
        <v>21</v>
      </c>
      <c r="G47" s="1" t="s">
        <v>22</v>
      </c>
      <c r="H47" s="3">
        <v>209521.64</v>
      </c>
      <c r="L47" s="3">
        <f t="shared" si="0"/>
        <v>3119883.7200000007</v>
      </c>
    </row>
    <row r="48" spans="1:12">
      <c r="A48" s="1" t="s">
        <v>3933</v>
      </c>
      <c r="B48" s="2">
        <v>42215</v>
      </c>
      <c r="C48" s="11" t="s">
        <v>3934</v>
      </c>
      <c r="D48" s="1">
        <v>8480</v>
      </c>
      <c r="E48" s="1" t="s">
        <v>20</v>
      </c>
      <c r="F48" s="1" t="s">
        <v>21</v>
      </c>
      <c r="G48" s="1" t="s">
        <v>22</v>
      </c>
      <c r="H48" s="3">
        <v>191433.01</v>
      </c>
      <c r="I48" s="13">
        <v>18</v>
      </c>
      <c r="L48" s="3">
        <f t="shared" si="0"/>
        <v>3311316.7300000004</v>
      </c>
    </row>
    <row r="49" spans="1:12">
      <c r="A49" s="1" t="s">
        <v>822</v>
      </c>
      <c r="B49" s="2">
        <v>42216</v>
      </c>
      <c r="C49" s="11" t="s">
        <v>3934</v>
      </c>
      <c r="D49" s="1" t="s">
        <v>3941</v>
      </c>
      <c r="E49" s="1" t="s">
        <v>33</v>
      </c>
      <c r="F49" s="1" t="s">
        <v>2779</v>
      </c>
      <c r="G49" s="1" t="s">
        <v>3942</v>
      </c>
      <c r="J49" s="3">
        <v>191433.01</v>
      </c>
      <c r="K49" s="5">
        <v>18</v>
      </c>
      <c r="L49" s="3">
        <f t="shared" si="0"/>
        <v>3119883.7200000007</v>
      </c>
    </row>
    <row r="50" spans="1:12">
      <c r="A50" s="1" t="s">
        <v>3935</v>
      </c>
      <c r="B50" s="2">
        <v>42216</v>
      </c>
      <c r="C50" s="11" t="s">
        <v>3936</v>
      </c>
      <c r="D50" s="1">
        <v>8498</v>
      </c>
      <c r="E50" s="1" t="s">
        <v>20</v>
      </c>
      <c r="F50" s="1" t="s">
        <v>21</v>
      </c>
      <c r="G50" s="1" t="s">
        <v>22</v>
      </c>
      <c r="H50" s="3">
        <v>209521.64</v>
      </c>
      <c r="L50" s="3">
        <f t="shared" si="0"/>
        <v>3329405.3600000008</v>
      </c>
    </row>
    <row r="51" spans="1:12">
      <c r="A51" s="1" t="s">
        <v>3937</v>
      </c>
      <c r="B51" s="2">
        <v>42216</v>
      </c>
      <c r="C51" s="11" t="s">
        <v>3938</v>
      </c>
      <c r="D51" s="1">
        <v>8499</v>
      </c>
      <c r="E51" s="1" t="s">
        <v>20</v>
      </c>
      <c r="F51" s="1" t="s">
        <v>21</v>
      </c>
      <c r="G51" s="1" t="s">
        <v>22</v>
      </c>
      <c r="H51" s="3">
        <v>191433.61</v>
      </c>
      <c r="L51" s="3">
        <f t="shared" si="0"/>
        <v>3520838.9700000007</v>
      </c>
    </row>
    <row r="55" spans="1:12">
      <c r="A55" s="1" t="s">
        <v>1</v>
      </c>
    </row>
    <row r="57" spans="1:12">
      <c r="G57" s="1" t="s">
        <v>16</v>
      </c>
      <c r="L57" s="3">
        <v>2077055.08</v>
      </c>
    </row>
    <row r="58" spans="1:12">
      <c r="A58" s="1" t="s">
        <v>1877</v>
      </c>
      <c r="B58" s="2">
        <v>42192</v>
      </c>
      <c r="C58" s="11" t="s">
        <v>1632</v>
      </c>
      <c r="D58" s="1" t="s">
        <v>3943</v>
      </c>
      <c r="E58" s="1" t="s">
        <v>33</v>
      </c>
      <c r="F58" s="1" t="s">
        <v>2779</v>
      </c>
      <c r="G58" s="1" t="s">
        <v>3944</v>
      </c>
      <c r="J58" s="3">
        <v>260901.78</v>
      </c>
      <c r="K58" s="5">
        <v>1</v>
      </c>
      <c r="L58" s="3">
        <f>+L57+H58-J58</f>
        <v>1816153.3</v>
      </c>
    </row>
    <row r="59" spans="1:12">
      <c r="A59" s="1" t="s">
        <v>3945</v>
      </c>
      <c r="B59" s="2">
        <v>42193</v>
      </c>
      <c r="C59" s="11" t="s">
        <v>1632</v>
      </c>
      <c r="D59" s="1" t="s">
        <v>3946</v>
      </c>
      <c r="E59" s="1" t="s">
        <v>88</v>
      </c>
      <c r="F59" s="1" t="s">
        <v>2779</v>
      </c>
      <c r="G59" s="1" t="s">
        <v>3944</v>
      </c>
      <c r="H59" s="3">
        <v>260901.78</v>
      </c>
      <c r="I59" s="13">
        <v>1</v>
      </c>
      <c r="L59" s="3">
        <f t="shared" ref="L59:L75" si="1">+L58+H59-J59</f>
        <v>2077055.08</v>
      </c>
    </row>
    <row r="60" spans="1:12">
      <c r="A60" s="1" t="s">
        <v>3269</v>
      </c>
      <c r="B60" s="2">
        <v>42193</v>
      </c>
      <c r="C60" s="11" t="s">
        <v>1632</v>
      </c>
      <c r="D60" s="1" t="s">
        <v>3947</v>
      </c>
      <c r="E60" s="1" t="s">
        <v>33</v>
      </c>
      <c r="F60" s="1" t="s">
        <v>2779</v>
      </c>
      <c r="G60" s="1" t="s">
        <v>3944</v>
      </c>
      <c r="J60" s="3">
        <v>260901.78</v>
      </c>
      <c r="K60" s="5">
        <v>2</v>
      </c>
      <c r="L60" s="3">
        <f t="shared" si="1"/>
        <v>1816153.3</v>
      </c>
    </row>
    <row r="61" spans="1:12">
      <c r="A61" s="1" t="s">
        <v>3948</v>
      </c>
      <c r="B61" s="2">
        <v>42196</v>
      </c>
      <c r="C61" s="11" t="s">
        <v>1632</v>
      </c>
      <c r="D61" s="1" t="s">
        <v>3949</v>
      </c>
      <c r="E61" s="1" t="s">
        <v>88</v>
      </c>
      <c r="F61" s="1" t="s">
        <v>2779</v>
      </c>
      <c r="G61" s="1" t="s">
        <v>3944</v>
      </c>
      <c r="H61" s="3">
        <v>260901.78</v>
      </c>
      <c r="I61" s="13">
        <v>2</v>
      </c>
      <c r="L61" s="3">
        <f t="shared" si="1"/>
        <v>2077055.08</v>
      </c>
    </row>
    <row r="62" spans="1:12">
      <c r="A62" s="1" t="s">
        <v>1708</v>
      </c>
      <c r="B62" s="2">
        <v>42196</v>
      </c>
      <c r="C62" s="11" t="s">
        <v>1632</v>
      </c>
      <c r="D62" s="1" t="s">
        <v>3950</v>
      </c>
      <c r="E62" s="1" t="s">
        <v>33</v>
      </c>
      <c r="F62" s="1" t="s">
        <v>2779</v>
      </c>
      <c r="G62" s="1" t="s">
        <v>3944</v>
      </c>
      <c r="J62" s="3">
        <v>260901.78</v>
      </c>
      <c r="K62" s="5" t="s">
        <v>7427</v>
      </c>
      <c r="L62" s="3">
        <f t="shared" si="1"/>
        <v>1816153.3</v>
      </c>
    </row>
    <row r="63" spans="1:12">
      <c r="A63" s="1" t="s">
        <v>3956</v>
      </c>
      <c r="B63" s="2">
        <v>42212</v>
      </c>
      <c r="C63" s="11" t="s">
        <v>2813</v>
      </c>
      <c r="D63" s="1" t="s">
        <v>3957</v>
      </c>
      <c r="E63" s="1" t="s">
        <v>88</v>
      </c>
      <c r="F63" s="1" t="s">
        <v>2779</v>
      </c>
      <c r="G63" s="1" t="s">
        <v>738</v>
      </c>
      <c r="H63" s="3">
        <v>260901.77</v>
      </c>
      <c r="I63" s="13">
        <v>3</v>
      </c>
      <c r="L63" s="3">
        <f t="shared" si="1"/>
        <v>2077055.07</v>
      </c>
    </row>
    <row r="64" spans="1:12">
      <c r="A64" s="1" t="s">
        <v>1609</v>
      </c>
      <c r="B64" s="2">
        <v>42212</v>
      </c>
      <c r="C64" s="11" t="s">
        <v>2813</v>
      </c>
      <c r="D64" s="1" t="s">
        <v>3958</v>
      </c>
      <c r="E64" s="1" t="s">
        <v>33</v>
      </c>
      <c r="F64" s="1" t="s">
        <v>2779</v>
      </c>
      <c r="G64" s="1" t="s">
        <v>3959</v>
      </c>
      <c r="J64" s="3">
        <v>260901.77</v>
      </c>
      <c r="K64" s="5">
        <v>3</v>
      </c>
      <c r="L64" s="3">
        <f t="shared" si="1"/>
        <v>1816153.3</v>
      </c>
    </row>
    <row r="65" spans="1:12">
      <c r="A65" s="1" t="s">
        <v>3960</v>
      </c>
      <c r="B65" s="2">
        <v>42213</v>
      </c>
      <c r="C65" s="11" t="s">
        <v>2813</v>
      </c>
      <c r="D65" s="1" t="s">
        <v>3961</v>
      </c>
      <c r="E65" s="1" t="s">
        <v>88</v>
      </c>
      <c r="F65" s="1" t="s">
        <v>2779</v>
      </c>
      <c r="G65" s="1" t="s">
        <v>3959</v>
      </c>
      <c r="H65" s="3">
        <v>260901.77</v>
      </c>
      <c r="I65" s="13">
        <v>4</v>
      </c>
      <c r="L65" s="3">
        <f t="shared" si="1"/>
        <v>2077055.07</v>
      </c>
    </row>
    <row r="66" spans="1:12">
      <c r="A66" s="1" t="s">
        <v>3783</v>
      </c>
      <c r="B66" s="2">
        <v>42213</v>
      </c>
      <c r="C66" s="11" t="s">
        <v>2813</v>
      </c>
      <c r="D66" s="1" t="s">
        <v>3962</v>
      </c>
      <c r="E66" s="1" t="s">
        <v>33</v>
      </c>
      <c r="F66" s="1" t="s">
        <v>27</v>
      </c>
      <c r="G66" s="1" t="s">
        <v>3959</v>
      </c>
      <c r="J66" s="3">
        <v>260901.77</v>
      </c>
      <c r="K66" s="5">
        <v>4</v>
      </c>
      <c r="L66" s="3">
        <f t="shared" si="1"/>
        <v>1816153.3</v>
      </c>
    </row>
    <row r="67" spans="1:12">
      <c r="A67" s="1" t="s">
        <v>3963</v>
      </c>
      <c r="B67" s="2">
        <v>42213</v>
      </c>
      <c r="C67" s="11" t="s">
        <v>2813</v>
      </c>
      <c r="D67" s="1" t="s">
        <v>3964</v>
      </c>
      <c r="E67" s="1" t="s">
        <v>88</v>
      </c>
      <c r="F67" s="1" t="s">
        <v>27</v>
      </c>
      <c r="G67" s="1" t="s">
        <v>3959</v>
      </c>
      <c r="H67" s="3">
        <v>260901.77</v>
      </c>
      <c r="I67" s="13">
        <v>5</v>
      </c>
      <c r="L67" s="3">
        <f t="shared" si="1"/>
        <v>2077055.07</v>
      </c>
    </row>
    <row r="68" spans="1:12">
      <c r="A68" s="1" t="s">
        <v>3965</v>
      </c>
      <c r="B68" s="2">
        <v>42213</v>
      </c>
      <c r="C68" s="11" t="s">
        <v>2813</v>
      </c>
      <c r="D68" s="1" t="s">
        <v>3966</v>
      </c>
      <c r="E68" s="1" t="s">
        <v>33</v>
      </c>
      <c r="F68" s="1" t="s">
        <v>27</v>
      </c>
      <c r="G68" s="1" t="s">
        <v>3959</v>
      </c>
      <c r="J68" s="3">
        <v>260901.77</v>
      </c>
      <c r="K68" s="5">
        <v>5</v>
      </c>
      <c r="L68" s="3">
        <f t="shared" si="1"/>
        <v>1816153.3</v>
      </c>
    </row>
    <row r="69" spans="1:12">
      <c r="A69" s="1" t="s">
        <v>3953</v>
      </c>
      <c r="B69" s="2">
        <v>42206</v>
      </c>
      <c r="C69" s="11" t="s">
        <v>3381</v>
      </c>
      <c r="D69" s="1" t="s">
        <v>3954</v>
      </c>
      <c r="E69" s="1" t="s">
        <v>88</v>
      </c>
      <c r="F69" s="1" t="s">
        <v>2779</v>
      </c>
      <c r="G69" s="1" t="s">
        <v>1657</v>
      </c>
      <c r="H69" s="3">
        <v>238390.8</v>
      </c>
      <c r="I69" s="13">
        <v>6</v>
      </c>
      <c r="L69" s="3">
        <f t="shared" si="1"/>
        <v>2054544.1</v>
      </c>
    </row>
    <row r="70" spans="1:12">
      <c r="A70" s="1" t="s">
        <v>1190</v>
      </c>
      <c r="B70" s="2">
        <v>42206</v>
      </c>
      <c r="C70" s="11" t="s">
        <v>3381</v>
      </c>
      <c r="D70" s="1">
        <v>974</v>
      </c>
      <c r="E70" s="1" t="s">
        <v>164</v>
      </c>
      <c r="F70" s="1" t="s">
        <v>21</v>
      </c>
      <c r="G70" s="1" t="s">
        <v>3382</v>
      </c>
      <c r="J70" s="3">
        <v>238390.8</v>
      </c>
      <c r="K70" s="5">
        <v>6</v>
      </c>
      <c r="L70" s="3">
        <f t="shared" si="1"/>
        <v>1816153.3</v>
      </c>
    </row>
    <row r="71" spans="1:12">
      <c r="A71" s="1" t="s">
        <v>3491</v>
      </c>
      <c r="B71" s="2">
        <v>42206</v>
      </c>
      <c r="C71" s="11" t="s">
        <v>3951</v>
      </c>
      <c r="D71" s="1">
        <v>8445</v>
      </c>
      <c r="E71" s="1" t="s">
        <v>20</v>
      </c>
      <c r="F71" s="1" t="s">
        <v>21</v>
      </c>
      <c r="G71" s="1" t="s">
        <v>3952</v>
      </c>
      <c r="H71" s="3">
        <v>238984.91</v>
      </c>
      <c r="I71" s="13">
        <v>7</v>
      </c>
      <c r="L71" s="3">
        <f t="shared" si="1"/>
        <v>2055138.21</v>
      </c>
    </row>
    <row r="72" spans="1:12">
      <c r="A72" s="1" t="s">
        <v>952</v>
      </c>
      <c r="B72" s="2">
        <v>42206</v>
      </c>
      <c r="C72" s="11" t="s">
        <v>3951</v>
      </c>
      <c r="D72" s="1" t="s">
        <v>3955</v>
      </c>
      <c r="E72" s="1" t="s">
        <v>33</v>
      </c>
      <c r="F72" s="1" t="s">
        <v>2779</v>
      </c>
      <c r="G72" s="1" t="s">
        <v>1657</v>
      </c>
      <c r="J72" s="3">
        <v>238984.91</v>
      </c>
      <c r="K72" s="5">
        <v>7</v>
      </c>
      <c r="L72" s="3">
        <f t="shared" si="1"/>
        <v>1816153.3</v>
      </c>
    </row>
    <row r="73" spans="1:12">
      <c r="A73" s="1" t="s">
        <v>127</v>
      </c>
      <c r="B73" s="2">
        <v>42216</v>
      </c>
      <c r="C73" s="11" t="s">
        <v>3971</v>
      </c>
      <c r="D73" s="1">
        <v>8487</v>
      </c>
      <c r="E73" s="1" t="s">
        <v>20</v>
      </c>
      <c r="F73" s="1" t="s">
        <v>21</v>
      </c>
      <c r="G73" s="1" t="s">
        <v>22</v>
      </c>
      <c r="H73" s="3">
        <v>283693.77</v>
      </c>
      <c r="L73" s="3">
        <f t="shared" si="1"/>
        <v>2099847.0700000003</v>
      </c>
    </row>
    <row r="74" spans="1:12">
      <c r="A74" s="1" t="s">
        <v>3967</v>
      </c>
      <c r="B74" s="2">
        <v>42216</v>
      </c>
      <c r="C74" s="11" t="s">
        <v>3968</v>
      </c>
      <c r="D74" s="1">
        <v>8486</v>
      </c>
      <c r="E74" s="1" t="s">
        <v>20</v>
      </c>
      <c r="F74" s="1" t="s">
        <v>21</v>
      </c>
      <c r="G74" s="1" t="s">
        <v>22</v>
      </c>
      <c r="H74" s="3">
        <v>238984.91</v>
      </c>
      <c r="I74" s="13">
        <v>8</v>
      </c>
      <c r="L74" s="3">
        <f t="shared" si="1"/>
        <v>2338831.9800000004</v>
      </c>
    </row>
    <row r="75" spans="1:12">
      <c r="A75" s="1" t="s">
        <v>3969</v>
      </c>
      <c r="B75" s="2">
        <v>42216</v>
      </c>
      <c r="C75" s="11" t="s">
        <v>3968</v>
      </c>
      <c r="D75" s="1" t="s">
        <v>3970</v>
      </c>
      <c r="E75" s="1" t="s">
        <v>26</v>
      </c>
      <c r="F75" s="1" t="s">
        <v>2779</v>
      </c>
      <c r="G75" s="1" t="s">
        <v>324</v>
      </c>
      <c r="J75" s="3">
        <v>238984.91</v>
      </c>
      <c r="K75" s="5">
        <v>8</v>
      </c>
      <c r="L75" s="3">
        <f t="shared" si="1"/>
        <v>2099847.0700000003</v>
      </c>
    </row>
    <row r="78" spans="1:12">
      <c r="A78" s="1" t="s">
        <v>2</v>
      </c>
    </row>
    <row r="80" spans="1:12">
      <c r="G80" s="1" t="s">
        <v>16</v>
      </c>
      <c r="L80" s="19">
        <v>826711.29999999981</v>
      </c>
    </row>
    <row r="81" spans="1:14">
      <c r="A81" s="1" t="s">
        <v>2336</v>
      </c>
      <c r="B81" s="2">
        <v>42206</v>
      </c>
      <c r="C81" s="11" t="s">
        <v>3405</v>
      </c>
      <c r="D81" s="1" t="s">
        <v>3981</v>
      </c>
      <c r="E81" s="1" t="s">
        <v>33</v>
      </c>
      <c r="F81" s="1" t="s">
        <v>2779</v>
      </c>
      <c r="G81" s="1" t="s">
        <v>3982</v>
      </c>
      <c r="J81" s="3">
        <v>264996.96999999997</v>
      </c>
      <c r="K81" s="5">
        <v>1</v>
      </c>
      <c r="L81" s="3">
        <f>+L80+H81-J81</f>
        <v>561714.32999999984</v>
      </c>
    </row>
    <row r="82" spans="1:14">
      <c r="A82" s="1" t="s">
        <v>3983</v>
      </c>
      <c r="B82" s="2">
        <v>42207</v>
      </c>
      <c r="C82" s="11" t="s">
        <v>3405</v>
      </c>
      <c r="D82" s="1" t="s">
        <v>3984</v>
      </c>
      <c r="E82" s="1" t="s">
        <v>88</v>
      </c>
      <c r="F82" s="1" t="s">
        <v>2779</v>
      </c>
      <c r="G82" s="1" t="s">
        <v>3982</v>
      </c>
      <c r="H82" s="3">
        <v>264996.96999999997</v>
      </c>
      <c r="I82" s="13">
        <v>1</v>
      </c>
      <c r="L82" s="3">
        <f t="shared" ref="L82:L92" si="2">+L81+H82-J82</f>
        <v>826711.29999999981</v>
      </c>
      <c r="N82" s="8">
        <f>+H82-J83</f>
        <v>174.12999999994645</v>
      </c>
    </row>
    <row r="83" spans="1:14">
      <c r="A83" s="1" t="s">
        <v>2342</v>
      </c>
      <c r="B83" s="2">
        <v>42207</v>
      </c>
      <c r="C83" s="11" t="s">
        <v>3405</v>
      </c>
      <c r="D83" s="1" t="s">
        <v>3985</v>
      </c>
      <c r="E83" s="1" t="s">
        <v>33</v>
      </c>
      <c r="F83" s="1" t="s">
        <v>2779</v>
      </c>
      <c r="G83" s="1" t="s">
        <v>3986</v>
      </c>
      <c r="J83" s="3">
        <v>264822.84000000003</v>
      </c>
      <c r="K83" s="5" t="s">
        <v>7427</v>
      </c>
      <c r="L83" s="3">
        <f t="shared" si="2"/>
        <v>561888.45999999973</v>
      </c>
    </row>
    <row r="84" spans="1:14">
      <c r="A84" s="1" t="s">
        <v>2396</v>
      </c>
      <c r="B84" s="2">
        <v>42193</v>
      </c>
      <c r="C84" s="11" t="s">
        <v>3972</v>
      </c>
      <c r="D84" s="1">
        <v>8420</v>
      </c>
      <c r="E84" s="1" t="s">
        <v>20</v>
      </c>
      <c r="F84" s="1" t="s">
        <v>21</v>
      </c>
      <c r="G84" s="1" t="s">
        <v>3973</v>
      </c>
      <c r="H84" s="3">
        <v>264996.96999999997</v>
      </c>
      <c r="I84" s="13">
        <v>2</v>
      </c>
      <c r="L84" s="3">
        <f t="shared" si="2"/>
        <v>826885.4299999997</v>
      </c>
    </row>
    <row r="85" spans="1:14">
      <c r="A85" s="1" t="s">
        <v>2972</v>
      </c>
      <c r="B85" s="2">
        <v>42195</v>
      </c>
      <c r="C85" s="11" t="s">
        <v>3972</v>
      </c>
      <c r="D85" s="1" t="s">
        <v>3974</v>
      </c>
      <c r="E85" s="1" t="s">
        <v>33</v>
      </c>
      <c r="F85" s="1" t="s">
        <v>2779</v>
      </c>
      <c r="G85" s="1" t="s">
        <v>3975</v>
      </c>
      <c r="J85" s="3">
        <v>264996.96999999997</v>
      </c>
      <c r="K85" s="5">
        <v>2</v>
      </c>
      <c r="L85" s="3">
        <f t="shared" si="2"/>
        <v>561888.45999999973</v>
      </c>
    </row>
    <row r="86" spans="1:14">
      <c r="A86" s="1" t="s">
        <v>2912</v>
      </c>
      <c r="B86" s="2">
        <v>42200</v>
      </c>
      <c r="C86" s="11" t="s">
        <v>3976</v>
      </c>
      <c r="D86" s="1">
        <v>8429</v>
      </c>
      <c r="E86" s="1" t="s">
        <v>20</v>
      </c>
      <c r="F86" s="1" t="s">
        <v>21</v>
      </c>
      <c r="G86" s="1" t="s">
        <v>3977</v>
      </c>
      <c r="H86" s="3">
        <v>264875.49</v>
      </c>
      <c r="I86" s="13">
        <v>3</v>
      </c>
      <c r="L86" s="3">
        <f t="shared" si="2"/>
        <v>826763.94999999972</v>
      </c>
    </row>
    <row r="87" spans="1:14">
      <c r="A87" s="1" t="s">
        <v>3978</v>
      </c>
      <c r="B87" s="2">
        <v>42201</v>
      </c>
      <c r="C87" s="11" t="s">
        <v>3976</v>
      </c>
      <c r="D87" s="1" t="s">
        <v>3979</v>
      </c>
      <c r="E87" s="1" t="s">
        <v>33</v>
      </c>
      <c r="F87" s="1" t="s">
        <v>2779</v>
      </c>
      <c r="G87" s="1" t="s">
        <v>3980</v>
      </c>
      <c r="J87" s="3">
        <v>264875.49</v>
      </c>
      <c r="K87" s="5">
        <v>3</v>
      </c>
      <c r="L87" s="3">
        <f t="shared" si="2"/>
        <v>561888.45999999973</v>
      </c>
    </row>
    <row r="88" spans="1:14">
      <c r="A88" s="1" t="s">
        <v>3987</v>
      </c>
      <c r="B88" s="2">
        <v>42216</v>
      </c>
      <c r="C88" s="11" t="s">
        <v>3988</v>
      </c>
      <c r="D88" s="1">
        <v>8489</v>
      </c>
      <c r="E88" s="1" t="s">
        <v>20</v>
      </c>
      <c r="F88" s="1" t="s">
        <v>21</v>
      </c>
      <c r="G88" s="1" t="s">
        <v>22</v>
      </c>
      <c r="H88" s="3">
        <v>264822.84000000003</v>
      </c>
      <c r="L88" s="3">
        <f t="shared" si="2"/>
        <v>826711.29999999981</v>
      </c>
    </row>
    <row r="89" spans="1:14">
      <c r="A89" s="1" t="s">
        <v>3989</v>
      </c>
      <c r="B89" s="2">
        <v>42216</v>
      </c>
      <c r="C89" s="11" t="s">
        <v>3990</v>
      </c>
      <c r="D89" s="1">
        <v>8491</v>
      </c>
      <c r="E89" s="1" t="s">
        <v>20</v>
      </c>
      <c r="F89" s="1" t="s">
        <v>21</v>
      </c>
      <c r="G89" s="1" t="s">
        <v>22</v>
      </c>
      <c r="H89" s="3">
        <v>264822.84000000003</v>
      </c>
      <c r="L89" s="3">
        <f t="shared" si="2"/>
        <v>1091534.1399999999</v>
      </c>
    </row>
    <row r="90" spans="1:14">
      <c r="A90" s="1" t="s">
        <v>3991</v>
      </c>
      <c r="B90" s="2">
        <v>42216</v>
      </c>
      <c r="C90" s="11" t="s">
        <v>3992</v>
      </c>
      <c r="D90" s="1">
        <v>8492</v>
      </c>
      <c r="E90" s="1" t="s">
        <v>20</v>
      </c>
      <c r="F90" s="1" t="s">
        <v>21</v>
      </c>
      <c r="G90" s="1" t="s">
        <v>22</v>
      </c>
      <c r="H90" s="3">
        <v>318662.92</v>
      </c>
      <c r="L90" s="3">
        <f t="shared" si="2"/>
        <v>1410197.0599999998</v>
      </c>
    </row>
    <row r="91" spans="1:14">
      <c r="A91" s="1" t="s">
        <v>3993</v>
      </c>
      <c r="B91" s="2">
        <v>42216</v>
      </c>
      <c r="C91" s="11" t="s">
        <v>3994</v>
      </c>
      <c r="D91" s="1">
        <v>8502</v>
      </c>
      <c r="E91" s="1" t="s">
        <v>20</v>
      </c>
      <c r="F91" s="1" t="s">
        <v>21</v>
      </c>
      <c r="G91" s="1" t="s">
        <v>22</v>
      </c>
      <c r="H91" s="3">
        <v>318662.92</v>
      </c>
      <c r="I91" s="13">
        <v>4</v>
      </c>
      <c r="L91" s="3">
        <f t="shared" si="2"/>
        <v>1728859.9799999997</v>
      </c>
    </row>
    <row r="92" spans="1:14">
      <c r="A92" s="1" t="s">
        <v>268</v>
      </c>
      <c r="B92" s="2">
        <v>42216</v>
      </c>
      <c r="C92" s="11" t="s">
        <v>3994</v>
      </c>
      <c r="D92" s="1" t="s">
        <v>3995</v>
      </c>
      <c r="E92" s="1" t="s">
        <v>33</v>
      </c>
      <c r="F92" s="1" t="s">
        <v>2779</v>
      </c>
      <c r="G92" s="1" t="s">
        <v>3996</v>
      </c>
      <c r="J92" s="3">
        <v>318662.92</v>
      </c>
      <c r="K92" s="5">
        <v>4</v>
      </c>
      <c r="L92" s="3">
        <f t="shared" si="2"/>
        <v>1410197.0599999998</v>
      </c>
    </row>
    <row r="95" spans="1:14">
      <c r="A95" s="1" t="s">
        <v>3</v>
      </c>
    </row>
    <row r="97" spans="1:12">
      <c r="G97" s="1" t="s">
        <v>16</v>
      </c>
      <c r="L97" s="3">
        <v>1946594.3</v>
      </c>
    </row>
    <row r="98" spans="1:12">
      <c r="A98" s="1" t="s">
        <v>4003</v>
      </c>
      <c r="B98" s="2">
        <v>42209</v>
      </c>
      <c r="C98" s="11" t="s">
        <v>2379</v>
      </c>
      <c r="D98" s="1">
        <v>977</v>
      </c>
      <c r="E98" s="1" t="s">
        <v>164</v>
      </c>
      <c r="F98" s="1" t="s">
        <v>21</v>
      </c>
      <c r="G98" s="1" t="s">
        <v>22</v>
      </c>
      <c r="J98" s="3">
        <v>402861.59</v>
      </c>
      <c r="K98" s="5" t="s">
        <v>7427</v>
      </c>
      <c r="L98" s="3">
        <f>+L97+H98-J98</f>
        <v>1543732.71</v>
      </c>
    </row>
    <row r="99" spans="1:12">
      <c r="A99" s="1" t="s">
        <v>3785</v>
      </c>
      <c r="B99" s="2">
        <v>42213</v>
      </c>
      <c r="C99" s="11" t="s">
        <v>2832</v>
      </c>
      <c r="D99" s="1" t="s">
        <v>4004</v>
      </c>
      <c r="E99" s="1" t="s">
        <v>33</v>
      </c>
      <c r="F99" s="1" t="s">
        <v>2779</v>
      </c>
      <c r="G99" s="1" t="s">
        <v>4005</v>
      </c>
      <c r="J99" s="3">
        <v>405066.12</v>
      </c>
      <c r="K99" s="5" t="s">
        <v>7428</v>
      </c>
      <c r="L99" s="3">
        <f t="shared" ref="L99:L108" si="3">+L98+H99-J99</f>
        <v>1138666.5899999999</v>
      </c>
    </row>
    <row r="100" spans="1:12">
      <c r="A100" s="1" t="s">
        <v>3997</v>
      </c>
      <c r="B100" s="2">
        <v>42195</v>
      </c>
      <c r="C100" s="11" t="s">
        <v>3435</v>
      </c>
      <c r="D100" s="1" t="s">
        <v>3998</v>
      </c>
      <c r="E100" s="1" t="s">
        <v>33</v>
      </c>
      <c r="F100" s="1" t="s">
        <v>2779</v>
      </c>
      <c r="G100" s="1" t="s">
        <v>3999</v>
      </c>
      <c r="J100" s="3">
        <v>405066.12</v>
      </c>
      <c r="K100" s="5" t="s">
        <v>7434</v>
      </c>
      <c r="L100" s="3">
        <f t="shared" si="3"/>
        <v>733600.46999999986</v>
      </c>
    </row>
    <row r="101" spans="1:12">
      <c r="A101" s="1" t="s">
        <v>4000</v>
      </c>
      <c r="B101" s="2">
        <v>42200</v>
      </c>
      <c r="C101" s="11" t="s">
        <v>4001</v>
      </c>
      <c r="D101" s="1">
        <v>8430</v>
      </c>
      <c r="E101" s="1" t="s">
        <v>20</v>
      </c>
      <c r="F101" s="1" t="s">
        <v>21</v>
      </c>
      <c r="G101" s="1" t="s">
        <v>22</v>
      </c>
      <c r="H101" s="3">
        <v>482093.58</v>
      </c>
      <c r="I101" s="13">
        <v>1</v>
      </c>
      <c r="L101" s="3">
        <f t="shared" si="3"/>
        <v>1215694.0499999998</v>
      </c>
    </row>
    <row r="102" spans="1:12">
      <c r="A102" s="1" t="s">
        <v>1425</v>
      </c>
      <c r="B102" s="2">
        <v>42200</v>
      </c>
      <c r="C102" s="11" t="s">
        <v>4001</v>
      </c>
      <c r="D102" s="1" t="s">
        <v>4002</v>
      </c>
      <c r="E102" s="1" t="s">
        <v>26</v>
      </c>
      <c r="F102" s="1" t="s">
        <v>2779</v>
      </c>
      <c r="G102" s="1" t="s">
        <v>383</v>
      </c>
      <c r="J102" s="3">
        <v>482093.58</v>
      </c>
      <c r="K102" s="5">
        <v>1</v>
      </c>
      <c r="L102" s="3">
        <f t="shared" si="3"/>
        <v>733600.46999999974</v>
      </c>
    </row>
    <row r="103" spans="1:12">
      <c r="A103" s="1" t="s">
        <v>4006</v>
      </c>
      <c r="B103" s="2">
        <v>42215</v>
      </c>
      <c r="C103" s="11" t="s">
        <v>4007</v>
      </c>
      <c r="D103" s="1">
        <v>8481</v>
      </c>
      <c r="E103" s="1" t="s">
        <v>20</v>
      </c>
      <c r="F103" s="1" t="s">
        <v>21</v>
      </c>
      <c r="G103" s="1" t="s">
        <v>22</v>
      </c>
      <c r="H103" s="3">
        <v>323305.92</v>
      </c>
      <c r="L103" s="3">
        <f t="shared" si="3"/>
        <v>1056906.3899999997</v>
      </c>
    </row>
    <row r="104" spans="1:12">
      <c r="A104" s="1" t="s">
        <v>4008</v>
      </c>
      <c r="B104" s="2">
        <v>42215</v>
      </c>
      <c r="C104" s="11" t="s">
        <v>4009</v>
      </c>
      <c r="D104" s="1">
        <v>8482</v>
      </c>
      <c r="E104" s="1" t="s">
        <v>20</v>
      </c>
      <c r="F104" s="1" t="s">
        <v>21</v>
      </c>
      <c r="G104" s="1" t="s">
        <v>22</v>
      </c>
      <c r="H104" s="3">
        <v>340061.54</v>
      </c>
      <c r="I104" s="13">
        <v>2</v>
      </c>
      <c r="L104" s="3">
        <f t="shared" si="3"/>
        <v>1396967.9299999997</v>
      </c>
    </row>
    <row r="105" spans="1:12">
      <c r="A105" s="1" t="s">
        <v>4012</v>
      </c>
      <c r="B105" s="2">
        <v>42216</v>
      </c>
      <c r="C105" s="11" t="s">
        <v>4009</v>
      </c>
      <c r="D105" s="1">
        <v>979</v>
      </c>
      <c r="E105" s="1" t="s">
        <v>164</v>
      </c>
      <c r="F105" s="1" t="s">
        <v>21</v>
      </c>
      <c r="G105" s="1" t="s">
        <v>22</v>
      </c>
      <c r="J105" s="3">
        <v>340061.54</v>
      </c>
      <c r="K105" s="5">
        <v>2</v>
      </c>
      <c r="L105" s="3">
        <f t="shared" si="3"/>
        <v>1056906.3899999997</v>
      </c>
    </row>
    <row r="106" spans="1:12">
      <c r="A106" s="1" t="s">
        <v>4013</v>
      </c>
      <c r="B106" s="2">
        <v>42216</v>
      </c>
      <c r="C106" s="11" t="s">
        <v>4009</v>
      </c>
      <c r="D106" s="1">
        <v>8503</v>
      </c>
      <c r="E106" s="1" t="s">
        <v>20</v>
      </c>
      <c r="F106" s="1" t="s">
        <v>21</v>
      </c>
      <c r="G106" s="1" t="s">
        <v>22</v>
      </c>
      <c r="H106" s="3">
        <v>340061.54</v>
      </c>
      <c r="I106" s="13">
        <v>3</v>
      </c>
      <c r="L106" s="3">
        <f t="shared" si="3"/>
        <v>1396967.9299999997</v>
      </c>
    </row>
    <row r="107" spans="1:12">
      <c r="A107" s="1" t="s">
        <v>4014</v>
      </c>
      <c r="B107" s="2">
        <v>42216</v>
      </c>
      <c r="C107" s="11" t="s">
        <v>4009</v>
      </c>
      <c r="D107" s="1" t="s">
        <v>4015</v>
      </c>
      <c r="E107" s="1" t="s">
        <v>33</v>
      </c>
      <c r="F107" s="1" t="s">
        <v>2779</v>
      </c>
      <c r="G107" s="1" t="s">
        <v>4016</v>
      </c>
      <c r="J107" s="3">
        <v>340061.54</v>
      </c>
      <c r="K107" s="5">
        <v>3</v>
      </c>
      <c r="L107" s="3">
        <f t="shared" si="3"/>
        <v>1056906.3899999997</v>
      </c>
    </row>
    <row r="108" spans="1:12">
      <c r="A108" s="1" t="s">
        <v>4010</v>
      </c>
      <c r="B108" s="2">
        <v>42215</v>
      </c>
      <c r="C108" s="11" t="s">
        <v>4011</v>
      </c>
      <c r="D108" s="1">
        <v>8483</v>
      </c>
      <c r="E108" s="1" t="s">
        <v>20</v>
      </c>
      <c r="F108" s="1" t="s">
        <v>21</v>
      </c>
      <c r="G108" s="1" t="s">
        <v>22</v>
      </c>
      <c r="H108" s="3">
        <v>405064.4</v>
      </c>
      <c r="L108" s="3">
        <f t="shared" si="3"/>
        <v>1461970.7899999996</v>
      </c>
    </row>
    <row r="111" spans="1:12">
      <c r="A111" s="1" t="s">
        <v>4</v>
      </c>
    </row>
    <row r="113" spans="1:12">
      <c r="G113" s="1" t="s">
        <v>16</v>
      </c>
      <c r="L113" s="3">
        <v>618308.5</v>
      </c>
    </row>
    <row r="114" spans="1:12">
      <c r="A114" s="1" t="s">
        <v>4064</v>
      </c>
      <c r="B114" s="2">
        <v>42216</v>
      </c>
      <c r="C114" s="11" t="s">
        <v>278</v>
      </c>
      <c r="D114" s="1" t="s">
        <v>4065</v>
      </c>
      <c r="E114" s="1" t="s">
        <v>33</v>
      </c>
      <c r="F114" s="1" t="s">
        <v>2779</v>
      </c>
      <c r="G114" s="1" t="s">
        <v>738</v>
      </c>
      <c r="J114" s="3">
        <v>320826.59000000003</v>
      </c>
      <c r="K114" s="5" t="s">
        <v>7427</v>
      </c>
      <c r="L114" s="3">
        <f>+L113+H114-J114</f>
        <v>297481.90999999997</v>
      </c>
    </row>
    <row r="115" spans="1:12">
      <c r="A115" s="1" t="s">
        <v>215</v>
      </c>
      <c r="B115" s="2">
        <v>42216</v>
      </c>
      <c r="C115" s="11" t="s">
        <v>2389</v>
      </c>
      <c r="D115" s="1" t="s">
        <v>4066</v>
      </c>
      <c r="E115" s="1" t="s">
        <v>88</v>
      </c>
      <c r="F115" s="1" t="s">
        <v>2779</v>
      </c>
      <c r="G115" s="1" t="s">
        <v>2875</v>
      </c>
      <c r="H115" s="3">
        <v>244666.67</v>
      </c>
      <c r="I115" s="13">
        <v>1</v>
      </c>
      <c r="L115" s="3">
        <f t="shared" ref="L115:L148" si="4">+L114+H115-J115</f>
        <v>542148.57999999996</v>
      </c>
    </row>
    <row r="116" spans="1:12">
      <c r="A116" s="1" t="s">
        <v>451</v>
      </c>
      <c r="B116" s="2">
        <v>42216</v>
      </c>
      <c r="C116" s="11" t="s">
        <v>2389</v>
      </c>
      <c r="D116" s="1" t="s">
        <v>4067</v>
      </c>
      <c r="E116" s="1" t="s">
        <v>33</v>
      </c>
      <c r="F116" s="1" t="s">
        <v>2779</v>
      </c>
      <c r="G116" s="1" t="s">
        <v>4068</v>
      </c>
      <c r="J116" s="3">
        <v>244666.67</v>
      </c>
      <c r="K116" s="5">
        <v>1</v>
      </c>
      <c r="L116" s="3">
        <f t="shared" si="4"/>
        <v>297481.90999999992</v>
      </c>
    </row>
    <row r="117" spans="1:12">
      <c r="A117" s="1" t="s">
        <v>1424</v>
      </c>
      <c r="B117" s="2">
        <v>42200</v>
      </c>
      <c r="C117" s="11" t="s">
        <v>2422</v>
      </c>
      <c r="D117" s="1" t="s">
        <v>4020</v>
      </c>
      <c r="E117" s="1" t="s">
        <v>88</v>
      </c>
      <c r="F117" s="1" t="s">
        <v>2779</v>
      </c>
      <c r="G117" s="1" t="s">
        <v>3482</v>
      </c>
      <c r="H117" s="3">
        <v>322075.18</v>
      </c>
      <c r="I117" s="13">
        <v>2</v>
      </c>
      <c r="L117" s="3">
        <f t="shared" si="4"/>
        <v>619557.08999999985</v>
      </c>
    </row>
    <row r="118" spans="1:12">
      <c r="A118" s="1" t="s">
        <v>1628</v>
      </c>
      <c r="B118" s="2">
        <v>42200</v>
      </c>
      <c r="C118" s="11" t="s">
        <v>2422</v>
      </c>
      <c r="D118" s="1" t="s">
        <v>4021</v>
      </c>
      <c r="E118" s="1" t="s">
        <v>26</v>
      </c>
      <c r="F118" s="1" t="s">
        <v>2779</v>
      </c>
      <c r="G118" s="1" t="s">
        <v>229</v>
      </c>
      <c r="J118" s="3">
        <v>322075.18</v>
      </c>
      <c r="K118" s="5">
        <v>2</v>
      </c>
      <c r="L118" s="3">
        <f t="shared" si="4"/>
        <v>297481.90999999986</v>
      </c>
    </row>
    <row r="119" spans="1:12">
      <c r="A119" s="1" t="s">
        <v>4059</v>
      </c>
      <c r="B119" s="2">
        <v>42216</v>
      </c>
      <c r="C119" s="11" t="s">
        <v>2870</v>
      </c>
      <c r="D119" s="1" t="s">
        <v>4060</v>
      </c>
      <c r="E119" s="1" t="s">
        <v>88</v>
      </c>
      <c r="F119" s="1" t="s">
        <v>2779</v>
      </c>
      <c r="G119" s="1" t="s">
        <v>738</v>
      </c>
      <c r="H119" s="3">
        <v>275486.71999999997</v>
      </c>
      <c r="I119" s="13">
        <v>3</v>
      </c>
      <c r="L119" s="3">
        <f t="shared" si="4"/>
        <v>572968.62999999989</v>
      </c>
    </row>
    <row r="120" spans="1:12">
      <c r="A120" s="1" t="s">
        <v>4061</v>
      </c>
      <c r="B120" s="2">
        <v>42216</v>
      </c>
      <c r="C120" s="11" t="s">
        <v>2870</v>
      </c>
      <c r="D120" s="1" t="s">
        <v>4062</v>
      </c>
      <c r="E120" s="1" t="s">
        <v>33</v>
      </c>
      <c r="F120" s="1" t="s">
        <v>2779</v>
      </c>
      <c r="G120" s="1" t="s">
        <v>4063</v>
      </c>
      <c r="J120" s="3">
        <v>275486.71999999997</v>
      </c>
      <c r="K120" s="5">
        <v>3</v>
      </c>
      <c r="L120" s="3">
        <f t="shared" si="4"/>
        <v>297481.90999999992</v>
      </c>
    </row>
    <row r="121" spans="1:12">
      <c r="A121" s="1" t="s">
        <v>3441</v>
      </c>
      <c r="B121" s="2">
        <v>42213</v>
      </c>
      <c r="C121" s="11" t="s">
        <v>2891</v>
      </c>
      <c r="D121" s="1" t="s">
        <v>4034</v>
      </c>
      <c r="E121" s="1" t="s">
        <v>88</v>
      </c>
      <c r="F121" s="1" t="s">
        <v>2779</v>
      </c>
      <c r="G121" s="1" t="s">
        <v>2894</v>
      </c>
      <c r="H121" s="3">
        <v>275488.44</v>
      </c>
      <c r="I121" s="13">
        <v>4</v>
      </c>
      <c r="L121" s="3">
        <f t="shared" si="4"/>
        <v>572970.34999999986</v>
      </c>
    </row>
    <row r="122" spans="1:12">
      <c r="A122" s="1" t="s">
        <v>3443</v>
      </c>
      <c r="B122" s="2">
        <v>42213</v>
      </c>
      <c r="C122" s="11" t="s">
        <v>2891</v>
      </c>
      <c r="D122" s="1" t="s">
        <v>4035</v>
      </c>
      <c r="E122" s="1" t="s">
        <v>33</v>
      </c>
      <c r="F122" s="1" t="s">
        <v>2779</v>
      </c>
      <c r="G122" s="1" t="s">
        <v>738</v>
      </c>
      <c r="J122" s="3">
        <v>275488.44</v>
      </c>
      <c r="K122" s="5">
        <v>4</v>
      </c>
      <c r="L122" s="3">
        <f t="shared" si="4"/>
        <v>297481.90999999986</v>
      </c>
    </row>
    <row r="123" spans="1:12">
      <c r="A123" s="1" t="s">
        <v>3446</v>
      </c>
      <c r="B123" s="2">
        <v>42213</v>
      </c>
      <c r="C123" s="11" t="s">
        <v>2891</v>
      </c>
      <c r="D123" s="1" t="s">
        <v>4036</v>
      </c>
      <c r="E123" s="1" t="s">
        <v>88</v>
      </c>
      <c r="F123" s="1" t="s">
        <v>2779</v>
      </c>
      <c r="G123" s="1" t="s">
        <v>738</v>
      </c>
      <c r="H123" s="3">
        <v>275488.44</v>
      </c>
      <c r="I123" s="13">
        <v>5</v>
      </c>
      <c r="L123" s="3">
        <f t="shared" si="4"/>
        <v>572970.34999999986</v>
      </c>
    </row>
    <row r="124" spans="1:12">
      <c r="A124" s="1" t="s">
        <v>4037</v>
      </c>
      <c r="B124" s="2">
        <v>42213</v>
      </c>
      <c r="C124" s="11" t="s">
        <v>2891</v>
      </c>
      <c r="D124" s="1" t="s">
        <v>4038</v>
      </c>
      <c r="E124" s="1" t="s">
        <v>33</v>
      </c>
      <c r="F124" s="1" t="s">
        <v>2779</v>
      </c>
      <c r="G124" s="1" t="s">
        <v>738</v>
      </c>
      <c r="J124" s="3">
        <v>275488.44</v>
      </c>
      <c r="K124" s="5">
        <v>5</v>
      </c>
      <c r="L124" s="3">
        <f t="shared" si="4"/>
        <v>297481.90999999986</v>
      </c>
    </row>
    <row r="125" spans="1:12">
      <c r="A125" s="1" t="s">
        <v>690</v>
      </c>
      <c r="B125" s="2">
        <v>42214</v>
      </c>
      <c r="C125" s="11" t="s">
        <v>2891</v>
      </c>
      <c r="D125" s="1" t="s">
        <v>4043</v>
      </c>
      <c r="E125" s="1" t="s">
        <v>88</v>
      </c>
      <c r="F125" s="1" t="s">
        <v>2779</v>
      </c>
      <c r="G125" s="1" t="s">
        <v>738</v>
      </c>
      <c r="H125" s="3">
        <v>275488.44</v>
      </c>
      <c r="I125" s="13">
        <v>6</v>
      </c>
      <c r="L125" s="3">
        <f t="shared" si="4"/>
        <v>572970.34999999986</v>
      </c>
    </row>
    <row r="126" spans="1:12">
      <c r="A126" s="1" t="s">
        <v>111</v>
      </c>
      <c r="B126" s="2">
        <v>42214</v>
      </c>
      <c r="C126" s="11" t="s">
        <v>2891</v>
      </c>
      <c r="D126" s="1" t="s">
        <v>4044</v>
      </c>
      <c r="E126" s="1" t="s">
        <v>33</v>
      </c>
      <c r="F126" s="1" t="s">
        <v>2779</v>
      </c>
      <c r="G126" s="1" t="s">
        <v>738</v>
      </c>
      <c r="J126" s="3">
        <v>275488.44</v>
      </c>
      <c r="K126" s="5">
        <v>6</v>
      </c>
      <c r="L126" s="3">
        <f t="shared" si="4"/>
        <v>297481.90999999986</v>
      </c>
    </row>
    <row r="127" spans="1:12">
      <c r="A127" s="1" t="s">
        <v>302</v>
      </c>
      <c r="B127" s="2">
        <v>42194</v>
      </c>
      <c r="C127" s="11" t="s">
        <v>4017</v>
      </c>
      <c r="D127" s="1">
        <v>8424</v>
      </c>
      <c r="E127" s="1" t="s">
        <v>20</v>
      </c>
      <c r="F127" s="1" t="s">
        <v>21</v>
      </c>
      <c r="G127" s="1" t="s">
        <v>22</v>
      </c>
      <c r="H127" s="3">
        <v>302316.03000000003</v>
      </c>
      <c r="I127" s="13">
        <v>7</v>
      </c>
      <c r="L127" s="3">
        <f t="shared" si="4"/>
        <v>599797.93999999994</v>
      </c>
    </row>
    <row r="128" spans="1:12">
      <c r="A128" s="1" t="s">
        <v>2969</v>
      </c>
      <c r="B128" s="2">
        <v>42195</v>
      </c>
      <c r="C128" s="11" t="s">
        <v>4017</v>
      </c>
      <c r="D128" s="1" t="s">
        <v>4018</v>
      </c>
      <c r="E128" s="1" t="s">
        <v>33</v>
      </c>
      <c r="F128" s="1" t="s">
        <v>2779</v>
      </c>
      <c r="G128" s="1" t="s">
        <v>4019</v>
      </c>
      <c r="J128" s="3">
        <v>302316.03000000003</v>
      </c>
      <c r="K128" s="5">
        <v>7</v>
      </c>
      <c r="L128" s="3">
        <f t="shared" si="4"/>
        <v>297481.90999999992</v>
      </c>
    </row>
    <row r="129" spans="1:12">
      <c r="A129" s="1" t="s">
        <v>4022</v>
      </c>
      <c r="B129" s="2">
        <v>42203</v>
      </c>
      <c r="C129" s="11" t="s">
        <v>4023</v>
      </c>
      <c r="D129" s="1">
        <v>8437</v>
      </c>
      <c r="E129" s="1" t="s">
        <v>20</v>
      </c>
      <c r="F129" s="1" t="s">
        <v>21</v>
      </c>
      <c r="G129" s="1" t="s">
        <v>1481</v>
      </c>
      <c r="H129" s="3">
        <v>275488.44</v>
      </c>
      <c r="I129" s="13">
        <v>8</v>
      </c>
      <c r="L129" s="3">
        <f t="shared" si="4"/>
        <v>572970.34999999986</v>
      </c>
    </row>
    <row r="130" spans="1:12">
      <c r="A130" s="1" t="s">
        <v>2601</v>
      </c>
      <c r="B130" s="2">
        <v>42203</v>
      </c>
      <c r="C130" s="11" t="s">
        <v>4023</v>
      </c>
      <c r="D130" s="1" t="s">
        <v>4024</v>
      </c>
      <c r="E130" s="1" t="s">
        <v>33</v>
      </c>
      <c r="F130" s="1" t="s">
        <v>2779</v>
      </c>
      <c r="G130" s="1" t="s">
        <v>414</v>
      </c>
      <c r="J130" s="3">
        <v>275488.44</v>
      </c>
      <c r="K130" s="5">
        <v>8</v>
      </c>
      <c r="L130" s="3">
        <f t="shared" si="4"/>
        <v>297481.90999999986</v>
      </c>
    </row>
    <row r="131" spans="1:12">
      <c r="A131" s="1" t="s">
        <v>997</v>
      </c>
      <c r="B131" s="2">
        <v>42207</v>
      </c>
      <c r="C131" s="11" t="s">
        <v>4023</v>
      </c>
      <c r="D131" s="1" t="s">
        <v>4026</v>
      </c>
      <c r="E131" s="1" t="s">
        <v>88</v>
      </c>
      <c r="F131" s="1" t="s">
        <v>2779</v>
      </c>
      <c r="G131" s="1" t="s">
        <v>414</v>
      </c>
      <c r="H131" s="3">
        <v>275488.44</v>
      </c>
      <c r="I131" s="13">
        <v>9</v>
      </c>
      <c r="L131" s="3">
        <f t="shared" si="4"/>
        <v>572970.34999999986</v>
      </c>
    </row>
    <row r="132" spans="1:12">
      <c r="A132" s="1" t="s">
        <v>4028</v>
      </c>
      <c r="B132" s="2">
        <v>42207</v>
      </c>
      <c r="C132" s="11" t="s">
        <v>4023</v>
      </c>
      <c r="D132" s="1" t="s">
        <v>4029</v>
      </c>
      <c r="E132" s="1" t="s">
        <v>26</v>
      </c>
      <c r="F132" s="1" t="s">
        <v>2779</v>
      </c>
      <c r="G132" s="1" t="s">
        <v>129</v>
      </c>
      <c r="J132" s="3">
        <v>275488.44</v>
      </c>
      <c r="K132" s="5">
        <v>9</v>
      </c>
      <c r="L132" s="3">
        <f t="shared" si="4"/>
        <v>297481.90999999986</v>
      </c>
    </row>
    <row r="133" spans="1:12">
      <c r="A133" s="1" t="s">
        <v>2212</v>
      </c>
      <c r="B133" s="2">
        <v>42207</v>
      </c>
      <c r="C133" s="11" t="s">
        <v>4023</v>
      </c>
      <c r="D133" s="1" t="s">
        <v>4030</v>
      </c>
      <c r="E133" s="1" t="s">
        <v>126</v>
      </c>
      <c r="F133" s="1" t="s">
        <v>2779</v>
      </c>
      <c r="G133" s="1" t="s">
        <v>129</v>
      </c>
      <c r="H133" s="3">
        <v>275488.44</v>
      </c>
      <c r="I133" s="13">
        <v>10</v>
      </c>
      <c r="L133" s="3">
        <f t="shared" si="4"/>
        <v>572970.34999999986</v>
      </c>
    </row>
    <row r="134" spans="1:12">
      <c r="A134" s="1" t="s">
        <v>2214</v>
      </c>
      <c r="B134" s="2">
        <v>42207</v>
      </c>
      <c r="C134" s="11" t="s">
        <v>4023</v>
      </c>
      <c r="D134" s="1" t="s">
        <v>4031</v>
      </c>
      <c r="E134" s="1" t="s">
        <v>26</v>
      </c>
      <c r="F134" s="1" t="s">
        <v>2779</v>
      </c>
      <c r="G134" s="1" t="s">
        <v>129</v>
      </c>
      <c r="J134" s="3">
        <v>275488.44</v>
      </c>
      <c r="K134" s="5">
        <v>10</v>
      </c>
      <c r="L134" s="3">
        <f t="shared" si="4"/>
        <v>297481.90999999986</v>
      </c>
    </row>
    <row r="135" spans="1:12">
      <c r="A135" s="1" t="s">
        <v>3050</v>
      </c>
      <c r="B135" s="2">
        <v>42207</v>
      </c>
      <c r="C135" s="11" t="s">
        <v>4023</v>
      </c>
      <c r="D135" s="1" t="s">
        <v>4032</v>
      </c>
      <c r="E135" s="1" t="s">
        <v>126</v>
      </c>
      <c r="F135" s="1" t="s">
        <v>2779</v>
      </c>
      <c r="G135" s="1" t="s">
        <v>129</v>
      </c>
      <c r="H135" s="3">
        <v>275488.44</v>
      </c>
      <c r="I135" s="13">
        <v>11</v>
      </c>
      <c r="L135" s="3">
        <f t="shared" si="4"/>
        <v>572970.34999999986</v>
      </c>
    </row>
    <row r="136" spans="1:12">
      <c r="A136" s="1" t="s">
        <v>1118</v>
      </c>
      <c r="B136" s="2">
        <v>42207</v>
      </c>
      <c r="C136" s="11" t="s">
        <v>4023</v>
      </c>
      <c r="D136" s="1" t="s">
        <v>4033</v>
      </c>
      <c r="E136" s="1" t="s">
        <v>26</v>
      </c>
      <c r="F136" s="1" t="s">
        <v>2779</v>
      </c>
      <c r="G136" s="1" t="s">
        <v>129</v>
      </c>
      <c r="J136" s="3">
        <v>275488.44</v>
      </c>
      <c r="K136" s="5">
        <v>11</v>
      </c>
      <c r="L136" s="3">
        <f t="shared" si="4"/>
        <v>297481.90999999986</v>
      </c>
    </row>
    <row r="137" spans="1:12">
      <c r="A137" s="1" t="s">
        <v>1834</v>
      </c>
      <c r="B137" s="2">
        <v>42207</v>
      </c>
      <c r="C137" s="11" t="s">
        <v>4025</v>
      </c>
      <c r="D137" s="1">
        <v>8451</v>
      </c>
      <c r="E137" s="1" t="s">
        <v>20</v>
      </c>
      <c r="F137" s="1" t="s">
        <v>21</v>
      </c>
      <c r="G137" s="1" t="s">
        <v>1481</v>
      </c>
      <c r="H137" s="3">
        <v>275488.44</v>
      </c>
      <c r="I137" s="13">
        <v>12</v>
      </c>
      <c r="L137" s="3">
        <f t="shared" si="4"/>
        <v>572970.34999999986</v>
      </c>
    </row>
    <row r="138" spans="1:12">
      <c r="A138" s="1" t="s">
        <v>2103</v>
      </c>
      <c r="B138" s="2">
        <v>42207</v>
      </c>
      <c r="C138" s="11" t="s">
        <v>4025</v>
      </c>
      <c r="D138" s="1" t="s">
        <v>4027</v>
      </c>
      <c r="E138" s="1" t="s">
        <v>33</v>
      </c>
      <c r="F138" s="1" t="s">
        <v>2779</v>
      </c>
      <c r="G138" s="1" t="s">
        <v>414</v>
      </c>
      <c r="J138" s="3">
        <v>275488.44</v>
      </c>
      <c r="K138" s="5">
        <v>12</v>
      </c>
      <c r="L138" s="3">
        <f t="shared" si="4"/>
        <v>297481.90999999986</v>
      </c>
    </row>
    <row r="139" spans="1:12">
      <c r="A139" s="1" t="s">
        <v>4039</v>
      </c>
      <c r="B139" s="2">
        <v>42213</v>
      </c>
      <c r="C139" s="11" t="s">
        <v>4040</v>
      </c>
      <c r="D139" s="1">
        <v>8461</v>
      </c>
      <c r="E139" s="1" t="s">
        <v>20</v>
      </c>
      <c r="F139" s="1" t="s">
        <v>21</v>
      </c>
      <c r="G139" s="1" t="s">
        <v>22</v>
      </c>
      <c r="H139" s="3">
        <v>275486.71999999997</v>
      </c>
      <c r="I139" s="13">
        <v>13</v>
      </c>
      <c r="L139" s="3">
        <f t="shared" si="4"/>
        <v>572968.62999999989</v>
      </c>
    </row>
    <row r="140" spans="1:12">
      <c r="A140" s="1" t="s">
        <v>4041</v>
      </c>
      <c r="B140" s="2">
        <v>42213</v>
      </c>
      <c r="C140" s="11" t="s">
        <v>4040</v>
      </c>
      <c r="D140" s="1" t="s">
        <v>4042</v>
      </c>
      <c r="E140" s="1" t="s">
        <v>26</v>
      </c>
      <c r="F140" s="1" t="s">
        <v>2779</v>
      </c>
      <c r="G140" s="1" t="s">
        <v>936</v>
      </c>
      <c r="J140" s="3">
        <v>275486.71999999997</v>
      </c>
      <c r="K140" s="5">
        <v>13</v>
      </c>
      <c r="L140" s="3">
        <f t="shared" si="4"/>
        <v>297481.90999999992</v>
      </c>
    </row>
    <row r="141" spans="1:12">
      <c r="A141" s="1" t="s">
        <v>1940</v>
      </c>
      <c r="B141" s="2">
        <v>42215</v>
      </c>
      <c r="C141" s="11" t="s">
        <v>4050</v>
      </c>
      <c r="D141" s="1">
        <v>8470</v>
      </c>
      <c r="E141" s="1" t="s">
        <v>20</v>
      </c>
      <c r="F141" s="1" t="s">
        <v>21</v>
      </c>
      <c r="G141" s="1" t="s">
        <v>22</v>
      </c>
      <c r="H141" s="3">
        <v>275486.71999999997</v>
      </c>
      <c r="L141" s="3">
        <f t="shared" si="4"/>
        <v>572968.62999999989</v>
      </c>
    </row>
    <row r="142" spans="1:12">
      <c r="A142" s="1" t="s">
        <v>3353</v>
      </c>
      <c r="B142" s="2">
        <v>42214</v>
      </c>
      <c r="C142" s="11" t="s">
        <v>4045</v>
      </c>
      <c r="D142" s="1">
        <v>8464</v>
      </c>
      <c r="E142" s="1" t="s">
        <v>20</v>
      </c>
      <c r="F142" s="1" t="s">
        <v>21</v>
      </c>
      <c r="G142" s="1" t="s">
        <v>22</v>
      </c>
      <c r="H142" s="3">
        <v>302316.03000000003</v>
      </c>
      <c r="I142" s="13">
        <v>14</v>
      </c>
      <c r="L142" s="3">
        <f t="shared" si="4"/>
        <v>875284.65999999992</v>
      </c>
    </row>
    <row r="143" spans="1:12">
      <c r="A143" s="1" t="s">
        <v>4046</v>
      </c>
      <c r="B143" s="2">
        <v>42214</v>
      </c>
      <c r="C143" s="11" t="s">
        <v>4045</v>
      </c>
      <c r="D143" s="1" t="s">
        <v>4047</v>
      </c>
      <c r="E143" s="1" t="s">
        <v>26</v>
      </c>
      <c r="F143" s="1" t="s">
        <v>2779</v>
      </c>
      <c r="G143" s="1" t="s">
        <v>613</v>
      </c>
      <c r="J143" s="3">
        <v>302316.03000000003</v>
      </c>
      <c r="K143" s="5">
        <v>14</v>
      </c>
      <c r="L143" s="3">
        <f t="shared" si="4"/>
        <v>572968.62999999989</v>
      </c>
    </row>
    <row r="144" spans="1:12">
      <c r="A144" s="1" t="s">
        <v>4048</v>
      </c>
      <c r="B144" s="2">
        <v>42215</v>
      </c>
      <c r="C144" s="11" t="s">
        <v>4045</v>
      </c>
      <c r="D144" s="1" t="s">
        <v>4049</v>
      </c>
      <c r="E144" s="1" t="s">
        <v>126</v>
      </c>
      <c r="F144" s="1" t="s">
        <v>2779</v>
      </c>
      <c r="G144" s="1" t="s">
        <v>613</v>
      </c>
      <c r="H144" s="3">
        <v>302316.03000000003</v>
      </c>
      <c r="L144" s="3">
        <f t="shared" si="4"/>
        <v>875284.65999999992</v>
      </c>
    </row>
    <row r="145" spans="1:12">
      <c r="A145" s="1" t="s">
        <v>4051</v>
      </c>
      <c r="B145" s="2">
        <v>42216</v>
      </c>
      <c r="C145" s="11" t="s">
        <v>4052</v>
      </c>
      <c r="D145" s="1">
        <v>8485</v>
      </c>
      <c r="E145" s="1" t="s">
        <v>20</v>
      </c>
      <c r="F145" s="1" t="s">
        <v>21</v>
      </c>
      <c r="G145" s="1" t="s">
        <v>22</v>
      </c>
      <c r="H145" s="3">
        <v>245823.35</v>
      </c>
      <c r="I145" s="13">
        <v>15</v>
      </c>
      <c r="L145" s="3">
        <f t="shared" si="4"/>
        <v>1121108.01</v>
      </c>
    </row>
    <row r="146" spans="1:12">
      <c r="A146" s="1" t="s">
        <v>4053</v>
      </c>
      <c r="B146" s="2">
        <v>42216</v>
      </c>
      <c r="C146" s="11" t="s">
        <v>4052</v>
      </c>
      <c r="D146" s="1" t="s">
        <v>4054</v>
      </c>
      <c r="E146" s="1" t="s">
        <v>26</v>
      </c>
      <c r="F146" s="1" t="s">
        <v>2779</v>
      </c>
      <c r="G146" s="1" t="s">
        <v>229</v>
      </c>
      <c r="J146" s="3">
        <v>245823.35</v>
      </c>
      <c r="K146" s="5">
        <v>15</v>
      </c>
      <c r="L146" s="3">
        <f t="shared" si="4"/>
        <v>875284.66</v>
      </c>
    </row>
    <row r="147" spans="1:12">
      <c r="A147" s="1" t="s">
        <v>4055</v>
      </c>
      <c r="B147" s="2">
        <v>42216</v>
      </c>
      <c r="C147" s="11" t="s">
        <v>4056</v>
      </c>
      <c r="D147" s="1">
        <v>8500</v>
      </c>
      <c r="E147" s="1" t="s">
        <v>20</v>
      </c>
      <c r="F147" s="1" t="s">
        <v>21</v>
      </c>
      <c r="G147" s="1" t="s">
        <v>22</v>
      </c>
      <c r="H147" s="3">
        <v>275486.71999999997</v>
      </c>
      <c r="L147" s="3">
        <f t="shared" si="4"/>
        <v>1150771.3799999999</v>
      </c>
    </row>
    <row r="148" spans="1:12">
      <c r="A148" s="1" t="s">
        <v>4057</v>
      </c>
      <c r="B148" s="2">
        <v>42216</v>
      </c>
      <c r="C148" s="11" t="s">
        <v>4058</v>
      </c>
      <c r="D148" s="1">
        <v>8501</v>
      </c>
      <c r="E148" s="1" t="s">
        <v>20</v>
      </c>
      <c r="F148" s="1" t="s">
        <v>21</v>
      </c>
      <c r="G148" s="1" t="s">
        <v>22</v>
      </c>
      <c r="H148" s="3">
        <v>275486.71999999997</v>
      </c>
      <c r="L148" s="3">
        <f t="shared" si="4"/>
        <v>1426258.0999999999</v>
      </c>
    </row>
    <row r="151" spans="1:12">
      <c r="A151" s="1" t="s">
        <v>5</v>
      </c>
    </row>
    <row r="153" spans="1:12">
      <c r="G153" s="1" t="s">
        <v>16</v>
      </c>
      <c r="L153" s="3">
        <v>343139.34</v>
      </c>
    </row>
    <row r="154" spans="1:12">
      <c r="A154" s="1" t="s">
        <v>1817</v>
      </c>
      <c r="B154" s="2">
        <v>42194</v>
      </c>
      <c r="C154" s="11" t="s">
        <v>4069</v>
      </c>
      <c r="D154" s="1">
        <v>8423</v>
      </c>
      <c r="E154" s="1" t="s">
        <v>20</v>
      </c>
      <c r="F154" s="1" t="s">
        <v>21</v>
      </c>
      <c r="G154" s="1" t="s">
        <v>4070</v>
      </c>
      <c r="H154" s="3">
        <v>388207.89</v>
      </c>
      <c r="I154" s="13">
        <v>1</v>
      </c>
      <c r="L154" s="3">
        <f>+L153+H154-J154</f>
        <v>731347.23</v>
      </c>
    </row>
    <row r="155" spans="1:12">
      <c r="A155" s="1" t="s">
        <v>1269</v>
      </c>
      <c r="B155" s="2">
        <v>42194</v>
      </c>
      <c r="C155" s="11" t="s">
        <v>4069</v>
      </c>
      <c r="D155" s="1" t="s">
        <v>4071</v>
      </c>
      <c r="E155" s="1" t="s">
        <v>33</v>
      </c>
      <c r="F155" s="1" t="s">
        <v>2779</v>
      </c>
      <c r="G155" s="1" t="s">
        <v>4072</v>
      </c>
      <c r="J155" s="3">
        <v>388207.89</v>
      </c>
      <c r="K155" s="5">
        <v>1</v>
      </c>
      <c r="L155" s="3">
        <f t="shared" ref="L155:L161" si="5">+L154+H155-J155</f>
        <v>343139.33999999997</v>
      </c>
    </row>
    <row r="156" spans="1:12">
      <c r="A156" s="1" t="s">
        <v>4073</v>
      </c>
      <c r="B156" s="2">
        <v>42200</v>
      </c>
      <c r="C156" s="11" t="s">
        <v>4069</v>
      </c>
      <c r="D156" s="1" t="s">
        <v>4074</v>
      </c>
      <c r="E156" s="1" t="s">
        <v>88</v>
      </c>
      <c r="F156" s="1" t="s">
        <v>2779</v>
      </c>
      <c r="G156" s="1" t="s">
        <v>4072</v>
      </c>
      <c r="H156" s="3">
        <v>388207.89</v>
      </c>
      <c r="I156" s="13">
        <v>2</v>
      </c>
      <c r="L156" s="3">
        <f t="shared" si="5"/>
        <v>731347.23</v>
      </c>
    </row>
    <row r="157" spans="1:12">
      <c r="A157" s="1" t="s">
        <v>1423</v>
      </c>
      <c r="B157" s="2">
        <v>42200</v>
      </c>
      <c r="C157" s="11" t="s">
        <v>4069</v>
      </c>
      <c r="D157" s="1" t="s">
        <v>4075</v>
      </c>
      <c r="E157" s="1" t="s">
        <v>33</v>
      </c>
      <c r="F157" s="1" t="s">
        <v>2779</v>
      </c>
      <c r="G157" s="1" t="s">
        <v>738</v>
      </c>
      <c r="J157" s="3">
        <v>388207.89</v>
      </c>
      <c r="K157" s="5">
        <v>2</v>
      </c>
      <c r="L157" s="3">
        <f t="shared" si="5"/>
        <v>343139.33999999997</v>
      </c>
    </row>
    <row r="158" spans="1:12">
      <c r="A158" s="1" t="s">
        <v>4076</v>
      </c>
      <c r="B158" s="2">
        <v>42214</v>
      </c>
      <c r="C158" s="11" t="s">
        <v>4077</v>
      </c>
      <c r="D158" s="1">
        <v>8463</v>
      </c>
      <c r="E158" s="1" t="s">
        <v>20</v>
      </c>
      <c r="F158" s="1" t="s">
        <v>21</v>
      </c>
      <c r="G158" s="1" t="s">
        <v>22</v>
      </c>
      <c r="H158" s="3">
        <v>388207.89</v>
      </c>
      <c r="I158" s="13">
        <v>3</v>
      </c>
      <c r="L158" s="3">
        <f t="shared" si="5"/>
        <v>731347.23</v>
      </c>
    </row>
    <row r="159" spans="1:12">
      <c r="A159" s="1" t="s">
        <v>4078</v>
      </c>
      <c r="B159" s="2">
        <v>42215</v>
      </c>
      <c r="C159" s="11" t="s">
        <v>4077</v>
      </c>
      <c r="D159" s="1" t="s">
        <v>4079</v>
      </c>
      <c r="E159" s="1" t="s">
        <v>33</v>
      </c>
      <c r="F159" s="1" t="s">
        <v>2779</v>
      </c>
      <c r="G159" s="1" t="s">
        <v>738</v>
      </c>
      <c r="J159" s="3">
        <v>388207.89</v>
      </c>
      <c r="K159" s="5">
        <v>3</v>
      </c>
      <c r="L159" s="3">
        <f t="shared" si="5"/>
        <v>343139.33999999997</v>
      </c>
    </row>
    <row r="160" spans="1:12">
      <c r="A160" s="1" t="s">
        <v>4080</v>
      </c>
      <c r="B160" s="2">
        <v>42216</v>
      </c>
      <c r="C160" s="11" t="s">
        <v>4077</v>
      </c>
      <c r="D160" s="1" t="s">
        <v>4081</v>
      </c>
      <c r="E160" s="1" t="s">
        <v>88</v>
      </c>
      <c r="F160" s="1" t="s">
        <v>2779</v>
      </c>
      <c r="G160" s="1" t="s">
        <v>738</v>
      </c>
      <c r="H160" s="3">
        <v>388207.89</v>
      </c>
      <c r="I160" s="13">
        <v>4</v>
      </c>
      <c r="L160" s="3">
        <f t="shared" si="5"/>
        <v>731347.23</v>
      </c>
    </row>
    <row r="161" spans="1:12">
      <c r="A161" s="1" t="s">
        <v>1638</v>
      </c>
      <c r="B161" s="2">
        <v>42216</v>
      </c>
      <c r="C161" s="11" t="s">
        <v>4077</v>
      </c>
      <c r="D161" s="1" t="s">
        <v>4082</v>
      </c>
      <c r="E161" s="1" t="s">
        <v>33</v>
      </c>
      <c r="F161" s="1" t="s">
        <v>2779</v>
      </c>
      <c r="G161" s="1" t="s">
        <v>738</v>
      </c>
      <c r="J161" s="3">
        <v>388207.89</v>
      </c>
      <c r="K161" s="5">
        <v>4</v>
      </c>
      <c r="L161" s="3">
        <f t="shared" si="5"/>
        <v>343139.33999999997</v>
      </c>
    </row>
    <row r="164" spans="1:12">
      <c r="A164" s="1" t="s">
        <v>14</v>
      </c>
    </row>
    <row r="166" spans="1:12">
      <c r="G166" s="1" t="s">
        <v>16</v>
      </c>
      <c r="L166" s="3">
        <v>0</v>
      </c>
    </row>
    <row r="167" spans="1:12">
      <c r="A167" s="1" t="s">
        <v>2130</v>
      </c>
      <c r="B167" s="2">
        <v>42188</v>
      </c>
      <c r="C167" s="11" t="s">
        <v>4083</v>
      </c>
      <c r="D167" s="1">
        <v>8416</v>
      </c>
      <c r="E167" s="1" t="s">
        <v>20</v>
      </c>
      <c r="F167" s="1" t="s">
        <v>21</v>
      </c>
      <c r="G167" s="1" t="s">
        <v>4084</v>
      </c>
      <c r="H167" s="3">
        <v>572101.5</v>
      </c>
      <c r="I167" s="13">
        <v>1</v>
      </c>
      <c r="L167" s="3">
        <v>572101.5</v>
      </c>
    </row>
    <row r="168" spans="1:12">
      <c r="A168" s="1" t="s">
        <v>2944</v>
      </c>
      <c r="B168" s="2">
        <v>42188</v>
      </c>
      <c r="C168" s="11" t="s">
        <v>4083</v>
      </c>
      <c r="D168" s="1" t="s">
        <v>4085</v>
      </c>
      <c r="E168" s="1" t="s">
        <v>33</v>
      </c>
      <c r="F168" s="1" t="s">
        <v>2779</v>
      </c>
      <c r="G168" s="1" t="s">
        <v>3346</v>
      </c>
      <c r="J168" s="3">
        <v>572101.5</v>
      </c>
      <c r="K168" s="5">
        <v>1</v>
      </c>
      <c r="L168" s="3">
        <v>0</v>
      </c>
    </row>
    <row r="169" spans="1:12">
      <c r="A169" s="1" t="s">
        <v>4086</v>
      </c>
      <c r="B169" s="2">
        <v>42188</v>
      </c>
      <c r="C169" s="11" t="s">
        <v>4083</v>
      </c>
      <c r="D169" s="1" t="s">
        <v>4087</v>
      </c>
      <c r="E169" s="1" t="s">
        <v>88</v>
      </c>
      <c r="F169" s="1" t="s">
        <v>2779</v>
      </c>
      <c r="G169" s="1" t="s">
        <v>3346</v>
      </c>
      <c r="H169" s="3">
        <v>572101.5</v>
      </c>
      <c r="I169" s="13">
        <v>2</v>
      </c>
      <c r="L169" s="3">
        <v>572101.5</v>
      </c>
    </row>
    <row r="170" spans="1:12">
      <c r="A170" s="1" t="s">
        <v>2437</v>
      </c>
      <c r="B170" s="2">
        <v>42188</v>
      </c>
      <c r="C170" s="11" t="s">
        <v>4083</v>
      </c>
      <c r="D170" s="1" t="s">
        <v>4088</v>
      </c>
      <c r="E170" s="1" t="s">
        <v>33</v>
      </c>
      <c r="F170" s="1" t="s">
        <v>2779</v>
      </c>
      <c r="G170" s="1" t="s">
        <v>3346</v>
      </c>
      <c r="J170" s="3">
        <v>572101.5</v>
      </c>
      <c r="K170" s="5">
        <v>2</v>
      </c>
      <c r="L170" s="3">
        <v>0</v>
      </c>
    </row>
    <row r="173" spans="1:12">
      <c r="A173" s="1" t="s">
        <v>6</v>
      </c>
    </row>
    <row r="175" spans="1:12">
      <c r="G175" s="1" t="s">
        <v>16</v>
      </c>
      <c r="L175" s="3">
        <v>530.72</v>
      </c>
    </row>
    <row r="176" spans="1:12">
      <c r="A176" s="1" t="s">
        <v>1299</v>
      </c>
      <c r="B176" s="2">
        <v>42201</v>
      </c>
      <c r="C176" s="11" t="s">
        <v>3537</v>
      </c>
      <c r="D176" s="1">
        <v>972</v>
      </c>
      <c r="E176" s="1" t="s">
        <v>164</v>
      </c>
      <c r="F176" s="1" t="s">
        <v>21</v>
      </c>
      <c r="G176" s="1" t="s">
        <v>76</v>
      </c>
      <c r="J176" s="3">
        <v>303976.83</v>
      </c>
      <c r="L176" s="3">
        <v>-303446.11</v>
      </c>
    </row>
    <row r="177" spans="1:15">
      <c r="A177" s="1" t="s">
        <v>2094</v>
      </c>
      <c r="B177" s="2">
        <v>42206</v>
      </c>
      <c r="C177" s="11" t="s">
        <v>4089</v>
      </c>
      <c r="D177" s="1">
        <v>8443</v>
      </c>
      <c r="E177" s="1" t="s">
        <v>20</v>
      </c>
      <c r="F177" s="1" t="s">
        <v>21</v>
      </c>
      <c r="G177" s="1" t="s">
        <v>22</v>
      </c>
      <c r="H177" s="3">
        <v>303975.09999999998</v>
      </c>
      <c r="I177" s="13">
        <v>1</v>
      </c>
      <c r="L177" s="3">
        <v>528.99</v>
      </c>
    </row>
    <row r="178" spans="1:15">
      <c r="A178" s="1" t="s">
        <v>4090</v>
      </c>
      <c r="B178" s="2">
        <v>42206</v>
      </c>
      <c r="C178" s="11" t="s">
        <v>4089</v>
      </c>
      <c r="D178" s="1" t="s">
        <v>4091</v>
      </c>
      <c r="E178" s="1" t="s">
        <v>26</v>
      </c>
      <c r="F178" s="1" t="s">
        <v>2779</v>
      </c>
      <c r="G178" s="1" t="s">
        <v>28</v>
      </c>
      <c r="J178" s="3">
        <v>303975.09999999998</v>
      </c>
      <c r="K178" s="5">
        <v>1</v>
      </c>
      <c r="L178" s="3">
        <v>-303446.11</v>
      </c>
    </row>
    <row r="179" spans="1:15">
      <c r="A179" s="1" t="s">
        <v>1323</v>
      </c>
      <c r="B179" s="2">
        <v>42207</v>
      </c>
      <c r="C179" s="11" t="s">
        <v>4092</v>
      </c>
      <c r="D179" s="1">
        <v>8447</v>
      </c>
      <c r="E179" s="1" t="s">
        <v>20</v>
      </c>
      <c r="F179" s="1" t="s">
        <v>21</v>
      </c>
      <c r="G179" s="1" t="s">
        <v>22</v>
      </c>
      <c r="H179" s="3">
        <v>303976.83</v>
      </c>
      <c r="I179" s="13">
        <v>2</v>
      </c>
      <c r="L179" s="3">
        <v>530.72</v>
      </c>
    </row>
    <row r="180" spans="1:15">
      <c r="A180" s="1" t="s">
        <v>2744</v>
      </c>
      <c r="B180" s="2">
        <v>42207</v>
      </c>
      <c r="C180" s="11" t="s">
        <v>4092</v>
      </c>
      <c r="D180" s="1" t="s">
        <v>4093</v>
      </c>
      <c r="E180" s="1" t="s">
        <v>33</v>
      </c>
      <c r="F180" s="1" t="s">
        <v>2779</v>
      </c>
      <c r="G180" s="1" t="s">
        <v>4094</v>
      </c>
      <c r="J180" s="3">
        <v>303976.83</v>
      </c>
      <c r="K180" s="5">
        <v>2</v>
      </c>
      <c r="L180" s="3">
        <v>-303446.11</v>
      </c>
    </row>
    <row r="183" spans="1:15">
      <c r="A183" s="1" t="s">
        <v>7</v>
      </c>
    </row>
    <row r="185" spans="1:15">
      <c r="G185" s="1" t="s">
        <v>16</v>
      </c>
      <c r="L185" s="3">
        <v>510622.55</v>
      </c>
      <c r="N185" s="22"/>
      <c r="O185" s="20"/>
    </row>
    <row r="186" spans="1:15">
      <c r="A186" s="1" t="s">
        <v>2115</v>
      </c>
      <c r="B186" s="2">
        <v>42214</v>
      </c>
      <c r="C186" s="11" t="s">
        <v>540</v>
      </c>
      <c r="D186" s="1" t="s">
        <v>4190</v>
      </c>
      <c r="E186" s="1" t="s">
        <v>88</v>
      </c>
      <c r="F186" s="1" t="s">
        <v>2779</v>
      </c>
      <c r="G186" s="1" t="s">
        <v>4191</v>
      </c>
      <c r="H186" s="3">
        <v>168064.95</v>
      </c>
      <c r="I186" s="13">
        <v>1</v>
      </c>
      <c r="L186" s="3">
        <f>+L185+H186-J186</f>
        <v>678687.5</v>
      </c>
      <c r="N186" s="22"/>
      <c r="O186" s="22"/>
    </row>
    <row r="187" spans="1:15">
      <c r="A187" s="1" t="s">
        <v>537</v>
      </c>
      <c r="B187" s="2">
        <v>42214</v>
      </c>
      <c r="C187" s="11" t="s">
        <v>540</v>
      </c>
      <c r="D187" s="1" t="s">
        <v>4192</v>
      </c>
      <c r="E187" s="1" t="s">
        <v>33</v>
      </c>
      <c r="F187" s="1" t="s">
        <v>2779</v>
      </c>
      <c r="G187" s="1" t="s">
        <v>4187</v>
      </c>
      <c r="J187" s="3">
        <v>168064.95</v>
      </c>
      <c r="K187" s="5">
        <v>1</v>
      </c>
      <c r="L187" s="3">
        <f t="shared" ref="L187:L250" si="6">+L186+H187-J187</f>
        <v>510622.55</v>
      </c>
      <c r="N187" s="22"/>
      <c r="O187" s="22"/>
    </row>
    <row r="188" spans="1:15">
      <c r="A188" s="1" t="s">
        <v>4108</v>
      </c>
      <c r="B188" s="2">
        <v>42201</v>
      </c>
      <c r="C188" s="11" t="s">
        <v>548</v>
      </c>
      <c r="D188" s="1" t="s">
        <v>4109</v>
      </c>
      <c r="E188" s="1" t="s">
        <v>33</v>
      </c>
      <c r="F188" s="1" t="s">
        <v>2779</v>
      </c>
      <c r="G188" s="1" t="s">
        <v>4110</v>
      </c>
      <c r="J188" s="3">
        <v>156409.04</v>
      </c>
      <c r="K188" s="5" t="s">
        <v>7427</v>
      </c>
      <c r="L188" s="3">
        <f t="shared" si="6"/>
        <v>354213.51</v>
      </c>
      <c r="N188" s="22"/>
      <c r="O188" s="22"/>
    </row>
    <row r="189" spans="1:15">
      <c r="A189" s="1" t="s">
        <v>1641</v>
      </c>
      <c r="B189" s="2">
        <v>42216</v>
      </c>
      <c r="C189" s="11" t="s">
        <v>3582</v>
      </c>
      <c r="D189" s="1">
        <v>978</v>
      </c>
      <c r="E189" s="1" t="s">
        <v>164</v>
      </c>
      <c r="F189" s="1" t="s">
        <v>21</v>
      </c>
      <c r="G189" s="1" t="s">
        <v>22</v>
      </c>
      <c r="J189" s="3">
        <v>176821.84</v>
      </c>
      <c r="K189" s="5" t="s">
        <v>7428</v>
      </c>
      <c r="L189" s="3">
        <f t="shared" si="6"/>
        <v>177391.67</v>
      </c>
      <c r="N189" s="22"/>
      <c r="O189" s="22"/>
    </row>
    <row r="190" spans="1:15">
      <c r="A190" s="1" t="s">
        <v>4211</v>
      </c>
      <c r="B190" s="2">
        <v>42216</v>
      </c>
      <c r="C190" s="11" t="s">
        <v>3582</v>
      </c>
      <c r="D190" s="1">
        <v>8494</v>
      </c>
      <c r="E190" s="1" t="s">
        <v>20</v>
      </c>
      <c r="F190" s="1" t="s">
        <v>21</v>
      </c>
      <c r="G190" s="1" t="s">
        <v>22</v>
      </c>
      <c r="H190" s="3">
        <v>178132.2</v>
      </c>
      <c r="L190" s="3">
        <f t="shared" si="6"/>
        <v>355523.87</v>
      </c>
      <c r="N190" s="22"/>
      <c r="O190" s="22"/>
    </row>
    <row r="191" spans="1:15">
      <c r="A191" s="1" t="s">
        <v>3691</v>
      </c>
      <c r="B191" s="2">
        <v>42207</v>
      </c>
      <c r="C191" s="11" t="s">
        <v>3614</v>
      </c>
      <c r="D191" s="1" t="s">
        <v>4140</v>
      </c>
      <c r="E191" s="1" t="s">
        <v>88</v>
      </c>
      <c r="F191" s="1" t="s">
        <v>2779</v>
      </c>
      <c r="G191" s="1" t="s">
        <v>3617</v>
      </c>
      <c r="H191" s="3">
        <v>149040.07999999999</v>
      </c>
      <c r="I191" s="13">
        <v>2</v>
      </c>
      <c r="L191" s="3">
        <f t="shared" si="6"/>
        <v>504563.94999999995</v>
      </c>
      <c r="N191" s="22"/>
      <c r="O191" s="22"/>
    </row>
    <row r="192" spans="1:15">
      <c r="A192" s="1" t="s">
        <v>3604</v>
      </c>
      <c r="B192" s="2">
        <v>42207</v>
      </c>
      <c r="C192" s="11" t="s">
        <v>3614</v>
      </c>
      <c r="D192" s="1">
        <v>976</v>
      </c>
      <c r="E192" s="1" t="s">
        <v>164</v>
      </c>
      <c r="F192" s="1" t="s">
        <v>21</v>
      </c>
      <c r="G192" s="1" t="s">
        <v>1222</v>
      </c>
      <c r="J192" s="3">
        <v>149040.07999999999</v>
      </c>
      <c r="K192" s="5">
        <v>2</v>
      </c>
      <c r="L192" s="3">
        <f t="shared" si="6"/>
        <v>355523.87</v>
      </c>
      <c r="N192" s="22"/>
      <c r="O192" s="22"/>
    </row>
    <row r="193" spans="1:15">
      <c r="A193" s="1" t="s">
        <v>4141</v>
      </c>
      <c r="B193" s="2">
        <v>42207</v>
      </c>
      <c r="C193" s="11" t="s">
        <v>3614</v>
      </c>
      <c r="D193" s="1">
        <v>8448</v>
      </c>
      <c r="E193" s="1" t="s">
        <v>20</v>
      </c>
      <c r="F193" s="1" t="s">
        <v>21</v>
      </c>
      <c r="G193" s="1" t="s">
        <v>4142</v>
      </c>
      <c r="H193" s="3">
        <v>149038.35</v>
      </c>
      <c r="I193" s="13">
        <v>3</v>
      </c>
      <c r="L193" s="3">
        <f t="shared" si="6"/>
        <v>504562.22</v>
      </c>
      <c r="N193" s="22"/>
      <c r="O193" s="22"/>
    </row>
    <row r="194" spans="1:15">
      <c r="A194" s="1" t="s">
        <v>1832</v>
      </c>
      <c r="B194" s="2">
        <v>42207</v>
      </c>
      <c r="C194" s="11" t="s">
        <v>3614</v>
      </c>
      <c r="D194" s="1" t="s">
        <v>4145</v>
      </c>
      <c r="E194" s="1" t="s">
        <v>33</v>
      </c>
      <c r="F194" s="1" t="s">
        <v>2779</v>
      </c>
      <c r="G194" s="1" t="s">
        <v>3617</v>
      </c>
      <c r="J194" s="3">
        <v>149038.35</v>
      </c>
      <c r="K194" s="5">
        <v>3</v>
      </c>
      <c r="L194" s="3">
        <f t="shared" si="6"/>
        <v>355523.87</v>
      </c>
      <c r="N194" s="22"/>
      <c r="O194" s="22"/>
    </row>
    <row r="195" spans="1:15">
      <c r="A195" s="1" t="s">
        <v>4095</v>
      </c>
      <c r="B195" s="2">
        <v>42192</v>
      </c>
      <c r="C195" s="11" t="s">
        <v>4096</v>
      </c>
      <c r="D195" s="1">
        <v>8417</v>
      </c>
      <c r="E195" s="1" t="s">
        <v>20</v>
      </c>
      <c r="F195" s="1" t="s">
        <v>21</v>
      </c>
      <c r="G195" s="1" t="s">
        <v>22</v>
      </c>
      <c r="H195" s="3">
        <v>149115.95000000001</v>
      </c>
      <c r="I195" s="13">
        <v>4</v>
      </c>
      <c r="L195" s="3">
        <f t="shared" si="6"/>
        <v>504639.82</v>
      </c>
      <c r="N195" s="22"/>
      <c r="O195" s="22"/>
    </row>
    <row r="196" spans="1:15">
      <c r="A196" s="1" t="s">
        <v>4097</v>
      </c>
      <c r="B196" s="2">
        <v>42192</v>
      </c>
      <c r="C196" s="11" t="s">
        <v>4096</v>
      </c>
      <c r="D196" s="1" t="s">
        <v>4098</v>
      </c>
      <c r="E196" s="1" t="s">
        <v>26</v>
      </c>
      <c r="F196" s="1" t="s">
        <v>2779</v>
      </c>
      <c r="G196" s="1" t="s">
        <v>623</v>
      </c>
      <c r="J196" s="3">
        <v>149115.95000000001</v>
      </c>
      <c r="K196" s="5">
        <v>4</v>
      </c>
      <c r="L196" s="3">
        <f t="shared" si="6"/>
        <v>355523.87</v>
      </c>
      <c r="N196" s="22"/>
      <c r="O196" s="22"/>
    </row>
    <row r="197" spans="1:15">
      <c r="A197" s="1" t="s">
        <v>4100</v>
      </c>
      <c r="B197" s="2">
        <v>42192</v>
      </c>
      <c r="C197" s="11" t="s">
        <v>4096</v>
      </c>
      <c r="D197" s="1" t="s">
        <v>4101</v>
      </c>
      <c r="E197" s="1" t="s">
        <v>126</v>
      </c>
      <c r="F197" s="1" t="s">
        <v>2779</v>
      </c>
      <c r="G197" s="1" t="s">
        <v>623</v>
      </c>
      <c r="H197" s="3">
        <v>149115.95000000001</v>
      </c>
      <c r="I197" s="13">
        <v>5</v>
      </c>
      <c r="L197" s="3">
        <f t="shared" si="6"/>
        <v>504639.82</v>
      </c>
      <c r="N197" s="22"/>
      <c r="O197" s="22"/>
    </row>
    <row r="198" spans="1:15">
      <c r="A198" s="1" t="s">
        <v>3640</v>
      </c>
      <c r="B198" s="2">
        <v>42192</v>
      </c>
      <c r="C198" s="11" t="s">
        <v>4096</v>
      </c>
      <c r="D198" s="1">
        <v>969</v>
      </c>
      <c r="E198" s="1" t="s">
        <v>164</v>
      </c>
      <c r="F198" s="1" t="s">
        <v>21</v>
      </c>
      <c r="G198" s="1" t="s">
        <v>22</v>
      </c>
      <c r="J198" s="3">
        <v>149115.95000000001</v>
      </c>
      <c r="K198" s="5">
        <v>5</v>
      </c>
      <c r="L198" s="3">
        <f t="shared" si="6"/>
        <v>355523.87</v>
      </c>
      <c r="N198" s="22"/>
      <c r="O198" s="22"/>
    </row>
    <row r="199" spans="1:15">
      <c r="A199" s="1" t="s">
        <v>1809</v>
      </c>
      <c r="B199" s="2">
        <v>42192</v>
      </c>
      <c r="C199" s="11" t="s">
        <v>4099</v>
      </c>
      <c r="D199" s="1">
        <v>8419</v>
      </c>
      <c r="E199" s="1" t="s">
        <v>20</v>
      </c>
      <c r="F199" s="1" t="s">
        <v>21</v>
      </c>
      <c r="G199" s="1" t="s">
        <v>22</v>
      </c>
      <c r="H199" s="3">
        <v>149115.95000000001</v>
      </c>
      <c r="I199" s="13">
        <v>6</v>
      </c>
      <c r="L199" s="3">
        <f t="shared" si="6"/>
        <v>504639.82</v>
      </c>
      <c r="N199" s="22"/>
      <c r="O199" s="22"/>
    </row>
    <row r="200" spans="1:15">
      <c r="A200" s="1" t="s">
        <v>3712</v>
      </c>
      <c r="B200" s="2">
        <v>42192</v>
      </c>
      <c r="C200" s="11" t="s">
        <v>4099</v>
      </c>
      <c r="D200" s="1" t="s">
        <v>4102</v>
      </c>
      <c r="E200" s="1" t="s">
        <v>26</v>
      </c>
      <c r="F200" s="1" t="s">
        <v>2779</v>
      </c>
      <c r="G200" s="1" t="s">
        <v>623</v>
      </c>
      <c r="J200" s="3">
        <v>149115.95000000001</v>
      </c>
      <c r="K200" s="5">
        <v>6</v>
      </c>
      <c r="L200" s="3">
        <f t="shared" si="6"/>
        <v>355523.87</v>
      </c>
      <c r="N200" s="22"/>
      <c r="O200" s="22"/>
    </row>
    <row r="201" spans="1:15">
      <c r="A201" s="1" t="s">
        <v>4103</v>
      </c>
      <c r="B201" s="2">
        <v>42199</v>
      </c>
      <c r="C201" s="11" t="s">
        <v>4104</v>
      </c>
      <c r="D201" s="1">
        <v>8428</v>
      </c>
      <c r="E201" s="1" t="s">
        <v>20</v>
      </c>
      <c r="F201" s="1" t="s">
        <v>21</v>
      </c>
      <c r="G201" s="1" t="s">
        <v>4105</v>
      </c>
      <c r="H201" s="3">
        <v>156876.28</v>
      </c>
      <c r="I201" s="13">
        <v>7</v>
      </c>
      <c r="L201" s="3">
        <f t="shared" si="6"/>
        <v>512400.15</v>
      </c>
      <c r="N201" s="22"/>
      <c r="O201" s="22"/>
    </row>
    <row r="202" spans="1:15">
      <c r="A202" s="1" t="s">
        <v>384</v>
      </c>
      <c r="B202" s="2">
        <v>42199</v>
      </c>
      <c r="C202" s="11" t="s">
        <v>4104</v>
      </c>
      <c r="D202" s="1" t="s">
        <v>4106</v>
      </c>
      <c r="E202" s="1" t="s">
        <v>33</v>
      </c>
      <c r="F202" s="1" t="s">
        <v>2779</v>
      </c>
      <c r="G202" s="1" t="s">
        <v>4107</v>
      </c>
      <c r="J202" s="3">
        <v>156876.28</v>
      </c>
      <c r="K202" s="5">
        <v>7</v>
      </c>
      <c r="L202" s="3">
        <f t="shared" si="6"/>
        <v>355523.87</v>
      </c>
      <c r="N202" s="22"/>
      <c r="O202" s="22"/>
    </row>
    <row r="203" spans="1:15">
      <c r="A203" s="1" t="s">
        <v>4122</v>
      </c>
      <c r="B203" s="2">
        <v>42202</v>
      </c>
      <c r="C203" s="11" t="s">
        <v>4104</v>
      </c>
      <c r="D203" s="1" t="s">
        <v>4123</v>
      </c>
      <c r="E203" s="1" t="s">
        <v>88</v>
      </c>
      <c r="F203" s="1" t="s">
        <v>2779</v>
      </c>
      <c r="G203" s="1" t="s">
        <v>4107</v>
      </c>
      <c r="H203" s="3">
        <v>156876.28</v>
      </c>
      <c r="I203" s="13">
        <v>8</v>
      </c>
      <c r="L203" s="3">
        <f t="shared" si="6"/>
        <v>512400.15</v>
      </c>
      <c r="N203" s="22"/>
      <c r="O203" s="22"/>
    </row>
    <row r="204" spans="1:15">
      <c r="A204" s="1" t="s">
        <v>3046</v>
      </c>
      <c r="B204" s="2">
        <v>42202</v>
      </c>
      <c r="C204" s="11" t="s">
        <v>4104</v>
      </c>
      <c r="D204" s="1" t="s">
        <v>4124</v>
      </c>
      <c r="E204" s="1" t="s">
        <v>33</v>
      </c>
      <c r="F204" s="1" t="s">
        <v>2779</v>
      </c>
      <c r="G204" s="1" t="s">
        <v>4125</v>
      </c>
      <c r="J204" s="3">
        <v>156876.28</v>
      </c>
      <c r="K204" s="5">
        <v>8</v>
      </c>
      <c r="L204" s="3">
        <f t="shared" si="6"/>
        <v>355523.87</v>
      </c>
      <c r="N204" s="22"/>
      <c r="O204" s="22"/>
    </row>
    <row r="205" spans="1:15">
      <c r="A205" s="1" t="s">
        <v>4111</v>
      </c>
      <c r="B205" s="2">
        <v>42201</v>
      </c>
      <c r="C205" s="11" t="s">
        <v>4112</v>
      </c>
      <c r="D205" s="1">
        <v>8432</v>
      </c>
      <c r="E205" s="1" t="s">
        <v>20</v>
      </c>
      <c r="F205" s="1" t="s">
        <v>21</v>
      </c>
      <c r="G205" s="1" t="s">
        <v>22</v>
      </c>
      <c r="H205" s="3">
        <v>149115.95000000001</v>
      </c>
      <c r="I205" s="13">
        <v>9</v>
      </c>
      <c r="L205" s="3">
        <f t="shared" si="6"/>
        <v>504639.82</v>
      </c>
      <c r="N205" s="22"/>
      <c r="O205" s="22"/>
    </row>
    <row r="206" spans="1:15">
      <c r="A206" s="1" t="s">
        <v>1303</v>
      </c>
      <c r="B206" s="2">
        <v>42201</v>
      </c>
      <c r="C206" s="11" t="s">
        <v>4112</v>
      </c>
      <c r="D206" s="1" t="s">
        <v>4117</v>
      </c>
      <c r="E206" s="1" t="s">
        <v>26</v>
      </c>
      <c r="F206" s="1" t="s">
        <v>2779</v>
      </c>
      <c r="G206" s="1" t="s">
        <v>1288</v>
      </c>
      <c r="J206" s="3">
        <v>149115.95000000001</v>
      </c>
      <c r="K206" s="5">
        <v>9</v>
      </c>
      <c r="L206" s="3">
        <f t="shared" si="6"/>
        <v>355523.87</v>
      </c>
      <c r="N206" s="22"/>
      <c r="O206" s="22"/>
    </row>
    <row r="207" spans="1:15">
      <c r="A207" s="1" t="s">
        <v>4115</v>
      </c>
      <c r="B207" s="2">
        <v>42201</v>
      </c>
      <c r="C207" s="11" t="s">
        <v>4116</v>
      </c>
      <c r="D207" s="1">
        <v>8435</v>
      </c>
      <c r="E207" s="1" t="s">
        <v>20</v>
      </c>
      <c r="F207" s="1" t="s">
        <v>21</v>
      </c>
      <c r="G207" s="1" t="s">
        <v>22</v>
      </c>
      <c r="H207" s="3">
        <v>156876.21</v>
      </c>
      <c r="I207" s="13">
        <v>10</v>
      </c>
      <c r="L207" s="3">
        <f t="shared" si="6"/>
        <v>512400.07999999996</v>
      </c>
      <c r="N207" s="22"/>
      <c r="O207" s="22"/>
    </row>
    <row r="208" spans="1:15">
      <c r="A208" s="1" t="s">
        <v>2975</v>
      </c>
      <c r="B208" s="2">
        <v>42201</v>
      </c>
      <c r="C208" s="11" t="s">
        <v>4116</v>
      </c>
      <c r="D208" s="1" t="s">
        <v>4119</v>
      </c>
      <c r="E208" s="1" t="s">
        <v>26</v>
      </c>
      <c r="F208" s="1" t="s">
        <v>2779</v>
      </c>
      <c r="G208" s="1" t="s">
        <v>324</v>
      </c>
      <c r="J208" s="3">
        <v>156876.21</v>
      </c>
      <c r="K208" s="5">
        <v>10</v>
      </c>
      <c r="L208" s="3">
        <f t="shared" si="6"/>
        <v>355523.87</v>
      </c>
      <c r="N208" s="22"/>
      <c r="O208" s="22"/>
    </row>
    <row r="209" spans="1:15">
      <c r="A209" s="1" t="s">
        <v>988</v>
      </c>
      <c r="B209" s="2">
        <v>42201</v>
      </c>
      <c r="C209" s="11" t="s">
        <v>4114</v>
      </c>
      <c r="D209" s="1">
        <v>8434</v>
      </c>
      <c r="E209" s="1" t="s">
        <v>20</v>
      </c>
      <c r="F209" s="1" t="s">
        <v>21</v>
      </c>
      <c r="G209" s="1" t="s">
        <v>22</v>
      </c>
      <c r="H209" s="3">
        <v>156876.21</v>
      </c>
      <c r="I209" s="13">
        <v>11</v>
      </c>
      <c r="L209" s="3">
        <f t="shared" si="6"/>
        <v>512400.07999999996</v>
      </c>
      <c r="N209" s="22"/>
      <c r="O209" s="22"/>
    </row>
    <row r="210" spans="1:15">
      <c r="A210" s="1" t="s">
        <v>4120</v>
      </c>
      <c r="B210" s="2">
        <v>42201</v>
      </c>
      <c r="C210" s="11" t="s">
        <v>4114</v>
      </c>
      <c r="D210" s="1" t="s">
        <v>4121</v>
      </c>
      <c r="E210" s="1" t="s">
        <v>26</v>
      </c>
      <c r="F210" s="1" t="s">
        <v>2779</v>
      </c>
      <c r="G210" s="1" t="s">
        <v>324</v>
      </c>
      <c r="J210" s="3">
        <v>156876.21</v>
      </c>
      <c r="K210" s="5">
        <v>11</v>
      </c>
      <c r="L210" s="3">
        <f t="shared" si="6"/>
        <v>355523.87</v>
      </c>
      <c r="N210" s="22"/>
      <c r="O210" s="22"/>
    </row>
    <row r="211" spans="1:15">
      <c r="A211" s="1" t="s">
        <v>1301</v>
      </c>
      <c r="B211" s="2">
        <v>42201</v>
      </c>
      <c r="C211" s="11" t="s">
        <v>4113</v>
      </c>
      <c r="D211" s="1">
        <v>8433</v>
      </c>
      <c r="E211" s="1" t="s">
        <v>20</v>
      </c>
      <c r="F211" s="1" t="s">
        <v>21</v>
      </c>
      <c r="G211" s="1" t="s">
        <v>22</v>
      </c>
      <c r="H211" s="3">
        <v>156876.21</v>
      </c>
      <c r="I211" s="13">
        <v>12</v>
      </c>
      <c r="L211" s="3">
        <f t="shared" si="6"/>
        <v>512400.07999999996</v>
      </c>
      <c r="N211" s="22"/>
      <c r="O211" s="22"/>
    </row>
    <row r="212" spans="1:15">
      <c r="A212" s="1" t="s">
        <v>1304</v>
      </c>
      <c r="B212" s="2">
        <v>42201</v>
      </c>
      <c r="C212" s="11" t="s">
        <v>4113</v>
      </c>
      <c r="D212" s="1" t="s">
        <v>4118</v>
      </c>
      <c r="E212" s="1" t="s">
        <v>26</v>
      </c>
      <c r="F212" s="1" t="s">
        <v>2779</v>
      </c>
      <c r="G212" s="1" t="s">
        <v>1288</v>
      </c>
      <c r="J212" s="3">
        <v>156876.21</v>
      </c>
      <c r="K212" s="5">
        <v>12</v>
      </c>
      <c r="L212" s="3">
        <f t="shared" si="6"/>
        <v>355523.87</v>
      </c>
      <c r="N212" s="22"/>
      <c r="O212" s="22"/>
    </row>
    <row r="213" spans="1:15">
      <c r="A213" s="1" t="s">
        <v>1178</v>
      </c>
      <c r="B213" s="2">
        <v>42203</v>
      </c>
      <c r="C213" s="11" t="s">
        <v>4126</v>
      </c>
      <c r="D213" s="1">
        <v>8438</v>
      </c>
      <c r="E213" s="1" t="s">
        <v>20</v>
      </c>
      <c r="F213" s="1" t="s">
        <v>21</v>
      </c>
      <c r="G213" s="1" t="s">
        <v>76</v>
      </c>
      <c r="H213" s="3">
        <v>178132.2</v>
      </c>
      <c r="I213" s="13">
        <v>13</v>
      </c>
      <c r="L213" s="3">
        <f t="shared" si="6"/>
        <v>533656.07000000007</v>
      </c>
      <c r="N213" s="22"/>
      <c r="O213" s="22"/>
    </row>
    <row r="214" spans="1:15">
      <c r="A214" s="1" t="s">
        <v>1888</v>
      </c>
      <c r="B214" s="2">
        <v>42205</v>
      </c>
      <c r="C214" s="11" t="s">
        <v>4126</v>
      </c>
      <c r="D214" s="1" t="s">
        <v>4127</v>
      </c>
      <c r="E214" s="1" t="s">
        <v>33</v>
      </c>
      <c r="F214" s="1" t="s">
        <v>2779</v>
      </c>
      <c r="G214" s="1" t="s">
        <v>4128</v>
      </c>
      <c r="J214" s="3">
        <v>178132.2</v>
      </c>
      <c r="K214" s="5">
        <v>13</v>
      </c>
      <c r="L214" s="3">
        <f t="shared" si="6"/>
        <v>355523.87000000005</v>
      </c>
      <c r="N214" s="22"/>
      <c r="O214" s="22"/>
    </row>
    <row r="215" spans="1:15">
      <c r="A215" s="1" t="s">
        <v>4182</v>
      </c>
      <c r="B215" s="2">
        <v>42213</v>
      </c>
      <c r="C215" s="11" t="s">
        <v>4126</v>
      </c>
      <c r="D215" s="1" t="s">
        <v>4183</v>
      </c>
      <c r="E215" s="1" t="s">
        <v>88</v>
      </c>
      <c r="F215" s="1" t="s">
        <v>2779</v>
      </c>
      <c r="G215" s="1" t="s">
        <v>4184</v>
      </c>
      <c r="H215" s="3">
        <v>176821.84</v>
      </c>
      <c r="I215" s="13">
        <v>14</v>
      </c>
      <c r="L215" s="3">
        <f t="shared" si="6"/>
        <v>532345.71000000008</v>
      </c>
      <c r="N215" s="22"/>
      <c r="O215" s="22"/>
    </row>
    <row r="216" spans="1:15">
      <c r="A216" s="1" t="s">
        <v>4185</v>
      </c>
      <c r="B216" s="2">
        <v>42213</v>
      </c>
      <c r="C216" s="11" t="s">
        <v>4126</v>
      </c>
      <c r="D216" s="1" t="s">
        <v>4186</v>
      </c>
      <c r="E216" s="1" t="s">
        <v>33</v>
      </c>
      <c r="F216" s="1" t="s">
        <v>2779</v>
      </c>
      <c r="G216" s="1" t="s">
        <v>4187</v>
      </c>
      <c r="J216" s="3">
        <v>176821.84</v>
      </c>
      <c r="K216" s="5">
        <v>14</v>
      </c>
      <c r="L216" s="3">
        <f t="shared" si="6"/>
        <v>355523.87000000011</v>
      </c>
      <c r="N216" s="22"/>
      <c r="O216" s="22"/>
    </row>
    <row r="217" spans="1:15">
      <c r="A217" s="1" t="s">
        <v>4188</v>
      </c>
      <c r="B217" s="2">
        <v>42214</v>
      </c>
      <c r="C217" s="11" t="s">
        <v>4126</v>
      </c>
      <c r="D217" s="1" t="s">
        <v>4189</v>
      </c>
      <c r="E217" s="1" t="s">
        <v>88</v>
      </c>
      <c r="F217" s="1" t="s">
        <v>2779</v>
      </c>
      <c r="G217" s="1" t="s">
        <v>4187</v>
      </c>
      <c r="H217" s="3">
        <v>176821.84</v>
      </c>
      <c r="I217" s="13">
        <v>15</v>
      </c>
      <c r="L217" s="3">
        <f t="shared" si="6"/>
        <v>532345.71000000008</v>
      </c>
      <c r="N217" s="22"/>
      <c r="O217" s="22"/>
    </row>
    <row r="218" spans="1:15">
      <c r="A218" s="1" t="s">
        <v>4216</v>
      </c>
      <c r="B218" s="2">
        <v>42216</v>
      </c>
      <c r="C218" s="11" t="s">
        <v>4126</v>
      </c>
      <c r="D218" s="1" t="s">
        <v>4217</v>
      </c>
      <c r="E218" s="1" t="s">
        <v>33</v>
      </c>
      <c r="F218" s="1" t="s">
        <v>2779</v>
      </c>
      <c r="G218" s="1" t="s">
        <v>4128</v>
      </c>
      <c r="J218" s="3">
        <v>176821.84</v>
      </c>
      <c r="K218" s="5">
        <v>15</v>
      </c>
      <c r="L218" s="3">
        <f t="shared" si="6"/>
        <v>355523.87000000011</v>
      </c>
      <c r="N218" s="22"/>
      <c r="O218" s="22"/>
    </row>
    <row r="219" spans="1:15">
      <c r="A219" s="1" t="s">
        <v>4129</v>
      </c>
      <c r="B219" s="2">
        <v>42205</v>
      </c>
      <c r="C219" s="11" t="s">
        <v>4130</v>
      </c>
      <c r="D219" s="1">
        <v>8441</v>
      </c>
      <c r="E219" s="1" t="s">
        <v>20</v>
      </c>
      <c r="F219" s="1" t="s">
        <v>21</v>
      </c>
      <c r="G219" s="1" t="s">
        <v>22</v>
      </c>
      <c r="H219" s="3">
        <v>149115.95000000001</v>
      </c>
      <c r="I219" s="13">
        <v>16</v>
      </c>
      <c r="L219" s="3">
        <f t="shared" si="6"/>
        <v>504639.82000000012</v>
      </c>
      <c r="N219" s="22"/>
      <c r="O219" s="22"/>
    </row>
    <row r="220" spans="1:15">
      <c r="A220" s="1" t="s">
        <v>4133</v>
      </c>
      <c r="B220" s="2">
        <v>42206</v>
      </c>
      <c r="C220" s="11" t="s">
        <v>4130</v>
      </c>
      <c r="D220" s="1" t="s">
        <v>4134</v>
      </c>
      <c r="E220" s="1" t="s">
        <v>26</v>
      </c>
      <c r="F220" s="1" t="s">
        <v>2779</v>
      </c>
      <c r="G220" s="1" t="s">
        <v>488</v>
      </c>
      <c r="J220" s="3">
        <v>149115.95000000001</v>
      </c>
      <c r="K220" s="5">
        <v>16</v>
      </c>
      <c r="L220" s="3">
        <f t="shared" si="6"/>
        <v>355523.87000000011</v>
      </c>
      <c r="N220" s="22"/>
      <c r="O220" s="22"/>
    </row>
    <row r="221" spans="1:15">
      <c r="A221" s="1" t="s">
        <v>1652</v>
      </c>
      <c r="B221" s="2">
        <v>42206</v>
      </c>
      <c r="C221" s="11" t="s">
        <v>4130</v>
      </c>
      <c r="D221" s="1" t="s">
        <v>4138</v>
      </c>
      <c r="E221" s="1" t="s">
        <v>126</v>
      </c>
      <c r="F221" s="1" t="s">
        <v>2295</v>
      </c>
      <c r="G221" s="1" t="s">
        <v>488</v>
      </c>
      <c r="H221" s="3">
        <v>149115.95000000001</v>
      </c>
      <c r="I221" s="13">
        <v>17</v>
      </c>
      <c r="L221" s="3">
        <f t="shared" si="6"/>
        <v>504639.82000000012</v>
      </c>
      <c r="N221" s="22"/>
      <c r="O221" s="22"/>
    </row>
    <row r="222" spans="1:15">
      <c r="A222" s="1" t="s">
        <v>966</v>
      </c>
      <c r="B222" s="2">
        <v>42206</v>
      </c>
      <c r="C222" s="11" t="s">
        <v>4130</v>
      </c>
      <c r="D222" s="1">
        <v>975</v>
      </c>
      <c r="E222" s="1" t="s">
        <v>164</v>
      </c>
      <c r="F222" s="1" t="s">
        <v>21</v>
      </c>
      <c r="G222" s="1" t="s">
        <v>22</v>
      </c>
      <c r="J222" s="3">
        <v>149115.95000000001</v>
      </c>
      <c r="K222" s="5">
        <v>17</v>
      </c>
      <c r="L222" s="3">
        <f t="shared" si="6"/>
        <v>355523.87000000011</v>
      </c>
      <c r="N222" s="22"/>
      <c r="O222" s="22"/>
    </row>
    <row r="223" spans="1:15">
      <c r="A223" s="1" t="s">
        <v>2332</v>
      </c>
      <c r="B223" s="2">
        <v>42206</v>
      </c>
      <c r="C223" s="11" t="s">
        <v>4131</v>
      </c>
      <c r="D223" s="1">
        <v>8444</v>
      </c>
      <c r="E223" s="1" t="s">
        <v>20</v>
      </c>
      <c r="F223" s="1" t="s">
        <v>21</v>
      </c>
      <c r="G223" s="1" t="s">
        <v>4132</v>
      </c>
      <c r="H223" s="3">
        <v>149117.66</v>
      </c>
      <c r="I223" s="13">
        <v>18</v>
      </c>
      <c r="L223" s="3">
        <f t="shared" si="6"/>
        <v>504641.53000000014</v>
      </c>
      <c r="N223" s="22"/>
      <c r="O223" s="22"/>
    </row>
    <row r="224" spans="1:15">
      <c r="A224" s="1" t="s">
        <v>3385</v>
      </c>
      <c r="B224" s="2">
        <v>42206</v>
      </c>
      <c r="C224" s="11" t="s">
        <v>4131</v>
      </c>
      <c r="D224" s="1" t="s">
        <v>4135</v>
      </c>
      <c r="E224" s="1" t="s">
        <v>33</v>
      </c>
      <c r="F224" s="1" t="s">
        <v>2779</v>
      </c>
      <c r="G224" s="1" t="s">
        <v>4136</v>
      </c>
      <c r="J224" s="3">
        <v>149117.66</v>
      </c>
      <c r="K224" s="5">
        <v>18</v>
      </c>
      <c r="L224" s="3">
        <f t="shared" si="6"/>
        <v>355523.87000000011</v>
      </c>
      <c r="N224" s="22"/>
      <c r="O224" s="22"/>
    </row>
    <row r="225" spans="1:15">
      <c r="A225" s="1" t="s">
        <v>999</v>
      </c>
      <c r="B225" s="2">
        <v>42207</v>
      </c>
      <c r="C225" s="11" t="s">
        <v>4131</v>
      </c>
      <c r="D225" s="1" t="s">
        <v>4146</v>
      </c>
      <c r="E225" s="1" t="s">
        <v>88</v>
      </c>
      <c r="F225" s="1" t="s">
        <v>2779</v>
      </c>
      <c r="G225" s="1" t="s">
        <v>4136</v>
      </c>
      <c r="H225" s="3">
        <v>149117.66</v>
      </c>
      <c r="I225" s="13">
        <v>19</v>
      </c>
      <c r="L225" s="3">
        <f t="shared" si="6"/>
        <v>504641.53000000014</v>
      </c>
      <c r="N225" s="22"/>
      <c r="O225" s="22"/>
    </row>
    <row r="226" spans="1:15">
      <c r="A226" s="1" t="s">
        <v>1587</v>
      </c>
      <c r="B226" s="2">
        <v>42207</v>
      </c>
      <c r="C226" s="11" t="s">
        <v>4131</v>
      </c>
      <c r="D226" s="1" t="s">
        <v>4148</v>
      </c>
      <c r="E226" s="1" t="s">
        <v>33</v>
      </c>
      <c r="F226" s="1" t="s">
        <v>2779</v>
      </c>
      <c r="G226" s="1" t="s">
        <v>4149</v>
      </c>
      <c r="J226" s="3">
        <v>149117.66</v>
      </c>
      <c r="K226" s="5">
        <v>19</v>
      </c>
      <c r="L226" s="3">
        <f t="shared" si="6"/>
        <v>355523.87000000011</v>
      </c>
      <c r="N226" s="22"/>
      <c r="O226" s="22"/>
    </row>
    <row r="227" spans="1:15">
      <c r="A227" s="1" t="s">
        <v>2216</v>
      </c>
      <c r="B227" s="2">
        <v>42209</v>
      </c>
      <c r="C227" s="11" t="s">
        <v>4131</v>
      </c>
      <c r="D227" s="1" t="s">
        <v>4155</v>
      </c>
      <c r="E227" s="1" t="s">
        <v>88</v>
      </c>
      <c r="F227" s="1" t="s">
        <v>2779</v>
      </c>
      <c r="G227" s="1" t="s">
        <v>4149</v>
      </c>
      <c r="H227" s="3">
        <v>149117.66</v>
      </c>
      <c r="I227" s="13">
        <v>20</v>
      </c>
      <c r="L227" s="3">
        <f t="shared" si="6"/>
        <v>504641.53000000014</v>
      </c>
      <c r="N227" s="22"/>
      <c r="O227" s="22"/>
    </row>
    <row r="228" spans="1:15">
      <c r="A228" s="1" t="s">
        <v>3735</v>
      </c>
      <c r="B228" s="2">
        <v>42209</v>
      </c>
      <c r="C228" s="11" t="s">
        <v>4131</v>
      </c>
      <c r="D228" s="1" t="s">
        <v>4159</v>
      </c>
      <c r="E228" s="1" t="s">
        <v>33</v>
      </c>
      <c r="F228" s="1" t="s">
        <v>2779</v>
      </c>
      <c r="G228" s="1" t="s">
        <v>4149</v>
      </c>
      <c r="J228" s="3">
        <v>149117.66</v>
      </c>
      <c r="K228" s="5">
        <v>20</v>
      </c>
      <c r="L228" s="3">
        <f t="shared" si="6"/>
        <v>355523.87000000011</v>
      </c>
      <c r="N228" s="22"/>
      <c r="O228" s="22"/>
    </row>
    <row r="229" spans="1:15">
      <c r="A229" s="1" t="s">
        <v>4193</v>
      </c>
      <c r="B229" s="2">
        <v>42215</v>
      </c>
      <c r="C229" s="11" t="s">
        <v>4131</v>
      </c>
      <c r="D229" s="1" t="s">
        <v>4194</v>
      </c>
      <c r="E229" s="1" t="s">
        <v>88</v>
      </c>
      <c r="F229" s="1" t="s">
        <v>2779</v>
      </c>
      <c r="G229" s="1" t="s">
        <v>4149</v>
      </c>
      <c r="H229" s="3">
        <v>149117.66</v>
      </c>
      <c r="L229" s="3">
        <f t="shared" si="6"/>
        <v>504641.53000000014</v>
      </c>
      <c r="N229" s="22"/>
      <c r="O229" s="22"/>
    </row>
    <row r="230" spans="1:15">
      <c r="A230" s="1" t="s">
        <v>1499</v>
      </c>
      <c r="B230" s="2">
        <v>42206</v>
      </c>
      <c r="C230" s="11" t="s">
        <v>4137</v>
      </c>
      <c r="D230" s="1">
        <v>8446</v>
      </c>
      <c r="E230" s="1" t="s">
        <v>20</v>
      </c>
      <c r="F230" s="1" t="s">
        <v>21</v>
      </c>
      <c r="G230" s="1" t="s">
        <v>22</v>
      </c>
      <c r="H230" s="3">
        <v>149115.95000000001</v>
      </c>
      <c r="I230" s="13">
        <v>21</v>
      </c>
      <c r="L230" s="3">
        <f t="shared" si="6"/>
        <v>653757.48000000021</v>
      </c>
      <c r="N230" s="22"/>
      <c r="O230" s="22"/>
    </row>
    <row r="231" spans="1:15">
      <c r="A231" s="1" t="s">
        <v>2361</v>
      </c>
      <c r="B231" s="2">
        <v>42206</v>
      </c>
      <c r="C231" s="11" t="s">
        <v>4137</v>
      </c>
      <c r="D231" s="1" t="s">
        <v>4139</v>
      </c>
      <c r="E231" s="1" t="s">
        <v>26</v>
      </c>
      <c r="F231" s="1" t="s">
        <v>2295</v>
      </c>
      <c r="G231" s="1" t="s">
        <v>488</v>
      </c>
      <c r="J231" s="3">
        <v>149115.95000000001</v>
      </c>
      <c r="K231" s="5">
        <v>21</v>
      </c>
      <c r="L231" s="3">
        <f t="shared" si="6"/>
        <v>504641.5300000002</v>
      </c>
      <c r="N231" s="22"/>
      <c r="O231" s="22"/>
    </row>
    <row r="232" spans="1:15">
      <c r="A232" s="1" t="s">
        <v>2616</v>
      </c>
      <c r="B232" s="2">
        <v>42207</v>
      </c>
      <c r="C232" s="11" t="s">
        <v>4143</v>
      </c>
      <c r="D232" s="1">
        <v>8450</v>
      </c>
      <c r="E232" s="1" t="s">
        <v>20</v>
      </c>
      <c r="F232" s="1" t="s">
        <v>21</v>
      </c>
      <c r="G232" s="1" t="s">
        <v>4144</v>
      </c>
      <c r="H232" s="3">
        <v>149117.66</v>
      </c>
      <c r="I232" s="13">
        <v>22</v>
      </c>
      <c r="L232" s="3">
        <f t="shared" si="6"/>
        <v>653759.19000000018</v>
      </c>
      <c r="N232" s="22"/>
      <c r="O232" s="22"/>
    </row>
    <row r="233" spans="1:15">
      <c r="A233" s="1" t="s">
        <v>1001</v>
      </c>
      <c r="B233" s="2">
        <v>42207</v>
      </c>
      <c r="C233" s="11" t="s">
        <v>4143</v>
      </c>
      <c r="D233" s="1" t="s">
        <v>4147</v>
      </c>
      <c r="E233" s="1" t="s">
        <v>33</v>
      </c>
      <c r="F233" s="1" t="s">
        <v>2779</v>
      </c>
      <c r="G233" s="1" t="s">
        <v>4136</v>
      </c>
      <c r="J233" s="3">
        <v>149117.66</v>
      </c>
      <c r="K233" s="5">
        <v>22</v>
      </c>
      <c r="L233" s="3">
        <f t="shared" si="6"/>
        <v>504641.53000000014</v>
      </c>
      <c r="N233" s="22"/>
      <c r="O233" s="22"/>
    </row>
    <row r="234" spans="1:15">
      <c r="A234" s="1" t="s">
        <v>1212</v>
      </c>
      <c r="B234" s="2">
        <v>42208</v>
      </c>
      <c r="C234" s="11" t="s">
        <v>4150</v>
      </c>
      <c r="D234" s="1">
        <v>8453</v>
      </c>
      <c r="E234" s="1" t="s">
        <v>20</v>
      </c>
      <c r="F234" s="1" t="s">
        <v>21</v>
      </c>
      <c r="G234" s="1" t="s">
        <v>22</v>
      </c>
      <c r="H234" s="3">
        <v>156876.28</v>
      </c>
      <c r="I234" s="13">
        <v>23</v>
      </c>
      <c r="L234" s="3">
        <f t="shared" si="6"/>
        <v>661517.81000000017</v>
      </c>
      <c r="N234" s="22"/>
      <c r="O234" s="22"/>
    </row>
    <row r="235" spans="1:15">
      <c r="A235" s="1" t="s">
        <v>4151</v>
      </c>
      <c r="B235" s="2">
        <v>42208</v>
      </c>
      <c r="C235" s="11" t="s">
        <v>4150</v>
      </c>
      <c r="D235" s="1" t="s">
        <v>4152</v>
      </c>
      <c r="E235" s="1" t="s">
        <v>33</v>
      </c>
      <c r="F235" s="1" t="s">
        <v>2779</v>
      </c>
      <c r="G235" s="1" t="s">
        <v>4153</v>
      </c>
      <c r="J235" s="3">
        <v>156876.28</v>
      </c>
      <c r="K235" s="5">
        <v>23</v>
      </c>
      <c r="L235" s="3">
        <f t="shared" si="6"/>
        <v>504641.53000000014</v>
      </c>
      <c r="N235" s="22"/>
      <c r="O235" s="22"/>
    </row>
    <row r="236" spans="1:15">
      <c r="A236" s="1" t="s">
        <v>2108</v>
      </c>
      <c r="B236" s="2">
        <v>42209</v>
      </c>
      <c r="C236" s="11" t="s">
        <v>4154</v>
      </c>
      <c r="D236" s="1">
        <v>8456</v>
      </c>
      <c r="E236" s="1" t="s">
        <v>20</v>
      </c>
      <c r="F236" s="1" t="s">
        <v>21</v>
      </c>
      <c r="G236" s="1" t="s">
        <v>76</v>
      </c>
      <c r="H236" s="3">
        <v>178132.2</v>
      </c>
      <c r="I236" s="13">
        <v>24</v>
      </c>
      <c r="L236" s="3">
        <f t="shared" si="6"/>
        <v>682773.73000000021</v>
      </c>
      <c r="N236" s="22"/>
      <c r="O236" s="22"/>
    </row>
    <row r="237" spans="1:15">
      <c r="A237" s="1" t="s">
        <v>4156</v>
      </c>
      <c r="B237" s="2">
        <v>42209</v>
      </c>
      <c r="C237" s="11" t="s">
        <v>4154</v>
      </c>
      <c r="D237" s="1" t="s">
        <v>4157</v>
      </c>
      <c r="E237" s="1" t="s">
        <v>33</v>
      </c>
      <c r="F237" s="1" t="s">
        <v>2779</v>
      </c>
      <c r="G237" s="1" t="s">
        <v>4158</v>
      </c>
      <c r="J237" s="3">
        <v>178132.2</v>
      </c>
      <c r="K237" s="5">
        <v>24</v>
      </c>
      <c r="L237" s="3">
        <f t="shared" si="6"/>
        <v>504641.5300000002</v>
      </c>
      <c r="N237" s="22"/>
      <c r="O237" s="22"/>
    </row>
    <row r="238" spans="1:15">
      <c r="A238" s="1" t="s">
        <v>4176</v>
      </c>
      <c r="B238" s="2">
        <v>42213</v>
      </c>
      <c r="C238" s="11" t="s">
        <v>4154</v>
      </c>
      <c r="D238" s="1" t="s">
        <v>4177</v>
      </c>
      <c r="E238" s="1" t="s">
        <v>88</v>
      </c>
      <c r="F238" s="1" t="s">
        <v>2779</v>
      </c>
      <c r="G238" s="1" t="s">
        <v>4158</v>
      </c>
      <c r="H238" s="3">
        <v>178132.2</v>
      </c>
      <c r="I238" s="13">
        <v>25</v>
      </c>
      <c r="L238" s="3">
        <f t="shared" si="6"/>
        <v>682773.73000000021</v>
      </c>
      <c r="N238" s="22"/>
      <c r="O238" s="22"/>
    </row>
    <row r="239" spans="1:15">
      <c r="A239" s="1" t="s">
        <v>4178</v>
      </c>
      <c r="B239" s="2">
        <v>42213</v>
      </c>
      <c r="C239" s="11" t="s">
        <v>4154</v>
      </c>
      <c r="D239" s="1" t="s">
        <v>4179</v>
      </c>
      <c r="E239" s="1" t="s">
        <v>33</v>
      </c>
      <c r="F239" s="1" t="s">
        <v>2779</v>
      </c>
      <c r="G239" s="1" t="s">
        <v>76</v>
      </c>
      <c r="J239" s="3">
        <v>178132.2</v>
      </c>
      <c r="K239" s="5">
        <v>25</v>
      </c>
      <c r="L239" s="3">
        <f t="shared" si="6"/>
        <v>504641.5300000002</v>
      </c>
      <c r="N239" s="22"/>
      <c r="O239" s="22"/>
    </row>
    <row r="240" spans="1:15">
      <c r="A240" s="1" t="s">
        <v>4160</v>
      </c>
      <c r="B240" s="2">
        <v>42212</v>
      </c>
      <c r="C240" s="11" t="s">
        <v>4161</v>
      </c>
      <c r="D240" s="1">
        <v>8458</v>
      </c>
      <c r="E240" s="1" t="s">
        <v>20</v>
      </c>
      <c r="F240" s="1" t="s">
        <v>21</v>
      </c>
      <c r="G240" s="1" t="s">
        <v>4162</v>
      </c>
      <c r="H240" s="3">
        <v>149091.79999999999</v>
      </c>
      <c r="I240" s="13">
        <v>26</v>
      </c>
      <c r="L240" s="3">
        <f t="shared" si="6"/>
        <v>653733.33000000019</v>
      </c>
      <c r="N240" s="22"/>
      <c r="O240" s="22"/>
    </row>
    <row r="241" spans="1:15">
      <c r="A241" s="1" t="s">
        <v>4164</v>
      </c>
      <c r="B241" s="2">
        <v>42213</v>
      </c>
      <c r="C241" s="11" t="s">
        <v>4161</v>
      </c>
      <c r="D241" s="1" t="s">
        <v>4165</v>
      </c>
      <c r="E241" s="1" t="s">
        <v>33</v>
      </c>
      <c r="F241" s="1" t="s">
        <v>2779</v>
      </c>
      <c r="G241" s="1" t="s">
        <v>4166</v>
      </c>
      <c r="J241" s="3">
        <v>149091.79999999999</v>
      </c>
      <c r="K241" s="5">
        <v>26</v>
      </c>
      <c r="L241" s="3">
        <f t="shared" si="6"/>
        <v>504641.5300000002</v>
      </c>
      <c r="N241" s="22"/>
      <c r="O241" s="22"/>
    </row>
    <row r="242" spans="1:15">
      <c r="A242" s="1" t="s">
        <v>3511</v>
      </c>
      <c r="B242" s="2">
        <v>42213</v>
      </c>
      <c r="C242" s="11" t="s">
        <v>4161</v>
      </c>
      <c r="D242" s="1" t="s">
        <v>4167</v>
      </c>
      <c r="E242" s="1" t="s">
        <v>88</v>
      </c>
      <c r="F242" s="1" t="s">
        <v>2779</v>
      </c>
      <c r="G242" s="1" t="s">
        <v>4166</v>
      </c>
      <c r="H242" s="3">
        <v>149091.79999999999</v>
      </c>
      <c r="I242" s="13">
        <v>27</v>
      </c>
      <c r="L242" s="3">
        <f t="shared" si="6"/>
        <v>653733.33000000019</v>
      </c>
      <c r="N242" s="22"/>
      <c r="O242" s="22"/>
    </row>
    <row r="243" spans="1:15">
      <c r="A243" s="1" t="s">
        <v>3335</v>
      </c>
      <c r="B243" s="2">
        <v>42213</v>
      </c>
      <c r="C243" s="11" t="s">
        <v>4161</v>
      </c>
      <c r="D243" s="1" t="s">
        <v>4168</v>
      </c>
      <c r="E243" s="1" t="s">
        <v>33</v>
      </c>
      <c r="F243" s="1" t="s">
        <v>2779</v>
      </c>
      <c r="G243" s="1" t="s">
        <v>4166</v>
      </c>
      <c r="J243" s="3">
        <v>149091.79999999999</v>
      </c>
      <c r="K243" s="5">
        <v>27</v>
      </c>
      <c r="L243" s="3">
        <f t="shared" si="6"/>
        <v>504641.5300000002</v>
      </c>
      <c r="N243" s="22"/>
      <c r="O243" s="22"/>
    </row>
    <row r="244" spans="1:15">
      <c r="A244" s="1" t="s">
        <v>3742</v>
      </c>
      <c r="B244" s="2">
        <v>42213</v>
      </c>
      <c r="C244" s="11" t="s">
        <v>4163</v>
      </c>
      <c r="D244" s="1">
        <v>8459</v>
      </c>
      <c r="E244" s="1" t="s">
        <v>20</v>
      </c>
      <c r="F244" s="1" t="s">
        <v>21</v>
      </c>
      <c r="G244" s="1" t="s">
        <v>3621</v>
      </c>
      <c r="H244" s="3">
        <v>149117.66</v>
      </c>
      <c r="I244" s="13">
        <v>28</v>
      </c>
      <c r="L244" s="3">
        <f t="shared" si="6"/>
        <v>653759.19000000018</v>
      </c>
      <c r="N244" s="22"/>
      <c r="O244" s="22"/>
    </row>
    <row r="245" spans="1:15">
      <c r="A245" s="1" t="s">
        <v>2178</v>
      </c>
      <c r="B245" s="2">
        <v>42215</v>
      </c>
      <c r="C245" s="11" t="s">
        <v>4163</v>
      </c>
      <c r="D245" s="1" t="s">
        <v>4195</v>
      </c>
      <c r="E245" s="1" t="s">
        <v>33</v>
      </c>
      <c r="F245" s="1" t="s">
        <v>27</v>
      </c>
      <c r="G245" s="1" t="s">
        <v>4149</v>
      </c>
      <c r="J245" s="3">
        <v>149117.66</v>
      </c>
      <c r="K245" s="5">
        <v>28</v>
      </c>
      <c r="L245" s="3">
        <f t="shared" si="6"/>
        <v>504641.53000000014</v>
      </c>
      <c r="N245" s="22"/>
      <c r="O245" s="22"/>
    </row>
    <row r="246" spans="1:15">
      <c r="A246" s="1" t="s">
        <v>4169</v>
      </c>
      <c r="B246" s="2">
        <v>42213</v>
      </c>
      <c r="C246" s="11" t="s">
        <v>4170</v>
      </c>
      <c r="D246" s="1">
        <v>8460</v>
      </c>
      <c r="E246" s="1" t="s">
        <v>20</v>
      </c>
      <c r="F246" s="1" t="s">
        <v>21</v>
      </c>
      <c r="G246" s="1" t="s">
        <v>22</v>
      </c>
      <c r="H246" s="3">
        <v>156876.28</v>
      </c>
      <c r="I246" s="13">
        <v>30</v>
      </c>
      <c r="L246" s="3">
        <f t="shared" si="6"/>
        <v>661517.81000000017</v>
      </c>
      <c r="N246" s="22"/>
      <c r="O246" s="22"/>
    </row>
    <row r="247" spans="1:15">
      <c r="A247" s="1" t="s">
        <v>4171</v>
      </c>
      <c r="B247" s="2">
        <v>42213</v>
      </c>
      <c r="C247" s="11" t="s">
        <v>4170</v>
      </c>
      <c r="D247" s="1" t="s">
        <v>4172</v>
      </c>
      <c r="E247" s="1" t="s">
        <v>33</v>
      </c>
      <c r="F247" s="1" t="s">
        <v>2779</v>
      </c>
      <c r="G247" s="1" t="s">
        <v>4173</v>
      </c>
      <c r="J247" s="3">
        <v>156876.28</v>
      </c>
      <c r="K247" s="5">
        <v>30</v>
      </c>
      <c r="L247" s="3">
        <f t="shared" si="6"/>
        <v>504641.53000000014</v>
      </c>
      <c r="N247" s="22"/>
      <c r="O247" s="22"/>
    </row>
    <row r="248" spans="1:15">
      <c r="A248" s="1" t="s">
        <v>4174</v>
      </c>
      <c r="B248" s="2">
        <v>42213</v>
      </c>
      <c r="C248" s="11" t="s">
        <v>4175</v>
      </c>
      <c r="D248" s="1">
        <v>8462</v>
      </c>
      <c r="E248" s="1" t="s">
        <v>20</v>
      </c>
      <c r="F248" s="1" t="s">
        <v>21</v>
      </c>
      <c r="G248" s="1" t="s">
        <v>22</v>
      </c>
      <c r="H248" s="3">
        <v>149115.95000000001</v>
      </c>
      <c r="I248" s="13">
        <v>31</v>
      </c>
      <c r="L248" s="3">
        <f t="shared" si="6"/>
        <v>653757.48000000021</v>
      </c>
      <c r="N248" s="22"/>
      <c r="O248" s="22"/>
    </row>
    <row r="249" spans="1:15">
      <c r="A249" s="1" t="s">
        <v>4180</v>
      </c>
      <c r="B249" s="2">
        <v>42213</v>
      </c>
      <c r="C249" s="11" t="s">
        <v>4175</v>
      </c>
      <c r="D249" s="1" t="s">
        <v>4181</v>
      </c>
      <c r="E249" s="1" t="s">
        <v>26</v>
      </c>
      <c r="F249" s="1" t="s">
        <v>2779</v>
      </c>
      <c r="G249" s="1" t="s">
        <v>229</v>
      </c>
      <c r="J249" s="3">
        <v>149115.95000000001</v>
      </c>
      <c r="K249" s="5">
        <v>31</v>
      </c>
      <c r="L249" s="3">
        <f t="shared" si="6"/>
        <v>504641.5300000002</v>
      </c>
      <c r="N249" s="22"/>
      <c r="O249" s="22"/>
    </row>
    <row r="250" spans="1:15">
      <c r="A250" s="1" t="s">
        <v>4196</v>
      </c>
      <c r="B250" s="2">
        <v>42215</v>
      </c>
      <c r="C250" s="11" t="s">
        <v>4197</v>
      </c>
      <c r="D250" s="1">
        <v>8465</v>
      </c>
      <c r="E250" s="1" t="s">
        <v>20</v>
      </c>
      <c r="F250" s="1" t="s">
        <v>21</v>
      </c>
      <c r="G250" s="1" t="s">
        <v>4198</v>
      </c>
      <c r="H250" s="3">
        <v>168979.6</v>
      </c>
      <c r="I250" s="13">
        <v>32</v>
      </c>
      <c r="L250" s="3">
        <f t="shared" si="6"/>
        <v>673621.13000000024</v>
      </c>
      <c r="N250" s="22"/>
      <c r="O250" s="22"/>
    </row>
    <row r="251" spans="1:15">
      <c r="A251" s="1" t="s">
        <v>4199</v>
      </c>
      <c r="B251" s="2">
        <v>42215</v>
      </c>
      <c r="C251" s="11" t="s">
        <v>4197</v>
      </c>
      <c r="D251" s="1" t="s">
        <v>4200</v>
      </c>
      <c r="E251" s="1" t="s">
        <v>33</v>
      </c>
      <c r="F251" s="1" t="s">
        <v>2779</v>
      </c>
      <c r="G251" s="1" t="s">
        <v>4201</v>
      </c>
      <c r="J251" s="3">
        <v>168979.6</v>
      </c>
      <c r="K251" s="5">
        <v>32</v>
      </c>
      <c r="L251" s="3">
        <f t="shared" ref="L251:L257" si="7">+L250+H251-J251</f>
        <v>504641.53000000026</v>
      </c>
      <c r="N251" s="22"/>
      <c r="O251" s="22"/>
    </row>
    <row r="252" spans="1:15">
      <c r="A252" s="1" t="s">
        <v>4207</v>
      </c>
      <c r="B252" s="2">
        <v>42216</v>
      </c>
      <c r="C252" s="11" t="s">
        <v>4208</v>
      </c>
      <c r="D252" s="1">
        <v>8490</v>
      </c>
      <c r="E252" s="1" t="s">
        <v>20</v>
      </c>
      <c r="F252" s="1" t="s">
        <v>21</v>
      </c>
      <c r="G252" s="1" t="s">
        <v>22</v>
      </c>
      <c r="H252" s="3">
        <v>156874.57</v>
      </c>
      <c r="L252" s="3">
        <f t="shared" si="7"/>
        <v>661516.10000000033</v>
      </c>
      <c r="N252" s="22"/>
      <c r="O252" s="22"/>
    </row>
    <row r="253" spans="1:15">
      <c r="A253" s="1" t="s">
        <v>4202</v>
      </c>
      <c r="B253" s="2">
        <v>42216</v>
      </c>
      <c r="C253" s="11" t="s">
        <v>4203</v>
      </c>
      <c r="D253" s="1">
        <v>8484</v>
      </c>
      <c r="E253" s="1" t="s">
        <v>20</v>
      </c>
      <c r="F253" s="1" t="s">
        <v>21</v>
      </c>
      <c r="G253" s="1" t="s">
        <v>4204</v>
      </c>
      <c r="H253" s="3">
        <v>149115.95000000001</v>
      </c>
      <c r="I253" s="13">
        <v>33</v>
      </c>
      <c r="L253" s="3">
        <f t="shared" si="7"/>
        <v>810632.05000000028</v>
      </c>
      <c r="N253" s="22"/>
      <c r="O253" s="22"/>
    </row>
    <row r="254" spans="1:15">
      <c r="A254" s="1" t="s">
        <v>4205</v>
      </c>
      <c r="B254" s="2">
        <v>42216</v>
      </c>
      <c r="C254" s="11" t="s">
        <v>4203</v>
      </c>
      <c r="D254" s="1" t="s">
        <v>4206</v>
      </c>
      <c r="E254" s="1" t="s">
        <v>26</v>
      </c>
      <c r="F254" s="1" t="s">
        <v>2779</v>
      </c>
      <c r="G254" s="1" t="s">
        <v>28</v>
      </c>
      <c r="J254" s="3">
        <v>149115.95000000001</v>
      </c>
      <c r="K254" s="5">
        <v>33</v>
      </c>
      <c r="L254" s="3">
        <f t="shared" si="7"/>
        <v>661516.10000000033</v>
      </c>
      <c r="N254" s="22"/>
      <c r="O254" s="22"/>
    </row>
    <row r="255" spans="1:15">
      <c r="A255" s="1" t="s">
        <v>4209</v>
      </c>
      <c r="B255" s="2">
        <v>42216</v>
      </c>
      <c r="C255" s="11" t="s">
        <v>4210</v>
      </c>
      <c r="D255" s="1">
        <v>8493</v>
      </c>
      <c r="E255" s="1" t="s">
        <v>20</v>
      </c>
      <c r="F255" s="1" t="s">
        <v>21</v>
      </c>
      <c r="G255" s="1" t="s">
        <v>22</v>
      </c>
      <c r="H255" s="3">
        <v>178132.2</v>
      </c>
      <c r="L255" s="3">
        <f t="shared" si="7"/>
        <v>839648.30000000028</v>
      </c>
      <c r="N255" s="22"/>
      <c r="O255" s="22"/>
    </row>
    <row r="256" spans="1:15">
      <c r="A256" s="1" t="s">
        <v>4212</v>
      </c>
      <c r="B256" s="2">
        <v>42216</v>
      </c>
      <c r="C256" s="11" t="s">
        <v>4213</v>
      </c>
      <c r="D256" s="1">
        <v>8495</v>
      </c>
      <c r="E256" s="1" t="s">
        <v>20</v>
      </c>
      <c r="F256" s="1" t="s">
        <v>21</v>
      </c>
      <c r="G256" s="1" t="s">
        <v>22</v>
      </c>
      <c r="H256" s="3">
        <v>178132.2</v>
      </c>
      <c r="L256" s="3">
        <f t="shared" si="7"/>
        <v>1017780.5000000002</v>
      </c>
      <c r="N256" s="22"/>
      <c r="O256" s="22"/>
    </row>
    <row r="257" spans="1:15">
      <c r="A257" s="1" t="s">
        <v>4214</v>
      </c>
      <c r="B257" s="2">
        <v>42216</v>
      </c>
      <c r="C257" s="11" t="s">
        <v>4215</v>
      </c>
      <c r="D257" s="1">
        <v>8497</v>
      </c>
      <c r="E257" s="1" t="s">
        <v>20</v>
      </c>
      <c r="F257" s="1" t="s">
        <v>21</v>
      </c>
      <c r="G257" s="1" t="s">
        <v>22</v>
      </c>
      <c r="H257" s="3">
        <v>178132.2</v>
      </c>
      <c r="L257" s="3">
        <f t="shared" si="7"/>
        <v>1195912.7000000002</v>
      </c>
      <c r="M257" s="21"/>
      <c r="N257" s="22"/>
      <c r="O257" s="22"/>
    </row>
    <row r="260" spans="1:15">
      <c r="A260" s="1" t="s">
        <v>8</v>
      </c>
    </row>
    <row r="262" spans="1:15">
      <c r="G262" s="1" t="s">
        <v>16</v>
      </c>
      <c r="L262" s="3">
        <v>-197190.80999999988</v>
      </c>
      <c r="N262" s="25"/>
    </row>
    <row r="263" spans="1:15">
      <c r="A263" s="1" t="s">
        <v>754</v>
      </c>
      <c r="B263" s="2">
        <v>42187</v>
      </c>
      <c r="C263" s="11" t="s">
        <v>722</v>
      </c>
      <c r="D263" s="1" t="s">
        <v>4219</v>
      </c>
      <c r="E263" s="1" t="s">
        <v>88</v>
      </c>
      <c r="F263" s="1" t="s">
        <v>2779</v>
      </c>
      <c r="G263" s="1" t="s">
        <v>1251</v>
      </c>
      <c r="H263" s="3">
        <v>224830.37</v>
      </c>
      <c r="I263" s="13">
        <v>1</v>
      </c>
      <c r="L263" s="3">
        <f>+L262+H263-J263</f>
        <v>27639.560000000114</v>
      </c>
      <c r="N263" s="25"/>
    </row>
    <row r="264" spans="1:15">
      <c r="A264" s="1" t="s">
        <v>1798</v>
      </c>
      <c r="B264" s="2">
        <v>42187</v>
      </c>
      <c r="C264" s="11" t="s">
        <v>722</v>
      </c>
      <c r="D264" s="1" t="s">
        <v>4221</v>
      </c>
      <c r="E264" s="1" t="s">
        <v>33</v>
      </c>
      <c r="F264" s="1" t="s">
        <v>2779</v>
      </c>
      <c r="G264" s="1" t="s">
        <v>3148</v>
      </c>
      <c r="J264" s="3">
        <v>224830.37</v>
      </c>
      <c r="K264" s="5">
        <v>1</v>
      </c>
      <c r="L264" s="3">
        <f t="shared" ref="L264:L277" si="8">+L263+H264-J264</f>
        <v>-197190.80999999988</v>
      </c>
      <c r="N264" s="25"/>
    </row>
    <row r="265" spans="1:15">
      <c r="A265" s="1" t="s">
        <v>1863</v>
      </c>
      <c r="B265" s="2">
        <v>42187</v>
      </c>
      <c r="C265" s="11" t="s">
        <v>3158</v>
      </c>
      <c r="D265" s="1" t="s">
        <v>4218</v>
      </c>
      <c r="E265" s="1" t="s">
        <v>88</v>
      </c>
      <c r="F265" s="1" t="s">
        <v>2779</v>
      </c>
      <c r="G265" s="1" t="s">
        <v>3148</v>
      </c>
      <c r="H265" s="3">
        <v>197213.22</v>
      </c>
      <c r="I265" s="13">
        <v>2</v>
      </c>
      <c r="L265" s="3">
        <f t="shared" si="8"/>
        <v>22.410000000119908</v>
      </c>
      <c r="N265" s="25"/>
    </row>
    <row r="266" spans="1:15">
      <c r="A266" s="1" t="s">
        <v>4223</v>
      </c>
      <c r="B266" s="2">
        <v>42187</v>
      </c>
      <c r="C266" s="11" t="s">
        <v>3158</v>
      </c>
      <c r="D266" s="1" t="s">
        <v>4224</v>
      </c>
      <c r="E266" s="1" t="s">
        <v>33</v>
      </c>
      <c r="F266" s="1" t="s">
        <v>2779</v>
      </c>
      <c r="G266" s="1" t="s">
        <v>2014</v>
      </c>
      <c r="J266" s="3">
        <v>197213.22</v>
      </c>
      <c r="K266" s="5">
        <v>2</v>
      </c>
      <c r="L266" s="3">
        <f t="shared" si="8"/>
        <v>-197190.80999999988</v>
      </c>
      <c r="N266" s="25"/>
    </row>
    <row r="267" spans="1:15">
      <c r="A267" s="1" t="s">
        <v>4241</v>
      </c>
      <c r="B267" s="2">
        <v>42208</v>
      </c>
      <c r="C267" s="11" t="s">
        <v>3158</v>
      </c>
      <c r="D267" s="1" t="s">
        <v>4242</v>
      </c>
      <c r="E267" s="1" t="s">
        <v>88</v>
      </c>
      <c r="F267" s="1" t="s">
        <v>2779</v>
      </c>
      <c r="G267" s="1" t="s">
        <v>2014</v>
      </c>
      <c r="H267" s="3">
        <v>197213.22</v>
      </c>
      <c r="I267" s="13" t="s">
        <v>7427</v>
      </c>
      <c r="L267" s="3">
        <f t="shared" si="8"/>
        <v>22.410000000119908</v>
      </c>
      <c r="N267" s="25"/>
    </row>
    <row r="268" spans="1:15">
      <c r="A268" s="1" t="s">
        <v>436</v>
      </c>
      <c r="B268" s="2">
        <v>42187</v>
      </c>
      <c r="C268" s="11" t="s">
        <v>3701</v>
      </c>
      <c r="D268" s="1" t="s">
        <v>4220</v>
      </c>
      <c r="E268" s="1" t="s">
        <v>88</v>
      </c>
      <c r="F268" s="1" t="s">
        <v>2779</v>
      </c>
      <c r="G268" s="1" t="s">
        <v>2014</v>
      </c>
      <c r="H268" s="3">
        <v>226534.37</v>
      </c>
      <c r="I268" s="13">
        <v>3</v>
      </c>
      <c r="L268" s="3">
        <f t="shared" si="8"/>
        <v>226556.78000000012</v>
      </c>
      <c r="N268" s="25"/>
    </row>
    <row r="269" spans="1:15">
      <c r="A269" s="1" t="s">
        <v>1801</v>
      </c>
      <c r="B269" s="2">
        <v>42187</v>
      </c>
      <c r="C269" s="11" t="s">
        <v>3701</v>
      </c>
      <c r="D269" s="1" t="s">
        <v>4222</v>
      </c>
      <c r="E269" s="1" t="s">
        <v>33</v>
      </c>
      <c r="F269" s="1" t="s">
        <v>2779</v>
      </c>
      <c r="G269" s="1" t="s">
        <v>3148</v>
      </c>
      <c r="J269" s="3">
        <v>226534.37</v>
      </c>
      <c r="K269" s="5">
        <v>3</v>
      </c>
      <c r="L269" s="3">
        <f t="shared" si="8"/>
        <v>22.410000000119908</v>
      </c>
      <c r="N269" s="25"/>
    </row>
    <row r="270" spans="1:15">
      <c r="A270" s="1" t="s">
        <v>4231</v>
      </c>
      <c r="B270" s="2">
        <v>42194</v>
      </c>
      <c r="C270" s="11" t="s">
        <v>3701</v>
      </c>
      <c r="D270" s="1" t="s">
        <v>4232</v>
      </c>
      <c r="E270" s="1" t="s">
        <v>88</v>
      </c>
      <c r="F270" s="1" t="s">
        <v>2779</v>
      </c>
      <c r="G270" s="1" t="s">
        <v>3148</v>
      </c>
      <c r="H270" s="3">
        <v>226534.37</v>
      </c>
      <c r="I270" s="13">
        <v>4</v>
      </c>
      <c r="L270" s="3">
        <f t="shared" si="8"/>
        <v>226556.78000000012</v>
      </c>
      <c r="N270" s="25"/>
    </row>
    <row r="271" spans="1:15">
      <c r="A271" s="1" t="s">
        <v>4233</v>
      </c>
      <c r="B271" s="2">
        <v>42194</v>
      </c>
      <c r="C271" s="11" t="s">
        <v>3701</v>
      </c>
      <c r="D271" s="1">
        <v>970</v>
      </c>
      <c r="E271" s="1" t="s">
        <v>164</v>
      </c>
      <c r="F271" s="1" t="s">
        <v>21</v>
      </c>
      <c r="G271" s="1" t="s">
        <v>22</v>
      </c>
      <c r="J271" s="3">
        <v>226534.37</v>
      </c>
      <c r="K271" s="5">
        <v>4</v>
      </c>
      <c r="L271" s="3">
        <f t="shared" si="8"/>
        <v>22.410000000119908</v>
      </c>
      <c r="N271" s="25"/>
    </row>
    <row r="272" spans="1:15">
      <c r="A272" s="1" t="s">
        <v>4234</v>
      </c>
      <c r="B272" s="2">
        <v>42194</v>
      </c>
      <c r="C272" s="11" t="s">
        <v>3701</v>
      </c>
      <c r="D272" s="1">
        <v>8422</v>
      </c>
      <c r="E272" s="1" t="s">
        <v>20</v>
      </c>
      <c r="F272" s="1" t="s">
        <v>21</v>
      </c>
      <c r="G272" s="1" t="s">
        <v>22</v>
      </c>
      <c r="H272" s="3">
        <v>226534.37</v>
      </c>
      <c r="I272" s="13">
        <v>5</v>
      </c>
      <c r="L272" s="3">
        <f t="shared" si="8"/>
        <v>226556.78000000012</v>
      </c>
      <c r="N272" s="25"/>
    </row>
    <row r="273" spans="1:14">
      <c r="A273" s="1" t="s">
        <v>4235</v>
      </c>
      <c r="B273" s="2">
        <v>42194</v>
      </c>
      <c r="C273" s="11" t="s">
        <v>3701</v>
      </c>
      <c r="D273" s="1" t="s">
        <v>4236</v>
      </c>
      <c r="E273" s="1" t="s">
        <v>33</v>
      </c>
      <c r="F273" s="1" t="s">
        <v>2779</v>
      </c>
      <c r="G273" s="1" t="s">
        <v>3148</v>
      </c>
      <c r="J273" s="3">
        <v>226534.37</v>
      </c>
      <c r="K273" s="5">
        <v>5</v>
      </c>
      <c r="L273" s="3">
        <f t="shared" si="8"/>
        <v>22.410000000119908</v>
      </c>
      <c r="N273" s="25"/>
    </row>
    <row r="274" spans="1:14">
      <c r="A274" s="1" t="s">
        <v>4225</v>
      </c>
      <c r="B274" s="2">
        <v>42192</v>
      </c>
      <c r="C274" s="11" t="s">
        <v>4226</v>
      </c>
      <c r="D274" s="1">
        <v>8418</v>
      </c>
      <c r="E274" s="1" t="s">
        <v>20</v>
      </c>
      <c r="F274" s="1" t="s">
        <v>21</v>
      </c>
      <c r="G274" s="1" t="s">
        <v>4227</v>
      </c>
      <c r="H274" s="3">
        <v>226534.37</v>
      </c>
      <c r="I274" s="13">
        <v>6</v>
      </c>
      <c r="L274" s="3">
        <f t="shared" si="8"/>
        <v>226556.78000000012</v>
      </c>
      <c r="N274" s="25"/>
    </row>
    <row r="275" spans="1:14">
      <c r="A275" s="1" t="s">
        <v>4228</v>
      </c>
      <c r="B275" s="2">
        <v>42192</v>
      </c>
      <c r="C275" s="11" t="s">
        <v>4226</v>
      </c>
      <c r="D275" s="1" t="s">
        <v>4229</v>
      </c>
      <c r="E275" s="1" t="s">
        <v>33</v>
      </c>
      <c r="F275" s="1" t="s">
        <v>2779</v>
      </c>
      <c r="G275" s="1" t="s">
        <v>4230</v>
      </c>
      <c r="J275" s="3">
        <v>226534.37</v>
      </c>
      <c r="K275" s="5">
        <v>6</v>
      </c>
      <c r="L275" s="3">
        <f t="shared" si="8"/>
        <v>22.410000000119908</v>
      </c>
      <c r="N275" s="25"/>
    </row>
    <row r="276" spans="1:14">
      <c r="A276" s="1" t="s">
        <v>4237</v>
      </c>
      <c r="B276" s="2">
        <v>42196</v>
      </c>
      <c r="C276" s="11" t="s">
        <v>4238</v>
      </c>
      <c r="D276" s="1">
        <v>8426</v>
      </c>
      <c r="E276" s="1" t="s">
        <v>20</v>
      </c>
      <c r="F276" s="1" t="s">
        <v>21</v>
      </c>
      <c r="G276" s="1" t="s">
        <v>22</v>
      </c>
      <c r="H276" s="3">
        <v>226534.37</v>
      </c>
      <c r="I276" s="13">
        <v>7</v>
      </c>
      <c r="L276" s="3">
        <f t="shared" si="8"/>
        <v>226556.78000000012</v>
      </c>
      <c r="N276" s="25"/>
    </row>
    <row r="277" spans="1:14">
      <c r="A277" s="1" t="s">
        <v>3094</v>
      </c>
      <c r="B277" s="2">
        <v>42196</v>
      </c>
      <c r="C277" s="11" t="s">
        <v>4238</v>
      </c>
      <c r="D277" s="1" t="s">
        <v>4239</v>
      </c>
      <c r="E277" s="1" t="s">
        <v>33</v>
      </c>
      <c r="F277" s="1" t="s">
        <v>2779</v>
      </c>
      <c r="G277" s="1" t="s">
        <v>4240</v>
      </c>
      <c r="J277" s="3">
        <v>226534.37</v>
      </c>
      <c r="K277" s="5">
        <v>7</v>
      </c>
      <c r="L277" s="3">
        <f t="shared" si="8"/>
        <v>22.410000000119908</v>
      </c>
      <c r="N277" s="25"/>
    </row>
    <row r="280" spans="1:14">
      <c r="A280" s="1" t="s">
        <v>9</v>
      </c>
    </row>
    <row r="282" spans="1:14">
      <c r="G282" s="1" t="s">
        <v>16</v>
      </c>
      <c r="L282" s="3">
        <v>636365.19999999995</v>
      </c>
    </row>
    <row r="283" spans="1:14">
      <c r="A283" s="1" t="s">
        <v>1949</v>
      </c>
      <c r="B283" s="2">
        <v>42194</v>
      </c>
      <c r="C283" s="11" t="s">
        <v>3165</v>
      </c>
      <c r="D283" s="1" t="s">
        <v>4243</v>
      </c>
      <c r="E283" s="1" t="s">
        <v>88</v>
      </c>
      <c r="F283" s="1" t="s">
        <v>2779</v>
      </c>
      <c r="G283" s="1" t="s">
        <v>1397</v>
      </c>
      <c r="H283" s="3">
        <v>318082.78999999998</v>
      </c>
      <c r="I283" s="13">
        <v>1</v>
      </c>
      <c r="L283" s="3">
        <f>+L282+H283-J283</f>
        <v>954447.99</v>
      </c>
    </row>
    <row r="284" spans="1:14">
      <c r="A284" s="1" t="s">
        <v>4244</v>
      </c>
      <c r="B284" s="2">
        <v>42194</v>
      </c>
      <c r="C284" s="11" t="s">
        <v>3165</v>
      </c>
      <c r="D284" s="1" t="s">
        <v>4245</v>
      </c>
      <c r="E284" s="1" t="s">
        <v>33</v>
      </c>
      <c r="F284" s="1" t="s">
        <v>2779</v>
      </c>
      <c r="G284" s="1" t="s">
        <v>4246</v>
      </c>
      <c r="J284" s="3">
        <v>318082.78999999998</v>
      </c>
      <c r="K284" s="5">
        <v>1</v>
      </c>
      <c r="L284" s="3">
        <f t="shared" ref="L284:L295" si="9">+L283+H284-J284</f>
        <v>636365.19999999995</v>
      </c>
    </row>
    <row r="285" spans="1:14">
      <c r="A285" s="1" t="s">
        <v>1881</v>
      </c>
      <c r="B285" s="2">
        <v>42202</v>
      </c>
      <c r="C285" s="11" t="s">
        <v>3743</v>
      </c>
      <c r="D285" s="1" t="s">
        <v>4247</v>
      </c>
      <c r="E285" s="1" t="s">
        <v>33</v>
      </c>
      <c r="F285" s="1" t="s">
        <v>2779</v>
      </c>
      <c r="G285" s="1" t="s">
        <v>1397</v>
      </c>
      <c r="J285" s="3">
        <v>318282.40999999997</v>
      </c>
      <c r="K285" s="5" t="s">
        <v>7427</v>
      </c>
      <c r="L285" s="3">
        <f t="shared" si="9"/>
        <v>318082.78999999998</v>
      </c>
    </row>
    <row r="286" spans="1:14">
      <c r="A286" s="1" t="s">
        <v>4248</v>
      </c>
      <c r="B286" s="2">
        <v>42205</v>
      </c>
      <c r="C286" s="11" t="s">
        <v>4249</v>
      </c>
      <c r="D286" s="1">
        <v>8442</v>
      </c>
      <c r="E286" s="1" t="s">
        <v>20</v>
      </c>
      <c r="F286" s="1" t="s">
        <v>21</v>
      </c>
      <c r="G286" s="1" t="s">
        <v>22</v>
      </c>
      <c r="H286" s="3">
        <v>264980.01</v>
      </c>
      <c r="I286" s="13">
        <v>2</v>
      </c>
      <c r="L286" s="3">
        <f t="shared" si="9"/>
        <v>583062.80000000005</v>
      </c>
    </row>
    <row r="287" spans="1:14">
      <c r="A287" s="1" t="s">
        <v>3383</v>
      </c>
      <c r="B287" s="2">
        <v>42206</v>
      </c>
      <c r="C287" s="11" t="s">
        <v>4249</v>
      </c>
      <c r="D287" s="1" t="s">
        <v>4250</v>
      </c>
      <c r="E287" s="1" t="s">
        <v>26</v>
      </c>
      <c r="F287" s="1" t="s">
        <v>2779</v>
      </c>
      <c r="G287" s="1" t="s">
        <v>1902</v>
      </c>
      <c r="J287" s="3">
        <v>264980.01</v>
      </c>
      <c r="K287" s="5">
        <v>2</v>
      </c>
      <c r="L287" s="3">
        <f t="shared" si="9"/>
        <v>318082.79000000004</v>
      </c>
    </row>
    <row r="288" spans="1:14">
      <c r="A288" s="1" t="s">
        <v>1728</v>
      </c>
      <c r="B288" s="2">
        <v>42209</v>
      </c>
      <c r="C288" s="11" t="s">
        <v>4251</v>
      </c>
      <c r="D288" s="1">
        <v>8455</v>
      </c>
      <c r="E288" s="1" t="s">
        <v>20</v>
      </c>
      <c r="F288" s="1" t="s">
        <v>21</v>
      </c>
      <c r="G288" s="1" t="s">
        <v>22</v>
      </c>
      <c r="H288" s="3">
        <v>264980.01</v>
      </c>
      <c r="I288" s="13">
        <v>3</v>
      </c>
      <c r="L288" s="3">
        <f t="shared" si="9"/>
        <v>583062.80000000005</v>
      </c>
    </row>
    <row r="289" spans="1:12">
      <c r="A289" s="1" t="s">
        <v>3241</v>
      </c>
      <c r="B289" s="2">
        <v>42209</v>
      </c>
      <c r="C289" s="11" t="s">
        <v>4251</v>
      </c>
      <c r="D289" s="1" t="s">
        <v>4252</v>
      </c>
      <c r="E289" s="1" t="s">
        <v>26</v>
      </c>
      <c r="F289" s="1" t="s">
        <v>2779</v>
      </c>
      <c r="G289" s="1" t="s">
        <v>1031</v>
      </c>
      <c r="J289" s="3">
        <v>264980.01</v>
      </c>
      <c r="K289" s="5">
        <v>3</v>
      </c>
      <c r="L289" s="3">
        <f t="shared" si="9"/>
        <v>318082.79000000004</v>
      </c>
    </row>
    <row r="290" spans="1:12">
      <c r="A290" s="1" t="s">
        <v>2111</v>
      </c>
      <c r="B290" s="2">
        <v>42209</v>
      </c>
      <c r="C290" s="11" t="s">
        <v>4251</v>
      </c>
      <c r="D290" s="1" t="s">
        <v>4253</v>
      </c>
      <c r="E290" s="1" t="s">
        <v>126</v>
      </c>
      <c r="F290" s="1" t="s">
        <v>2779</v>
      </c>
      <c r="G290" s="1" t="s">
        <v>1031</v>
      </c>
      <c r="H290" s="3">
        <v>264980.01</v>
      </c>
      <c r="I290" s="13">
        <v>4</v>
      </c>
      <c r="L290" s="3">
        <f t="shared" si="9"/>
        <v>583062.80000000005</v>
      </c>
    </row>
    <row r="291" spans="1:12">
      <c r="A291" s="1" t="s">
        <v>1101</v>
      </c>
      <c r="B291" s="2">
        <v>42209</v>
      </c>
      <c r="C291" s="11" t="s">
        <v>4251</v>
      </c>
      <c r="D291" s="1" t="s">
        <v>4254</v>
      </c>
      <c r="E291" s="1" t="s">
        <v>26</v>
      </c>
      <c r="F291" s="1" t="s">
        <v>2779</v>
      </c>
      <c r="G291" s="1" t="s">
        <v>1031</v>
      </c>
      <c r="J291" s="3">
        <v>264980.01</v>
      </c>
      <c r="K291" s="5">
        <v>4</v>
      </c>
      <c r="L291" s="3">
        <f t="shared" si="9"/>
        <v>318082.79000000004</v>
      </c>
    </row>
    <row r="292" spans="1:12">
      <c r="A292" s="1" t="s">
        <v>4255</v>
      </c>
      <c r="B292" s="2">
        <v>42215</v>
      </c>
      <c r="C292" s="11" t="s">
        <v>4256</v>
      </c>
      <c r="D292" s="1">
        <v>8479</v>
      </c>
      <c r="E292" s="1" t="s">
        <v>20</v>
      </c>
      <c r="F292" s="1" t="s">
        <v>21</v>
      </c>
      <c r="G292" s="1" t="s">
        <v>4257</v>
      </c>
      <c r="H292" s="3">
        <v>318282.40999999997</v>
      </c>
      <c r="I292" s="13">
        <v>5</v>
      </c>
      <c r="L292" s="3">
        <f t="shared" si="9"/>
        <v>636365.19999999995</v>
      </c>
    </row>
    <row r="293" spans="1:12">
      <c r="A293" s="1" t="s">
        <v>2756</v>
      </c>
      <c r="B293" s="2">
        <v>42215</v>
      </c>
      <c r="C293" s="11" t="s">
        <v>4256</v>
      </c>
      <c r="D293" s="1" t="s">
        <v>4258</v>
      </c>
      <c r="E293" s="1" t="s">
        <v>33</v>
      </c>
      <c r="F293" s="1" t="s">
        <v>2779</v>
      </c>
      <c r="G293" s="1" t="s">
        <v>4259</v>
      </c>
      <c r="J293" s="3">
        <v>318282.40999999997</v>
      </c>
      <c r="K293" s="5">
        <v>5</v>
      </c>
      <c r="L293" s="3">
        <f t="shared" si="9"/>
        <v>318082.78999999998</v>
      </c>
    </row>
    <row r="294" spans="1:12">
      <c r="A294" s="1" t="s">
        <v>4260</v>
      </c>
      <c r="B294" s="2">
        <v>42216</v>
      </c>
      <c r="C294" s="11" t="s">
        <v>4261</v>
      </c>
      <c r="D294" s="1">
        <v>8488</v>
      </c>
      <c r="E294" s="1" t="s">
        <v>20</v>
      </c>
      <c r="F294" s="1" t="s">
        <v>21</v>
      </c>
      <c r="G294" s="1" t="s">
        <v>22</v>
      </c>
      <c r="H294" s="3">
        <v>318280.7</v>
      </c>
      <c r="L294" s="3">
        <f t="shared" si="9"/>
        <v>636363.49</v>
      </c>
    </row>
    <row r="295" spans="1:12">
      <c r="A295" s="1" t="s">
        <v>4262</v>
      </c>
      <c r="B295" s="2">
        <v>42216</v>
      </c>
      <c r="C295" s="11" t="s">
        <v>4263</v>
      </c>
      <c r="D295" s="1">
        <v>8496</v>
      </c>
      <c r="E295" s="1" t="s">
        <v>20</v>
      </c>
      <c r="F295" s="1" t="s">
        <v>21</v>
      </c>
      <c r="G295" s="1" t="s">
        <v>76</v>
      </c>
      <c r="H295" s="3">
        <v>318280.7</v>
      </c>
      <c r="L295" s="3">
        <f t="shared" si="9"/>
        <v>954644.19</v>
      </c>
    </row>
    <row r="298" spans="1:12">
      <c r="A298" s="1" t="s">
        <v>10</v>
      </c>
    </row>
    <row r="300" spans="1:12">
      <c r="G300" s="1" t="s">
        <v>16</v>
      </c>
      <c r="L300" s="3">
        <v>492946.09</v>
      </c>
    </row>
    <row r="301" spans="1:12">
      <c r="A301" s="1" t="s">
        <v>327</v>
      </c>
      <c r="B301" s="2">
        <v>42198</v>
      </c>
      <c r="C301" s="11" t="s">
        <v>4272</v>
      </c>
      <c r="D301" s="1" t="s">
        <v>4273</v>
      </c>
      <c r="E301" s="1" t="s">
        <v>33</v>
      </c>
      <c r="F301" s="1" t="s">
        <v>2779</v>
      </c>
      <c r="G301" s="1" t="s">
        <v>4274</v>
      </c>
      <c r="J301" s="3">
        <v>164109.04</v>
      </c>
      <c r="K301" s="5">
        <v>1</v>
      </c>
      <c r="L301" s="3">
        <f>+L300+H301-J301</f>
        <v>328837.05000000005</v>
      </c>
    </row>
    <row r="302" spans="1:12">
      <c r="A302" s="1" t="s">
        <v>4275</v>
      </c>
      <c r="B302" s="2">
        <v>42201</v>
      </c>
      <c r="C302" s="11" t="s">
        <v>4272</v>
      </c>
      <c r="D302" s="1" t="s">
        <v>4276</v>
      </c>
      <c r="E302" s="1" t="s">
        <v>88</v>
      </c>
      <c r="F302" s="1" t="s">
        <v>2779</v>
      </c>
      <c r="G302" s="1" t="s">
        <v>4274</v>
      </c>
      <c r="H302" s="3">
        <v>164109.04</v>
      </c>
      <c r="I302" s="13">
        <v>1</v>
      </c>
      <c r="L302" s="3">
        <f t="shared" ref="L302:L336" si="10">+L301+H302-J302</f>
        <v>492946.09000000008</v>
      </c>
    </row>
    <row r="303" spans="1:12">
      <c r="A303" s="1" t="s">
        <v>1175</v>
      </c>
      <c r="B303" s="2">
        <v>42201</v>
      </c>
      <c r="C303" s="11" t="s">
        <v>4272</v>
      </c>
      <c r="D303" s="1" t="s">
        <v>4277</v>
      </c>
      <c r="E303" s="1" t="s">
        <v>33</v>
      </c>
      <c r="F303" s="1" t="s">
        <v>2779</v>
      </c>
      <c r="G303" s="1" t="s">
        <v>4274</v>
      </c>
      <c r="J303" s="3">
        <v>164109.04</v>
      </c>
      <c r="K303" s="5">
        <v>2</v>
      </c>
      <c r="L303" s="3">
        <f t="shared" si="10"/>
        <v>328837.05000000005</v>
      </c>
    </row>
    <row r="304" spans="1:12">
      <c r="A304" s="1" t="s">
        <v>3720</v>
      </c>
      <c r="B304" s="2">
        <v>42202</v>
      </c>
      <c r="C304" s="11" t="s">
        <v>4272</v>
      </c>
      <c r="D304" s="1" t="s">
        <v>4282</v>
      </c>
      <c r="E304" s="1" t="s">
        <v>88</v>
      </c>
      <c r="F304" s="1" t="s">
        <v>2779</v>
      </c>
      <c r="G304" s="1" t="s">
        <v>4274</v>
      </c>
      <c r="H304" s="3">
        <v>164109.04</v>
      </c>
      <c r="I304" s="13">
        <v>2</v>
      </c>
      <c r="L304" s="3">
        <f t="shared" si="10"/>
        <v>492946.09000000008</v>
      </c>
    </row>
    <row r="305" spans="1:12">
      <c r="A305" s="1" t="s">
        <v>2149</v>
      </c>
      <c r="B305" s="2">
        <v>42202</v>
      </c>
      <c r="C305" s="11" t="s">
        <v>4272</v>
      </c>
      <c r="D305" s="1" t="s">
        <v>4283</v>
      </c>
      <c r="E305" s="1" t="s">
        <v>33</v>
      </c>
      <c r="F305" s="1" t="s">
        <v>2779</v>
      </c>
      <c r="G305" s="1" t="s">
        <v>4274</v>
      </c>
      <c r="J305" s="3">
        <v>164109.04</v>
      </c>
      <c r="K305" s="5">
        <v>3</v>
      </c>
      <c r="L305" s="3">
        <f t="shared" si="10"/>
        <v>328837.05000000005</v>
      </c>
    </row>
    <row r="306" spans="1:12">
      <c r="A306" s="1" t="s">
        <v>2194</v>
      </c>
      <c r="B306" s="2">
        <v>42202</v>
      </c>
      <c r="C306" s="11" t="s">
        <v>4272</v>
      </c>
      <c r="D306" s="1" t="s">
        <v>4284</v>
      </c>
      <c r="E306" s="1" t="s">
        <v>88</v>
      </c>
      <c r="F306" s="1" t="s">
        <v>2779</v>
      </c>
      <c r="G306" s="1" t="s">
        <v>4274</v>
      </c>
      <c r="H306" s="3">
        <v>164109.04</v>
      </c>
      <c r="I306" s="13">
        <v>3</v>
      </c>
      <c r="L306" s="3">
        <f t="shared" si="10"/>
        <v>492946.09000000008</v>
      </c>
    </row>
    <row r="307" spans="1:12">
      <c r="A307" s="1" t="s">
        <v>2151</v>
      </c>
      <c r="B307" s="2">
        <v>42202</v>
      </c>
      <c r="C307" s="11" t="s">
        <v>4272</v>
      </c>
      <c r="D307" s="1" t="s">
        <v>4285</v>
      </c>
      <c r="E307" s="1" t="s">
        <v>33</v>
      </c>
      <c r="F307" s="1" t="s">
        <v>2779</v>
      </c>
      <c r="G307" s="1" t="s">
        <v>4274</v>
      </c>
      <c r="J307" s="3">
        <v>164109.04</v>
      </c>
      <c r="K307" s="5" t="s">
        <v>7427</v>
      </c>
      <c r="L307" s="3">
        <f t="shared" si="10"/>
        <v>328837.05000000005</v>
      </c>
    </row>
    <row r="308" spans="1:12">
      <c r="A308" s="1" t="s">
        <v>1922</v>
      </c>
      <c r="B308" s="2">
        <v>42209</v>
      </c>
      <c r="C308" s="11" t="s">
        <v>1500</v>
      </c>
      <c r="D308" s="1" t="s">
        <v>4294</v>
      </c>
      <c r="E308" s="1" t="s">
        <v>88</v>
      </c>
      <c r="F308" s="1" t="s">
        <v>2779</v>
      </c>
      <c r="G308" s="1" t="s">
        <v>2122</v>
      </c>
      <c r="H308" s="3">
        <v>163934.91</v>
      </c>
      <c r="I308" s="13">
        <v>4</v>
      </c>
      <c r="L308" s="3">
        <f t="shared" si="10"/>
        <v>492771.96000000008</v>
      </c>
    </row>
    <row r="309" spans="1:12">
      <c r="A309" s="1" t="s">
        <v>1599</v>
      </c>
      <c r="B309" s="2">
        <v>42210</v>
      </c>
      <c r="C309" s="11" t="s">
        <v>1500</v>
      </c>
      <c r="D309" s="1" t="s">
        <v>4295</v>
      </c>
      <c r="E309" s="1" t="s">
        <v>33</v>
      </c>
      <c r="F309" s="1" t="s">
        <v>2779</v>
      </c>
      <c r="G309" s="1" t="s">
        <v>4296</v>
      </c>
      <c r="J309" s="3">
        <v>163934.91</v>
      </c>
      <c r="K309" s="5">
        <v>4</v>
      </c>
      <c r="L309" s="3">
        <f t="shared" si="10"/>
        <v>328837.05000000005</v>
      </c>
    </row>
    <row r="310" spans="1:12">
      <c r="A310" s="1" t="s">
        <v>986</v>
      </c>
      <c r="B310" s="2">
        <v>42201</v>
      </c>
      <c r="C310" s="11" t="s">
        <v>3769</v>
      </c>
      <c r="D310" s="1">
        <v>971</v>
      </c>
      <c r="E310" s="1" t="s">
        <v>164</v>
      </c>
      <c r="F310" s="1" t="s">
        <v>21</v>
      </c>
      <c r="G310" s="1" t="s">
        <v>22</v>
      </c>
      <c r="J310" s="3">
        <v>164790.07999999999</v>
      </c>
      <c r="K310" s="5">
        <v>5</v>
      </c>
      <c r="L310" s="3">
        <f t="shared" si="10"/>
        <v>164046.97000000006</v>
      </c>
    </row>
    <row r="311" spans="1:12">
      <c r="A311" s="1" t="s">
        <v>4278</v>
      </c>
      <c r="B311" s="2">
        <v>42201</v>
      </c>
      <c r="C311" s="11" t="s">
        <v>3769</v>
      </c>
      <c r="D311" s="1">
        <v>8431</v>
      </c>
      <c r="E311" s="1" t="s">
        <v>20</v>
      </c>
      <c r="F311" s="1" t="s">
        <v>21</v>
      </c>
      <c r="G311" s="1" t="s">
        <v>22</v>
      </c>
      <c r="H311" s="3">
        <v>164790.07999999999</v>
      </c>
      <c r="I311" s="13">
        <v>5</v>
      </c>
      <c r="L311" s="3">
        <f t="shared" si="10"/>
        <v>328837.05000000005</v>
      </c>
    </row>
    <row r="312" spans="1:12">
      <c r="A312" s="1" t="s">
        <v>4279</v>
      </c>
      <c r="B312" s="2">
        <v>42201</v>
      </c>
      <c r="C312" s="11" t="s">
        <v>3769</v>
      </c>
      <c r="D312" s="1" t="s">
        <v>4280</v>
      </c>
      <c r="E312" s="1" t="s">
        <v>33</v>
      </c>
      <c r="F312" s="1" t="s">
        <v>2779</v>
      </c>
      <c r="G312" s="1" t="s">
        <v>4281</v>
      </c>
      <c r="J312" s="3">
        <v>164790.07999999999</v>
      </c>
      <c r="K312" s="5">
        <v>6</v>
      </c>
      <c r="L312" s="3">
        <f t="shared" si="10"/>
        <v>164046.97000000006</v>
      </c>
    </row>
    <row r="313" spans="1:12">
      <c r="A313" s="1" t="s">
        <v>4286</v>
      </c>
      <c r="B313" s="2">
        <v>42203</v>
      </c>
      <c r="C313" s="11" t="s">
        <v>3769</v>
      </c>
      <c r="D313" s="1" t="s">
        <v>4287</v>
      </c>
      <c r="E313" s="1" t="s">
        <v>88</v>
      </c>
      <c r="F313" s="1" t="s">
        <v>2779</v>
      </c>
      <c r="G313" s="1" t="s">
        <v>4281</v>
      </c>
      <c r="H313" s="3">
        <v>164790.07999999999</v>
      </c>
      <c r="I313" s="13">
        <v>6</v>
      </c>
      <c r="L313" s="3">
        <f t="shared" si="10"/>
        <v>328837.05000000005</v>
      </c>
    </row>
    <row r="314" spans="1:12">
      <c r="A314" s="1" t="s">
        <v>1319</v>
      </c>
      <c r="B314" s="2">
        <v>42203</v>
      </c>
      <c r="C314" s="11" t="s">
        <v>3769</v>
      </c>
      <c r="D314" s="1" t="s">
        <v>4288</v>
      </c>
      <c r="E314" s="1" t="s">
        <v>33</v>
      </c>
      <c r="F314" s="1" t="s">
        <v>2779</v>
      </c>
      <c r="G314" s="1" t="s">
        <v>4281</v>
      </c>
      <c r="J314" s="3">
        <v>164790.07999999999</v>
      </c>
      <c r="K314" s="5">
        <v>7</v>
      </c>
      <c r="L314" s="3">
        <f t="shared" si="10"/>
        <v>164046.97000000006</v>
      </c>
    </row>
    <row r="315" spans="1:12">
      <c r="A315" s="1" t="s">
        <v>4291</v>
      </c>
      <c r="B315" s="2">
        <v>42208</v>
      </c>
      <c r="C315" s="11" t="s">
        <v>3769</v>
      </c>
      <c r="D315" s="1" t="s">
        <v>4292</v>
      </c>
      <c r="E315" s="1" t="s">
        <v>88</v>
      </c>
      <c r="F315" s="1" t="s">
        <v>2779</v>
      </c>
      <c r="G315" s="1" t="s">
        <v>4281</v>
      </c>
      <c r="H315" s="3">
        <v>164790.07999999999</v>
      </c>
      <c r="I315" s="13">
        <v>7</v>
      </c>
      <c r="L315" s="3">
        <f t="shared" si="10"/>
        <v>328837.05000000005</v>
      </c>
    </row>
    <row r="316" spans="1:12">
      <c r="A316" s="1" t="s">
        <v>3239</v>
      </c>
      <c r="B316" s="2">
        <v>42208</v>
      </c>
      <c r="C316" s="11" t="s">
        <v>3769</v>
      </c>
      <c r="D316" s="1" t="s">
        <v>4293</v>
      </c>
      <c r="E316" s="1" t="s">
        <v>33</v>
      </c>
      <c r="F316" s="1" t="s">
        <v>2779</v>
      </c>
      <c r="G316" s="1" t="s">
        <v>738</v>
      </c>
      <c r="J316" s="3">
        <v>164790.07999999999</v>
      </c>
      <c r="K316" s="5">
        <v>8</v>
      </c>
      <c r="L316" s="3">
        <f t="shared" si="10"/>
        <v>164046.97000000006</v>
      </c>
    </row>
    <row r="317" spans="1:12">
      <c r="A317" s="1" t="s">
        <v>3416</v>
      </c>
      <c r="B317" s="2">
        <v>42213</v>
      </c>
      <c r="C317" s="11" t="s">
        <v>3769</v>
      </c>
      <c r="D317" s="1" t="s">
        <v>4302</v>
      </c>
      <c r="E317" s="1" t="s">
        <v>88</v>
      </c>
      <c r="F317" s="1" t="s">
        <v>2779</v>
      </c>
      <c r="G317" s="1" t="s">
        <v>738</v>
      </c>
      <c r="H317" s="3">
        <v>164790.07999999999</v>
      </c>
      <c r="I317" s="13">
        <v>8</v>
      </c>
      <c r="L317" s="3">
        <f t="shared" si="10"/>
        <v>328837.05000000005</v>
      </c>
    </row>
    <row r="318" spans="1:12">
      <c r="A318" s="1" t="s">
        <v>3293</v>
      </c>
      <c r="B318" s="2">
        <v>42191</v>
      </c>
      <c r="C318" s="11" t="s">
        <v>3777</v>
      </c>
      <c r="D318" s="1" t="s">
        <v>4264</v>
      </c>
      <c r="E318" s="1" t="s">
        <v>88</v>
      </c>
      <c r="F318" s="1" t="s">
        <v>2779</v>
      </c>
      <c r="G318" s="1" t="s">
        <v>3787</v>
      </c>
      <c r="H318" s="3">
        <v>157264.22</v>
      </c>
      <c r="I318" s="13">
        <v>9</v>
      </c>
      <c r="L318" s="3">
        <f t="shared" si="10"/>
        <v>486101.27</v>
      </c>
    </row>
    <row r="319" spans="1:12">
      <c r="A319" s="1" t="s">
        <v>3425</v>
      </c>
      <c r="B319" s="2">
        <v>42191</v>
      </c>
      <c r="C319" s="11" t="s">
        <v>3777</v>
      </c>
      <c r="D319" s="1" t="s">
        <v>4265</v>
      </c>
      <c r="E319" s="1" t="s">
        <v>33</v>
      </c>
      <c r="F319" s="1" t="s">
        <v>2779</v>
      </c>
      <c r="G319" s="1" t="s">
        <v>3787</v>
      </c>
      <c r="J319" s="3">
        <v>157264.22</v>
      </c>
      <c r="K319" s="5">
        <v>9</v>
      </c>
      <c r="L319" s="3">
        <f t="shared" si="10"/>
        <v>328837.05000000005</v>
      </c>
    </row>
    <row r="320" spans="1:12">
      <c r="A320" s="1" t="s">
        <v>4266</v>
      </c>
      <c r="B320" s="2">
        <v>42191</v>
      </c>
      <c r="C320" s="11" t="s">
        <v>3777</v>
      </c>
      <c r="D320" s="1" t="s">
        <v>4267</v>
      </c>
      <c r="E320" s="1" t="s">
        <v>88</v>
      </c>
      <c r="F320" s="1" t="s">
        <v>2779</v>
      </c>
      <c r="G320" s="1" t="s">
        <v>3787</v>
      </c>
      <c r="H320" s="3">
        <v>157264.22</v>
      </c>
      <c r="I320" s="13">
        <v>10</v>
      </c>
      <c r="L320" s="3">
        <f t="shared" si="10"/>
        <v>486101.27</v>
      </c>
    </row>
    <row r="321" spans="1:12">
      <c r="A321" s="1" t="s">
        <v>4268</v>
      </c>
      <c r="B321" s="2">
        <v>42191</v>
      </c>
      <c r="C321" s="11" t="s">
        <v>3777</v>
      </c>
      <c r="D321" s="1" t="s">
        <v>4269</v>
      </c>
      <c r="E321" s="1" t="s">
        <v>33</v>
      </c>
      <c r="F321" s="1" t="s">
        <v>2779</v>
      </c>
      <c r="G321" s="1" t="s">
        <v>3787</v>
      </c>
      <c r="J321" s="3">
        <v>157264.22</v>
      </c>
      <c r="K321" s="5">
        <v>10</v>
      </c>
      <c r="L321" s="3">
        <f t="shared" si="10"/>
        <v>328837.05000000005</v>
      </c>
    </row>
    <row r="322" spans="1:12">
      <c r="A322" s="1" t="s">
        <v>1723</v>
      </c>
      <c r="B322" s="2">
        <v>42208</v>
      </c>
      <c r="C322" s="11" t="s">
        <v>3777</v>
      </c>
      <c r="D322" s="1" t="s">
        <v>4289</v>
      </c>
      <c r="E322" s="1" t="s">
        <v>88</v>
      </c>
      <c r="F322" s="1" t="s">
        <v>2779</v>
      </c>
      <c r="G322" s="1" t="s">
        <v>3787</v>
      </c>
      <c r="H322" s="3">
        <v>157264.22</v>
      </c>
      <c r="I322" s="13">
        <v>11</v>
      </c>
      <c r="L322" s="3">
        <f t="shared" si="10"/>
        <v>486101.27</v>
      </c>
    </row>
    <row r="323" spans="1:12">
      <c r="A323" s="1" t="s">
        <v>1214</v>
      </c>
      <c r="B323" s="2">
        <v>42208</v>
      </c>
      <c r="C323" s="11" t="s">
        <v>3777</v>
      </c>
      <c r="D323" s="1" t="s">
        <v>4290</v>
      </c>
      <c r="E323" s="1" t="s">
        <v>33</v>
      </c>
      <c r="F323" s="1" t="s">
        <v>2779</v>
      </c>
      <c r="G323" s="1" t="s">
        <v>738</v>
      </c>
      <c r="J323" s="3">
        <v>157264.22</v>
      </c>
      <c r="K323" s="5">
        <v>11</v>
      </c>
      <c r="L323" s="3">
        <f t="shared" si="10"/>
        <v>328837.05000000005</v>
      </c>
    </row>
    <row r="324" spans="1:12">
      <c r="A324" s="1" t="s">
        <v>2058</v>
      </c>
      <c r="B324" s="2">
        <v>42194</v>
      </c>
      <c r="C324" s="11" t="s">
        <v>4270</v>
      </c>
      <c r="D324" s="1">
        <v>8421</v>
      </c>
      <c r="E324" s="1" t="s">
        <v>20</v>
      </c>
      <c r="F324" s="1" t="s">
        <v>21</v>
      </c>
      <c r="G324" s="1" t="s">
        <v>4271</v>
      </c>
      <c r="H324" s="3">
        <v>164788.35</v>
      </c>
      <c r="L324" s="3">
        <f t="shared" si="10"/>
        <v>493625.4</v>
      </c>
    </row>
    <row r="325" spans="1:12">
      <c r="A325" s="1" t="s">
        <v>4297</v>
      </c>
      <c r="B325" s="2">
        <v>42212</v>
      </c>
      <c r="C325" s="11" t="s">
        <v>4298</v>
      </c>
      <c r="D325" s="1">
        <v>8457</v>
      </c>
      <c r="E325" s="1" t="s">
        <v>20</v>
      </c>
      <c r="F325" s="1" t="s">
        <v>21</v>
      </c>
      <c r="G325" s="1" t="s">
        <v>22</v>
      </c>
      <c r="H325" s="3">
        <v>157264.22</v>
      </c>
      <c r="I325" s="13">
        <v>12</v>
      </c>
      <c r="L325" s="3">
        <f t="shared" si="10"/>
        <v>650889.62</v>
      </c>
    </row>
    <row r="326" spans="1:12">
      <c r="A326" s="1" t="s">
        <v>4299</v>
      </c>
      <c r="B326" s="2">
        <v>42212</v>
      </c>
      <c r="C326" s="11" t="s">
        <v>4298</v>
      </c>
      <c r="D326" s="1" t="s">
        <v>4300</v>
      </c>
      <c r="E326" s="1" t="s">
        <v>33</v>
      </c>
      <c r="F326" s="1" t="s">
        <v>2779</v>
      </c>
      <c r="G326" s="1" t="s">
        <v>4301</v>
      </c>
      <c r="J326" s="3">
        <v>157264.22</v>
      </c>
      <c r="K326" s="5">
        <v>12</v>
      </c>
      <c r="L326" s="3">
        <f t="shared" si="10"/>
        <v>493625.4</v>
      </c>
    </row>
    <row r="327" spans="1:12">
      <c r="A327" s="1" t="s">
        <v>539</v>
      </c>
      <c r="B327" s="2">
        <v>42215</v>
      </c>
      <c r="C327" s="11" t="s">
        <v>4305</v>
      </c>
      <c r="D327" s="1">
        <v>8471</v>
      </c>
      <c r="E327" s="1" t="s">
        <v>20</v>
      </c>
      <c r="F327" s="1" t="s">
        <v>21</v>
      </c>
      <c r="G327" s="1" t="s">
        <v>22</v>
      </c>
      <c r="H327" s="3">
        <v>157262.49</v>
      </c>
      <c r="L327" s="3">
        <f t="shared" si="10"/>
        <v>650887.89</v>
      </c>
    </row>
    <row r="328" spans="1:12">
      <c r="A328" s="1" t="s">
        <v>4306</v>
      </c>
      <c r="B328" s="2">
        <v>42215</v>
      </c>
      <c r="C328" s="11" t="s">
        <v>4307</v>
      </c>
      <c r="D328" s="1">
        <v>8472</v>
      </c>
      <c r="E328" s="1" t="s">
        <v>20</v>
      </c>
      <c r="F328" s="1" t="s">
        <v>21</v>
      </c>
      <c r="G328" s="1" t="s">
        <v>22</v>
      </c>
      <c r="H328" s="3">
        <v>164788.35</v>
      </c>
      <c r="L328" s="3">
        <f t="shared" si="10"/>
        <v>815676.24</v>
      </c>
    </row>
    <row r="329" spans="1:12">
      <c r="A329" s="1" t="s">
        <v>4308</v>
      </c>
      <c r="B329" s="2">
        <v>42215</v>
      </c>
      <c r="C329" s="11" t="s">
        <v>4309</v>
      </c>
      <c r="D329" s="1">
        <v>8473</v>
      </c>
      <c r="E329" s="1" t="s">
        <v>20</v>
      </c>
      <c r="F329" s="1" t="s">
        <v>21</v>
      </c>
      <c r="G329" s="1" t="s">
        <v>22</v>
      </c>
      <c r="H329" s="3">
        <v>164788.35</v>
      </c>
      <c r="L329" s="3">
        <f t="shared" si="10"/>
        <v>980464.59</v>
      </c>
    </row>
    <row r="330" spans="1:12">
      <c r="A330" s="1" t="s">
        <v>4310</v>
      </c>
      <c r="B330" s="2">
        <v>42215</v>
      </c>
      <c r="C330" s="11" t="s">
        <v>4311</v>
      </c>
      <c r="D330" s="1">
        <v>8474</v>
      </c>
      <c r="E330" s="1" t="s">
        <v>20</v>
      </c>
      <c r="F330" s="1" t="s">
        <v>21</v>
      </c>
      <c r="G330" s="1" t="s">
        <v>22</v>
      </c>
      <c r="H330" s="3">
        <v>164788.35</v>
      </c>
      <c r="L330" s="3">
        <f t="shared" si="10"/>
        <v>1145252.94</v>
      </c>
    </row>
    <row r="331" spans="1:12">
      <c r="A331" s="1" t="s">
        <v>4312</v>
      </c>
      <c r="B331" s="2">
        <v>42215</v>
      </c>
      <c r="C331" s="11" t="s">
        <v>4313</v>
      </c>
      <c r="D331" s="1">
        <v>8475</v>
      </c>
      <c r="E331" s="1" t="s">
        <v>20</v>
      </c>
      <c r="F331" s="1" t="s">
        <v>21</v>
      </c>
      <c r="G331" s="1" t="s">
        <v>22</v>
      </c>
      <c r="H331" s="3">
        <v>157262.49</v>
      </c>
      <c r="L331" s="3">
        <f t="shared" si="10"/>
        <v>1302515.43</v>
      </c>
    </row>
    <row r="332" spans="1:12">
      <c r="A332" s="1" t="s">
        <v>4314</v>
      </c>
      <c r="B332" s="2">
        <v>42215</v>
      </c>
      <c r="C332" s="11" t="s">
        <v>4315</v>
      </c>
      <c r="D332" s="1">
        <v>8476</v>
      </c>
      <c r="E332" s="1" t="s">
        <v>20</v>
      </c>
      <c r="F332" s="1" t="s">
        <v>21</v>
      </c>
      <c r="G332" s="1" t="s">
        <v>22</v>
      </c>
      <c r="H332" s="3">
        <v>164788.35</v>
      </c>
      <c r="L332" s="3">
        <f t="shared" si="10"/>
        <v>1467303.78</v>
      </c>
    </row>
    <row r="333" spans="1:12">
      <c r="A333" s="1" t="s">
        <v>4303</v>
      </c>
      <c r="B333" s="2">
        <v>42215</v>
      </c>
      <c r="C333" s="11" t="s">
        <v>4304</v>
      </c>
      <c r="D333" s="1">
        <v>8466</v>
      </c>
      <c r="E333" s="1" t="s">
        <v>20</v>
      </c>
      <c r="F333" s="1" t="s">
        <v>21</v>
      </c>
      <c r="G333" s="1" t="s">
        <v>76</v>
      </c>
      <c r="H333" s="3">
        <v>165048.70000000001</v>
      </c>
      <c r="I333" s="13">
        <v>13</v>
      </c>
      <c r="L333" s="3">
        <f t="shared" si="10"/>
        <v>1632352.48</v>
      </c>
    </row>
    <row r="334" spans="1:12">
      <c r="A334" s="1" t="s">
        <v>4316</v>
      </c>
      <c r="B334" s="2">
        <v>42215</v>
      </c>
      <c r="C334" s="11" t="s">
        <v>4304</v>
      </c>
      <c r="D334" s="1" t="s">
        <v>4317</v>
      </c>
      <c r="E334" s="1" t="s">
        <v>33</v>
      </c>
      <c r="F334" s="1" t="s">
        <v>2779</v>
      </c>
      <c r="G334" s="1" t="s">
        <v>4318</v>
      </c>
      <c r="J334" s="3">
        <v>165048.70000000001</v>
      </c>
      <c r="K334" s="5">
        <v>13</v>
      </c>
      <c r="L334" s="3">
        <f t="shared" si="10"/>
        <v>1467303.78</v>
      </c>
    </row>
    <row r="335" spans="1:12">
      <c r="A335" s="1" t="s">
        <v>4319</v>
      </c>
      <c r="B335" s="2">
        <v>42216</v>
      </c>
      <c r="C335" s="11" t="s">
        <v>4320</v>
      </c>
      <c r="D335" s="1">
        <v>8504</v>
      </c>
      <c r="E335" s="1" t="s">
        <v>20</v>
      </c>
      <c r="F335" s="1" t="s">
        <v>21</v>
      </c>
      <c r="G335" s="1" t="s">
        <v>22</v>
      </c>
      <c r="H335" s="3">
        <v>157262.49</v>
      </c>
      <c r="L335" s="3">
        <f t="shared" si="10"/>
        <v>1624566.27</v>
      </c>
    </row>
    <row r="336" spans="1:12">
      <c r="A336" s="1" t="s">
        <v>4321</v>
      </c>
      <c r="B336" s="2">
        <v>42216</v>
      </c>
      <c r="C336" s="11" t="s">
        <v>4322</v>
      </c>
      <c r="D336" s="1">
        <v>8505</v>
      </c>
      <c r="E336" s="1" t="s">
        <v>20</v>
      </c>
      <c r="F336" s="1" t="s">
        <v>21</v>
      </c>
      <c r="G336" s="1" t="s">
        <v>22</v>
      </c>
      <c r="H336" s="3">
        <v>164788.35</v>
      </c>
      <c r="L336" s="3">
        <f t="shared" si="10"/>
        <v>1789354.62</v>
      </c>
    </row>
    <row r="339" spans="1:12">
      <c r="A339" s="1" t="s">
        <v>11</v>
      </c>
    </row>
    <row r="341" spans="1:12">
      <c r="G341" s="1" t="s">
        <v>16</v>
      </c>
      <c r="L341" s="3">
        <v>428579.45</v>
      </c>
    </row>
    <row r="342" spans="1:12">
      <c r="A342" s="1" t="s">
        <v>4364</v>
      </c>
      <c r="B342" s="2">
        <v>42208</v>
      </c>
      <c r="C342" s="11" t="s">
        <v>4365</v>
      </c>
      <c r="D342" s="1">
        <v>90</v>
      </c>
      <c r="E342" s="1" t="s">
        <v>1554</v>
      </c>
      <c r="F342" s="1" t="s">
        <v>21</v>
      </c>
      <c r="G342" s="1" t="s">
        <v>4366</v>
      </c>
      <c r="J342" s="3">
        <v>130000</v>
      </c>
      <c r="L342" s="3">
        <f>+L341+H342-J342</f>
        <v>298579.45</v>
      </c>
    </row>
    <row r="343" spans="1:12">
      <c r="A343" s="1" t="s">
        <v>1143</v>
      </c>
      <c r="B343" s="2">
        <v>42189</v>
      </c>
      <c r="C343" s="11" t="s">
        <v>3789</v>
      </c>
      <c r="D343" s="1" t="s">
        <v>4329</v>
      </c>
      <c r="E343" s="1" t="s">
        <v>33</v>
      </c>
      <c r="F343" s="1" t="s">
        <v>2779</v>
      </c>
      <c r="G343" s="1" t="s">
        <v>4330</v>
      </c>
      <c r="J343" s="3">
        <v>209051.72</v>
      </c>
      <c r="K343" s="5">
        <v>1</v>
      </c>
      <c r="L343" s="3">
        <f t="shared" ref="L343:L373" si="11">+L342+H343-J343</f>
        <v>89527.73000000001</v>
      </c>
    </row>
    <row r="344" spans="1:12">
      <c r="A344" s="1" t="s">
        <v>1005</v>
      </c>
      <c r="B344" s="2">
        <v>42191</v>
      </c>
      <c r="C344" s="11" t="s">
        <v>3789</v>
      </c>
      <c r="D344" s="1" t="s">
        <v>4331</v>
      </c>
      <c r="E344" s="1" t="s">
        <v>88</v>
      </c>
      <c r="F344" s="1" t="s">
        <v>2779</v>
      </c>
      <c r="G344" s="1" t="s">
        <v>4330</v>
      </c>
      <c r="H344" s="3">
        <v>209051.72</v>
      </c>
      <c r="I344" s="13">
        <v>1</v>
      </c>
      <c r="L344" s="3">
        <f t="shared" si="11"/>
        <v>298579.45</v>
      </c>
    </row>
    <row r="345" spans="1:12">
      <c r="A345" s="1" t="s">
        <v>3258</v>
      </c>
      <c r="B345" s="2">
        <v>42191</v>
      </c>
      <c r="C345" s="11" t="s">
        <v>3789</v>
      </c>
      <c r="D345" s="1" t="s">
        <v>4332</v>
      </c>
      <c r="E345" s="1" t="s">
        <v>33</v>
      </c>
      <c r="F345" s="1" t="s">
        <v>2779</v>
      </c>
      <c r="G345" s="1" t="s">
        <v>4330</v>
      </c>
      <c r="J345" s="3">
        <v>209051.72</v>
      </c>
      <c r="K345" s="5">
        <v>2</v>
      </c>
      <c r="L345" s="3">
        <f t="shared" si="11"/>
        <v>89527.73000000001</v>
      </c>
    </row>
    <row r="346" spans="1:12">
      <c r="A346" s="1" t="s">
        <v>4333</v>
      </c>
      <c r="B346" s="2">
        <v>42191</v>
      </c>
      <c r="C346" s="11" t="s">
        <v>3789</v>
      </c>
      <c r="D346" s="1" t="s">
        <v>4334</v>
      </c>
      <c r="E346" s="1" t="s">
        <v>88</v>
      </c>
      <c r="F346" s="1" t="s">
        <v>2779</v>
      </c>
      <c r="G346" s="1" t="s">
        <v>4330</v>
      </c>
      <c r="H346" s="3">
        <v>209051.72</v>
      </c>
      <c r="I346" s="13">
        <v>2</v>
      </c>
      <c r="L346" s="3">
        <f t="shared" si="11"/>
        <v>298579.45</v>
      </c>
    </row>
    <row r="347" spans="1:12">
      <c r="A347" s="1" t="s">
        <v>2817</v>
      </c>
      <c r="B347" s="2">
        <v>42191</v>
      </c>
      <c r="C347" s="11" t="s">
        <v>3789</v>
      </c>
      <c r="D347" s="1" t="s">
        <v>4335</v>
      </c>
      <c r="E347" s="1" t="s">
        <v>33</v>
      </c>
      <c r="F347" s="1" t="s">
        <v>2779</v>
      </c>
      <c r="G347" s="1" t="s">
        <v>4330</v>
      </c>
      <c r="J347" s="3">
        <v>209051.72</v>
      </c>
      <c r="K347" s="5">
        <v>3</v>
      </c>
      <c r="L347" s="3">
        <f t="shared" si="11"/>
        <v>89527.73000000001</v>
      </c>
    </row>
    <row r="348" spans="1:12">
      <c r="A348" s="1" t="s">
        <v>4336</v>
      </c>
      <c r="B348" s="2">
        <v>42191</v>
      </c>
      <c r="C348" s="11" t="s">
        <v>3789</v>
      </c>
      <c r="D348" s="1" t="s">
        <v>4337</v>
      </c>
      <c r="E348" s="1" t="s">
        <v>88</v>
      </c>
      <c r="F348" s="1" t="s">
        <v>2779</v>
      </c>
      <c r="G348" s="1" t="s">
        <v>4330</v>
      </c>
      <c r="H348" s="3">
        <v>209051.72</v>
      </c>
      <c r="I348" s="13">
        <v>3</v>
      </c>
      <c r="L348" s="3">
        <f t="shared" si="11"/>
        <v>298579.45</v>
      </c>
    </row>
    <row r="349" spans="1:12">
      <c r="A349" s="1" t="s">
        <v>4338</v>
      </c>
      <c r="B349" s="2">
        <v>42191</v>
      </c>
      <c r="C349" s="11" t="s">
        <v>3789</v>
      </c>
      <c r="D349" s="1" t="s">
        <v>4339</v>
      </c>
      <c r="E349" s="1" t="s">
        <v>33</v>
      </c>
      <c r="F349" s="1" t="s">
        <v>2779</v>
      </c>
      <c r="G349" s="1" t="s">
        <v>4330</v>
      </c>
      <c r="J349" s="3">
        <v>209051.72</v>
      </c>
      <c r="K349" s="5">
        <v>4</v>
      </c>
      <c r="L349" s="3">
        <f t="shared" si="11"/>
        <v>89527.73000000001</v>
      </c>
    </row>
    <row r="350" spans="1:12">
      <c r="A350" s="1" t="s">
        <v>4340</v>
      </c>
      <c r="B350" s="2">
        <v>42193</v>
      </c>
      <c r="C350" s="11" t="s">
        <v>3789</v>
      </c>
      <c r="D350" s="1" t="s">
        <v>4341</v>
      </c>
      <c r="E350" s="1" t="s">
        <v>88</v>
      </c>
      <c r="F350" s="1" t="s">
        <v>2779</v>
      </c>
      <c r="G350" s="1" t="s">
        <v>4330</v>
      </c>
      <c r="H350" s="3">
        <v>209051.72</v>
      </c>
      <c r="I350" s="13">
        <v>4</v>
      </c>
      <c r="L350" s="3">
        <f t="shared" si="11"/>
        <v>298579.45</v>
      </c>
    </row>
    <row r="351" spans="1:12">
      <c r="A351" s="1" t="s">
        <v>4342</v>
      </c>
      <c r="B351" s="2">
        <v>42193</v>
      </c>
      <c r="C351" s="11" t="s">
        <v>3789</v>
      </c>
      <c r="D351" s="1" t="s">
        <v>4343</v>
      </c>
      <c r="E351" s="1" t="s">
        <v>33</v>
      </c>
      <c r="F351" s="1" t="s">
        <v>2779</v>
      </c>
      <c r="G351" s="1" t="s">
        <v>4330</v>
      </c>
      <c r="J351" s="3">
        <v>209051.72</v>
      </c>
      <c r="K351" s="5" t="s">
        <v>7427</v>
      </c>
      <c r="L351" s="3">
        <f t="shared" si="11"/>
        <v>89527.73000000001</v>
      </c>
    </row>
    <row r="352" spans="1:12">
      <c r="A352" s="1" t="s">
        <v>4323</v>
      </c>
      <c r="B352" s="2">
        <v>42188</v>
      </c>
      <c r="C352" s="11" t="s">
        <v>3804</v>
      </c>
      <c r="D352" s="1" t="s">
        <v>4324</v>
      </c>
      <c r="E352" s="1" t="s">
        <v>33</v>
      </c>
      <c r="F352" s="1" t="s">
        <v>2779</v>
      </c>
      <c r="G352" s="1" t="s">
        <v>4325</v>
      </c>
      <c r="J352" s="3">
        <v>188000</v>
      </c>
      <c r="K352" s="5" t="s">
        <v>7428</v>
      </c>
      <c r="L352" s="3">
        <f t="shared" si="11"/>
        <v>-98472.26999999999</v>
      </c>
    </row>
    <row r="353" spans="1:12">
      <c r="A353" s="1" t="s">
        <v>4326</v>
      </c>
      <c r="B353" s="2">
        <v>42188</v>
      </c>
      <c r="C353" s="11" t="s">
        <v>4327</v>
      </c>
      <c r="D353" s="1">
        <v>952</v>
      </c>
      <c r="E353" s="1" t="s">
        <v>817</v>
      </c>
      <c r="F353" s="1" t="s">
        <v>27</v>
      </c>
      <c r="G353" s="1" t="s">
        <v>4328</v>
      </c>
      <c r="H353" s="3">
        <v>200000</v>
      </c>
      <c r="L353" s="3">
        <f t="shared" si="11"/>
        <v>101527.73000000001</v>
      </c>
    </row>
    <row r="354" spans="1:12">
      <c r="A354" s="1" t="s">
        <v>4344</v>
      </c>
      <c r="B354" s="2">
        <v>42199</v>
      </c>
      <c r="C354" s="11" t="s">
        <v>4345</v>
      </c>
      <c r="D354" s="1">
        <v>954</v>
      </c>
      <c r="E354" s="1" t="s">
        <v>817</v>
      </c>
      <c r="F354" s="1" t="s">
        <v>27</v>
      </c>
      <c r="G354" s="1" t="s">
        <v>4346</v>
      </c>
      <c r="H354" s="3">
        <v>143000</v>
      </c>
      <c r="I354" s="13">
        <v>5</v>
      </c>
      <c r="L354" s="3">
        <f t="shared" si="11"/>
        <v>244527.73</v>
      </c>
    </row>
    <row r="355" spans="1:12">
      <c r="A355" s="1" t="s">
        <v>1974</v>
      </c>
      <c r="B355" s="2">
        <v>42200</v>
      </c>
      <c r="C355" s="11" t="s">
        <v>4345</v>
      </c>
      <c r="D355" s="1" t="s">
        <v>4347</v>
      </c>
      <c r="E355" s="1" t="s">
        <v>33</v>
      </c>
      <c r="F355" s="1" t="s">
        <v>2779</v>
      </c>
      <c r="G355" s="1" t="s">
        <v>4348</v>
      </c>
      <c r="J355" s="3">
        <v>143000</v>
      </c>
      <c r="K355" s="5">
        <v>5</v>
      </c>
      <c r="L355" s="3">
        <f t="shared" si="11"/>
        <v>101527.73000000001</v>
      </c>
    </row>
    <row r="356" spans="1:12">
      <c r="A356" s="1" t="s">
        <v>1977</v>
      </c>
      <c r="B356" s="2">
        <v>42200</v>
      </c>
      <c r="C356" s="11" t="s">
        <v>4345</v>
      </c>
      <c r="D356" s="1" t="s">
        <v>4349</v>
      </c>
      <c r="E356" s="1" t="s">
        <v>88</v>
      </c>
      <c r="F356" s="1" t="s">
        <v>2779</v>
      </c>
      <c r="G356" s="1" t="s">
        <v>4348</v>
      </c>
      <c r="H356" s="3">
        <v>143000</v>
      </c>
      <c r="I356" s="13">
        <v>6</v>
      </c>
      <c r="L356" s="3">
        <f t="shared" si="11"/>
        <v>244527.73</v>
      </c>
    </row>
    <row r="357" spans="1:12">
      <c r="A357" s="1" t="s">
        <v>4350</v>
      </c>
      <c r="B357" s="2">
        <v>42200</v>
      </c>
      <c r="C357" s="11" t="s">
        <v>4345</v>
      </c>
      <c r="D357" s="1" t="s">
        <v>4351</v>
      </c>
      <c r="E357" s="1" t="s">
        <v>33</v>
      </c>
      <c r="F357" s="1" t="s">
        <v>2779</v>
      </c>
      <c r="G357" s="1" t="s">
        <v>4348</v>
      </c>
      <c r="J357" s="3">
        <v>143000</v>
      </c>
      <c r="K357" s="5">
        <v>6</v>
      </c>
      <c r="L357" s="3">
        <f t="shared" si="11"/>
        <v>101527.73000000001</v>
      </c>
    </row>
    <row r="358" spans="1:12">
      <c r="A358" s="1" t="s">
        <v>1421</v>
      </c>
      <c r="B358" s="2">
        <v>42200</v>
      </c>
      <c r="C358" s="11" t="s">
        <v>4345</v>
      </c>
      <c r="D358" s="1" t="s">
        <v>4352</v>
      </c>
      <c r="E358" s="1" t="s">
        <v>88</v>
      </c>
      <c r="F358" s="1" t="s">
        <v>2779</v>
      </c>
      <c r="G358" s="1" t="s">
        <v>4348</v>
      </c>
      <c r="H358" s="3">
        <v>143000</v>
      </c>
      <c r="I358" s="13">
        <v>7</v>
      </c>
      <c r="L358" s="3">
        <f t="shared" si="11"/>
        <v>244527.73</v>
      </c>
    </row>
    <row r="359" spans="1:12">
      <c r="A359" s="1" t="s">
        <v>489</v>
      </c>
      <c r="B359" s="2">
        <v>42200</v>
      </c>
      <c r="C359" s="11" t="s">
        <v>4345</v>
      </c>
      <c r="D359" s="1" t="s">
        <v>4353</v>
      </c>
      <c r="E359" s="1" t="s">
        <v>33</v>
      </c>
      <c r="F359" s="1" t="s">
        <v>2779</v>
      </c>
      <c r="G359" s="1" t="s">
        <v>4348</v>
      </c>
      <c r="J359" s="3">
        <v>143000</v>
      </c>
      <c r="K359" s="5">
        <v>7</v>
      </c>
      <c r="L359" s="3">
        <f t="shared" si="11"/>
        <v>101527.73000000001</v>
      </c>
    </row>
    <row r="360" spans="1:12">
      <c r="A360" s="1" t="s">
        <v>4354</v>
      </c>
      <c r="B360" s="2">
        <v>42200</v>
      </c>
      <c r="C360" s="11" t="s">
        <v>4345</v>
      </c>
      <c r="D360" s="1" t="s">
        <v>4355</v>
      </c>
      <c r="E360" s="1" t="s">
        <v>88</v>
      </c>
      <c r="F360" s="1" t="s">
        <v>2779</v>
      </c>
      <c r="G360" s="1" t="s">
        <v>4348</v>
      </c>
      <c r="H360" s="3">
        <v>143000</v>
      </c>
      <c r="I360" s="13">
        <v>8</v>
      </c>
      <c r="L360" s="3">
        <f t="shared" si="11"/>
        <v>244527.73</v>
      </c>
    </row>
    <row r="361" spans="1:12">
      <c r="A361" s="1" t="s">
        <v>1422</v>
      </c>
      <c r="B361" s="2">
        <v>42200</v>
      </c>
      <c r="C361" s="11" t="s">
        <v>4345</v>
      </c>
      <c r="D361" s="1" t="s">
        <v>4356</v>
      </c>
      <c r="E361" s="1" t="s">
        <v>33</v>
      </c>
      <c r="F361" s="1" t="s">
        <v>2779</v>
      </c>
      <c r="G361" s="1" t="s">
        <v>4348</v>
      </c>
      <c r="J361" s="3">
        <v>143000</v>
      </c>
      <c r="K361" s="5">
        <v>8</v>
      </c>
      <c r="L361" s="3">
        <f t="shared" si="11"/>
        <v>101527.73000000001</v>
      </c>
    </row>
    <row r="362" spans="1:12">
      <c r="A362" s="1" t="s">
        <v>3530</v>
      </c>
      <c r="B362" s="2">
        <v>42206</v>
      </c>
      <c r="C362" s="11" t="s">
        <v>4345</v>
      </c>
      <c r="D362" s="1" t="s">
        <v>4357</v>
      </c>
      <c r="E362" s="1" t="s">
        <v>88</v>
      </c>
      <c r="F362" s="1" t="s">
        <v>2779</v>
      </c>
      <c r="G362" s="1" t="s">
        <v>4348</v>
      </c>
      <c r="H362" s="3">
        <v>143000</v>
      </c>
      <c r="I362" s="13">
        <v>9</v>
      </c>
      <c r="L362" s="3">
        <f t="shared" si="11"/>
        <v>244527.73</v>
      </c>
    </row>
    <row r="363" spans="1:12">
      <c r="A363" s="1" t="s">
        <v>4358</v>
      </c>
      <c r="B363" s="2">
        <v>42206</v>
      </c>
      <c r="C363" s="11" t="s">
        <v>4345</v>
      </c>
      <c r="D363" s="1" t="s">
        <v>4359</v>
      </c>
      <c r="E363" s="1" t="s">
        <v>33</v>
      </c>
      <c r="F363" s="1" t="s">
        <v>2779</v>
      </c>
      <c r="G363" s="1" t="s">
        <v>4360</v>
      </c>
      <c r="J363" s="3">
        <v>143000</v>
      </c>
      <c r="K363" s="5">
        <v>9</v>
      </c>
      <c r="L363" s="3">
        <f t="shared" si="11"/>
        <v>101527.73000000001</v>
      </c>
    </row>
    <row r="364" spans="1:12">
      <c r="A364" s="1" t="s">
        <v>4361</v>
      </c>
      <c r="B364" s="2">
        <v>42206</v>
      </c>
      <c r="C364" s="11" t="s">
        <v>4362</v>
      </c>
      <c r="D364" s="1">
        <v>957</v>
      </c>
      <c r="E364" s="1" t="s">
        <v>817</v>
      </c>
      <c r="F364" s="1" t="s">
        <v>27</v>
      </c>
      <c r="G364" s="1" t="s">
        <v>4363</v>
      </c>
      <c r="H364" s="3">
        <v>105000</v>
      </c>
      <c r="I364" s="13">
        <v>10</v>
      </c>
      <c r="L364" s="3">
        <f t="shared" si="11"/>
        <v>206527.73</v>
      </c>
    </row>
    <row r="365" spans="1:12">
      <c r="A365" s="1" t="s">
        <v>4374</v>
      </c>
      <c r="B365" s="2">
        <v>42210</v>
      </c>
      <c r="C365" s="11" t="s">
        <v>4362</v>
      </c>
      <c r="D365" s="1" t="s">
        <v>4375</v>
      </c>
      <c r="E365" s="1" t="s">
        <v>33</v>
      </c>
      <c r="F365" s="1" t="s">
        <v>2779</v>
      </c>
      <c r="G365" s="1" t="s">
        <v>4376</v>
      </c>
      <c r="J365" s="3">
        <v>105000</v>
      </c>
      <c r="K365" s="5">
        <v>10</v>
      </c>
      <c r="L365" s="3">
        <f t="shared" si="11"/>
        <v>101527.73000000001</v>
      </c>
    </row>
    <row r="366" spans="1:12">
      <c r="A366" s="1" t="s">
        <v>4367</v>
      </c>
      <c r="B366" s="2">
        <v>42208</v>
      </c>
      <c r="C366" s="11" t="s">
        <v>4368</v>
      </c>
      <c r="D366" s="1">
        <v>959</v>
      </c>
      <c r="E366" s="1" t="s">
        <v>817</v>
      </c>
      <c r="F366" s="1" t="s">
        <v>27</v>
      </c>
      <c r="G366" s="1" t="s">
        <v>4369</v>
      </c>
      <c r="H366" s="3">
        <v>285000</v>
      </c>
      <c r="I366" s="13">
        <v>11</v>
      </c>
      <c r="L366" s="3">
        <f t="shared" si="11"/>
        <v>386527.73</v>
      </c>
    </row>
    <row r="367" spans="1:12">
      <c r="A367" s="1" t="s">
        <v>204</v>
      </c>
      <c r="B367" s="2">
        <v>42216</v>
      </c>
      <c r="C367" s="11" t="s">
        <v>4368</v>
      </c>
      <c r="D367" s="1" t="s">
        <v>4386</v>
      </c>
      <c r="E367" s="1" t="s">
        <v>33</v>
      </c>
      <c r="F367" s="1" t="s">
        <v>2779</v>
      </c>
      <c r="G367" s="1" t="s">
        <v>4387</v>
      </c>
      <c r="J367" s="3">
        <v>285000</v>
      </c>
      <c r="K367" s="5">
        <v>11</v>
      </c>
      <c r="L367" s="3">
        <f t="shared" si="11"/>
        <v>101527.72999999998</v>
      </c>
    </row>
    <row r="368" spans="1:12">
      <c r="A368" s="1" t="s">
        <v>1777</v>
      </c>
      <c r="B368" s="2">
        <v>42208</v>
      </c>
      <c r="C368" s="11" t="s">
        <v>4370</v>
      </c>
      <c r="D368" s="1">
        <v>960</v>
      </c>
      <c r="E368" s="1" t="s">
        <v>817</v>
      </c>
      <c r="F368" s="1" t="s">
        <v>27</v>
      </c>
      <c r="G368" s="1" t="s">
        <v>4371</v>
      </c>
      <c r="H368" s="3">
        <v>165000</v>
      </c>
      <c r="I368" s="13">
        <v>12</v>
      </c>
      <c r="L368" s="3">
        <f t="shared" si="11"/>
        <v>266527.73</v>
      </c>
    </row>
    <row r="369" spans="1:12">
      <c r="A369" s="1" t="s">
        <v>4377</v>
      </c>
      <c r="B369" s="2">
        <v>42212</v>
      </c>
      <c r="C369" s="11" t="s">
        <v>4370</v>
      </c>
      <c r="D369" s="1" t="s">
        <v>4378</v>
      </c>
      <c r="E369" s="1" t="s">
        <v>33</v>
      </c>
      <c r="F369" s="1" t="s">
        <v>2779</v>
      </c>
      <c r="G369" s="1" t="s">
        <v>4379</v>
      </c>
      <c r="J369" s="3">
        <v>165000</v>
      </c>
      <c r="K369" s="5">
        <v>12</v>
      </c>
      <c r="L369" s="3">
        <f t="shared" si="11"/>
        <v>101527.72999999998</v>
      </c>
    </row>
    <row r="370" spans="1:12">
      <c r="A370" s="1" t="s">
        <v>2755</v>
      </c>
      <c r="B370" s="2">
        <v>42209</v>
      </c>
      <c r="C370" s="11" t="s">
        <v>4372</v>
      </c>
      <c r="D370" s="1">
        <v>961</v>
      </c>
      <c r="E370" s="1" t="s">
        <v>817</v>
      </c>
      <c r="F370" s="1" t="s">
        <v>27</v>
      </c>
      <c r="G370" s="1" t="s">
        <v>4149</v>
      </c>
      <c r="H370" s="3">
        <v>119000</v>
      </c>
      <c r="I370" s="13">
        <v>13</v>
      </c>
      <c r="L370" s="3">
        <f t="shared" si="11"/>
        <v>220527.72999999998</v>
      </c>
    </row>
    <row r="371" spans="1:12">
      <c r="A371" s="1" t="s">
        <v>2998</v>
      </c>
      <c r="B371" s="2">
        <v>42209</v>
      </c>
      <c r="C371" s="11" t="s">
        <v>4372</v>
      </c>
      <c r="D371" s="1" t="s">
        <v>4373</v>
      </c>
      <c r="E371" s="1" t="s">
        <v>33</v>
      </c>
      <c r="F371" s="1" t="s">
        <v>2779</v>
      </c>
      <c r="G371" s="1" t="s">
        <v>4369</v>
      </c>
      <c r="J371" s="3">
        <v>119000</v>
      </c>
      <c r="K371" s="5">
        <v>13</v>
      </c>
      <c r="L371" s="3">
        <f t="shared" si="11"/>
        <v>101527.72999999998</v>
      </c>
    </row>
    <row r="372" spans="1:12">
      <c r="A372" s="1" t="s">
        <v>4380</v>
      </c>
      <c r="B372" s="2">
        <v>42215</v>
      </c>
      <c r="C372" s="11" t="s">
        <v>4381</v>
      </c>
      <c r="D372" s="1">
        <v>962</v>
      </c>
      <c r="E372" s="1" t="s">
        <v>878</v>
      </c>
      <c r="F372" s="1" t="s">
        <v>2779</v>
      </c>
      <c r="G372" s="1" t="s">
        <v>4382</v>
      </c>
      <c r="H372" s="3">
        <v>215517.24</v>
      </c>
      <c r="I372" s="13">
        <v>14</v>
      </c>
      <c r="L372" s="3">
        <f t="shared" si="11"/>
        <v>317044.96999999997</v>
      </c>
    </row>
    <row r="373" spans="1:12">
      <c r="A373" s="1" t="s">
        <v>4383</v>
      </c>
      <c r="B373" s="2">
        <v>42215</v>
      </c>
      <c r="C373" s="11" t="s">
        <v>4381</v>
      </c>
      <c r="D373" s="1" t="s">
        <v>4384</v>
      </c>
      <c r="E373" s="1" t="s">
        <v>33</v>
      </c>
      <c r="F373" s="1" t="s">
        <v>2779</v>
      </c>
      <c r="G373" s="1" t="s">
        <v>4385</v>
      </c>
      <c r="J373" s="3">
        <v>215517.24</v>
      </c>
      <c r="K373" s="5">
        <v>14</v>
      </c>
      <c r="L373" s="3">
        <f t="shared" si="11"/>
        <v>101527.72999999998</v>
      </c>
    </row>
    <row r="376" spans="1:12">
      <c r="A376" s="1" t="s">
        <v>12</v>
      </c>
    </row>
    <row r="378" spans="1:12">
      <c r="G378" s="1" t="s">
        <v>16</v>
      </c>
      <c r="L378" s="3">
        <v>324241.40999999997</v>
      </c>
    </row>
    <row r="379" spans="1:12">
      <c r="A379" s="1" t="s">
        <v>4407</v>
      </c>
      <c r="B379" s="2">
        <v>42212</v>
      </c>
      <c r="C379" s="11" t="s">
        <v>3838</v>
      </c>
      <c r="D379" s="1" t="s">
        <v>4408</v>
      </c>
      <c r="E379" s="1" t="s">
        <v>33</v>
      </c>
      <c r="F379" s="1" t="s">
        <v>2779</v>
      </c>
      <c r="G379" s="1" t="s">
        <v>4416</v>
      </c>
      <c r="J379" s="3">
        <v>120000</v>
      </c>
      <c r="K379" s="5" t="s">
        <v>7427</v>
      </c>
      <c r="L379" s="3">
        <f>+L378+H379-J379</f>
        <v>204241.40999999997</v>
      </c>
    </row>
    <row r="380" spans="1:12">
      <c r="A380" s="1" t="s">
        <v>2739</v>
      </c>
      <c r="B380" s="2">
        <v>42200</v>
      </c>
      <c r="C380" s="11" t="s">
        <v>3846</v>
      </c>
      <c r="D380" s="1" t="s">
        <v>4394</v>
      </c>
      <c r="E380" s="1" t="s">
        <v>33</v>
      </c>
      <c r="F380" s="1" t="s">
        <v>2779</v>
      </c>
      <c r="G380" s="1" t="s">
        <v>4414</v>
      </c>
      <c r="J380" s="3">
        <v>89655.2</v>
      </c>
      <c r="K380" s="5">
        <v>1</v>
      </c>
      <c r="L380" s="3">
        <f t="shared" ref="L380:L395" si="12">+L379+H380-J380</f>
        <v>114586.20999999998</v>
      </c>
    </row>
    <row r="381" spans="1:12">
      <c r="A381" s="1" t="s">
        <v>1289</v>
      </c>
      <c r="B381" s="2">
        <v>42200</v>
      </c>
      <c r="C381" s="11" t="s">
        <v>3846</v>
      </c>
      <c r="D381" s="1" t="s">
        <v>4395</v>
      </c>
      <c r="E381" s="1" t="s">
        <v>88</v>
      </c>
      <c r="F381" s="1" t="s">
        <v>2779</v>
      </c>
      <c r="G381" s="1" t="s">
        <v>4414</v>
      </c>
      <c r="H381" s="3">
        <v>89655.2</v>
      </c>
      <c r="I381" s="13">
        <v>1</v>
      </c>
      <c r="L381" s="3">
        <f t="shared" si="12"/>
        <v>204241.40999999997</v>
      </c>
    </row>
    <row r="382" spans="1:12">
      <c r="A382" s="1" t="s">
        <v>2310</v>
      </c>
      <c r="B382" s="2">
        <v>42200</v>
      </c>
      <c r="C382" s="11" t="s">
        <v>3846</v>
      </c>
      <c r="D382" s="1" t="s">
        <v>4396</v>
      </c>
      <c r="E382" s="1" t="s">
        <v>33</v>
      </c>
      <c r="F382" s="1" t="s">
        <v>2779</v>
      </c>
      <c r="G382" s="1" t="s">
        <v>4414</v>
      </c>
      <c r="J382" s="3">
        <v>89655.2</v>
      </c>
      <c r="K382" s="5" t="s">
        <v>7428</v>
      </c>
      <c r="L382" s="3">
        <f t="shared" si="12"/>
        <v>114586.20999999998</v>
      </c>
    </row>
    <row r="383" spans="1:12">
      <c r="A383" s="1" t="s">
        <v>4392</v>
      </c>
      <c r="B383" s="2">
        <v>42199</v>
      </c>
      <c r="C383" s="11" t="s">
        <v>3862</v>
      </c>
      <c r="D383" s="1" t="s">
        <v>4393</v>
      </c>
      <c r="E383" s="1" t="s">
        <v>33</v>
      </c>
      <c r="F383" s="1" t="s">
        <v>2779</v>
      </c>
      <c r="G383" s="1" t="s">
        <v>4413</v>
      </c>
      <c r="J383" s="3">
        <v>115000</v>
      </c>
      <c r="K383" s="5">
        <v>2</v>
      </c>
      <c r="L383" s="3">
        <f t="shared" si="12"/>
        <v>-413.7900000000227</v>
      </c>
    </row>
    <row r="384" spans="1:12">
      <c r="A384" s="1" t="s">
        <v>1414</v>
      </c>
      <c r="B384" s="2">
        <v>42200</v>
      </c>
      <c r="C384" s="11" t="s">
        <v>3862</v>
      </c>
      <c r="D384" s="1" t="s">
        <v>4397</v>
      </c>
      <c r="E384" s="1" t="s">
        <v>88</v>
      </c>
      <c r="F384" s="1" t="s">
        <v>2779</v>
      </c>
      <c r="G384" s="1" t="s">
        <v>4413</v>
      </c>
      <c r="H384" s="3">
        <v>115000</v>
      </c>
      <c r="I384" s="13">
        <v>2</v>
      </c>
      <c r="L384" s="3">
        <f t="shared" si="12"/>
        <v>114586.20999999998</v>
      </c>
    </row>
    <row r="385" spans="1:12">
      <c r="A385" s="1" t="s">
        <v>4398</v>
      </c>
      <c r="B385" s="2">
        <v>42200</v>
      </c>
      <c r="C385" s="11" t="s">
        <v>3862</v>
      </c>
      <c r="D385" s="1" t="s">
        <v>4399</v>
      </c>
      <c r="E385" s="1" t="s">
        <v>33</v>
      </c>
      <c r="F385" s="1" t="s">
        <v>2779</v>
      </c>
      <c r="G385" s="1" t="s">
        <v>4413</v>
      </c>
      <c r="J385" s="3">
        <v>115000</v>
      </c>
      <c r="K385" s="5">
        <v>3</v>
      </c>
      <c r="L385" s="3">
        <f t="shared" si="12"/>
        <v>-413.7900000000227</v>
      </c>
    </row>
    <row r="386" spans="1:12">
      <c r="A386" s="1" t="s">
        <v>1415</v>
      </c>
      <c r="B386" s="2">
        <v>42200</v>
      </c>
      <c r="C386" s="11" t="s">
        <v>3862</v>
      </c>
      <c r="D386" s="1" t="s">
        <v>4400</v>
      </c>
      <c r="E386" s="1" t="s">
        <v>88</v>
      </c>
      <c r="F386" s="1" t="s">
        <v>2779</v>
      </c>
      <c r="G386" s="1" t="s">
        <v>4413</v>
      </c>
      <c r="H386" s="3">
        <v>115000</v>
      </c>
      <c r="I386" s="13">
        <v>3</v>
      </c>
      <c r="L386" s="3">
        <f t="shared" si="12"/>
        <v>114586.20999999998</v>
      </c>
    </row>
    <row r="387" spans="1:12">
      <c r="A387" s="1" t="s">
        <v>3795</v>
      </c>
      <c r="B387" s="2">
        <v>42200</v>
      </c>
      <c r="C387" s="11" t="s">
        <v>3862</v>
      </c>
      <c r="D387" s="1" t="s">
        <v>4401</v>
      </c>
      <c r="E387" s="1" t="s">
        <v>33</v>
      </c>
      <c r="F387" s="1" t="s">
        <v>2779</v>
      </c>
      <c r="G387" s="1" t="s">
        <v>4413</v>
      </c>
      <c r="J387" s="3">
        <v>115000</v>
      </c>
      <c r="K387" s="5" t="s">
        <v>7434</v>
      </c>
      <c r="L387" s="3">
        <f t="shared" si="12"/>
        <v>-413.7900000000227</v>
      </c>
    </row>
    <row r="388" spans="1:12">
      <c r="A388" s="1" t="s">
        <v>4388</v>
      </c>
      <c r="B388" s="2">
        <v>42188</v>
      </c>
      <c r="C388" s="11" t="s">
        <v>4389</v>
      </c>
      <c r="D388" s="1">
        <v>951</v>
      </c>
      <c r="E388" s="1" t="s">
        <v>878</v>
      </c>
      <c r="F388" s="1" t="s">
        <v>27</v>
      </c>
      <c r="G388" s="1" t="s">
        <v>4411</v>
      </c>
      <c r="H388" s="3">
        <v>132884.48000000001</v>
      </c>
      <c r="I388" s="13">
        <v>4</v>
      </c>
      <c r="L388" s="3">
        <f t="shared" si="12"/>
        <v>132470.69</v>
      </c>
    </row>
    <row r="389" spans="1:12">
      <c r="A389" s="1" t="s">
        <v>53</v>
      </c>
      <c r="B389" s="2">
        <v>42199</v>
      </c>
      <c r="C389" s="11" t="s">
        <v>4389</v>
      </c>
      <c r="D389" s="1" t="s">
        <v>4391</v>
      </c>
      <c r="E389" s="1" t="s">
        <v>33</v>
      </c>
      <c r="F389" s="1" t="s">
        <v>2779</v>
      </c>
      <c r="G389" s="1" t="s">
        <v>4412</v>
      </c>
      <c r="J389" s="3">
        <v>132884.48000000001</v>
      </c>
      <c r="K389" s="5">
        <v>4</v>
      </c>
      <c r="L389" s="3">
        <f t="shared" si="12"/>
        <v>-413.79000000000815</v>
      </c>
    </row>
    <row r="390" spans="1:12">
      <c r="A390" s="1" t="s">
        <v>1562</v>
      </c>
      <c r="B390" s="2">
        <v>42192</v>
      </c>
      <c r="C390" s="11" t="s">
        <v>4390</v>
      </c>
      <c r="D390" s="1">
        <v>953</v>
      </c>
      <c r="E390" s="1" t="s">
        <v>878</v>
      </c>
      <c r="F390" s="1" t="s">
        <v>27</v>
      </c>
      <c r="G390" s="1" t="s">
        <v>4330</v>
      </c>
      <c r="H390" s="3">
        <v>163793.1</v>
      </c>
      <c r="L390" s="3">
        <f t="shared" si="12"/>
        <v>163379.31</v>
      </c>
    </row>
    <row r="391" spans="1:12">
      <c r="A391" s="1" t="s">
        <v>4402</v>
      </c>
      <c r="B391" s="2">
        <v>42202</v>
      </c>
      <c r="C391" s="11" t="s">
        <v>4403</v>
      </c>
      <c r="D391" s="1">
        <v>955</v>
      </c>
      <c r="E391" s="1" t="s">
        <v>817</v>
      </c>
      <c r="F391" s="1" t="s">
        <v>27</v>
      </c>
      <c r="G391" s="1" t="s">
        <v>4415</v>
      </c>
      <c r="H391" s="3">
        <v>145000</v>
      </c>
      <c r="L391" s="3">
        <f t="shared" si="12"/>
        <v>308379.31</v>
      </c>
    </row>
    <row r="392" spans="1:12">
      <c r="A392" s="1" t="s">
        <v>1883</v>
      </c>
      <c r="B392" s="2">
        <v>42202</v>
      </c>
      <c r="C392" s="11" t="s">
        <v>4404</v>
      </c>
      <c r="D392" s="1">
        <v>956</v>
      </c>
      <c r="E392" s="1" t="s">
        <v>817</v>
      </c>
      <c r="F392" s="1" t="s">
        <v>27</v>
      </c>
      <c r="G392" s="1" t="s">
        <v>4274</v>
      </c>
      <c r="H392" s="3">
        <v>90000</v>
      </c>
      <c r="L392" s="3">
        <f t="shared" si="12"/>
        <v>398379.31</v>
      </c>
    </row>
    <row r="393" spans="1:12">
      <c r="A393" s="1" t="s">
        <v>4405</v>
      </c>
      <c r="B393" s="2">
        <v>42207</v>
      </c>
      <c r="C393" s="11" t="s">
        <v>4406</v>
      </c>
      <c r="D393" s="1">
        <v>958</v>
      </c>
      <c r="E393" s="1" t="s">
        <v>817</v>
      </c>
      <c r="F393" s="1" t="s">
        <v>27</v>
      </c>
      <c r="G393" s="1" t="s">
        <v>3982</v>
      </c>
      <c r="H393" s="3">
        <v>215000</v>
      </c>
      <c r="I393" s="13">
        <v>5</v>
      </c>
      <c r="L393" s="3">
        <f t="shared" si="12"/>
        <v>613379.31000000006</v>
      </c>
    </row>
    <row r="394" spans="1:12">
      <c r="A394" s="1" t="s">
        <v>761</v>
      </c>
      <c r="B394" s="2">
        <v>42216</v>
      </c>
      <c r="C394" s="11" t="s">
        <v>4406</v>
      </c>
      <c r="D394" s="1" t="s">
        <v>4410</v>
      </c>
      <c r="E394" s="1" t="s">
        <v>33</v>
      </c>
      <c r="F394" s="1" t="s">
        <v>2779</v>
      </c>
      <c r="G394" s="1" t="s">
        <v>4418</v>
      </c>
      <c r="J394" s="3">
        <v>215000</v>
      </c>
      <c r="K394" s="5">
        <v>5</v>
      </c>
      <c r="L394" s="3">
        <f t="shared" si="12"/>
        <v>398379.31000000006</v>
      </c>
    </row>
    <row r="395" spans="1:12">
      <c r="A395" s="1" t="s">
        <v>757</v>
      </c>
      <c r="B395" s="2">
        <v>42216</v>
      </c>
      <c r="C395" s="11" t="s">
        <v>4409</v>
      </c>
      <c r="D395" s="1">
        <v>963</v>
      </c>
      <c r="E395" s="1" t="s">
        <v>817</v>
      </c>
      <c r="F395" s="1" t="s">
        <v>27</v>
      </c>
      <c r="G395" s="1" t="s">
        <v>4417</v>
      </c>
      <c r="H395" s="3">
        <v>80000</v>
      </c>
      <c r="L395" s="3">
        <f t="shared" si="12"/>
        <v>478379.31000000006</v>
      </c>
    </row>
  </sheetData>
  <autoFilter ref="A185:L257"/>
  <sortState ref="A379:L395">
    <sortCondition ref="C379:C395"/>
  </sortState>
  <pageMargins left="0.70866141732283472" right="0.70866141732283472" top="0.74803149606299213" bottom="0.74803149606299213" header="0.31496062992125984" footer="0.31496062992125984"/>
  <pageSetup scale="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3"/>
  <sheetViews>
    <sheetView topLeftCell="A215" workbookViewId="0">
      <selection activeCell="E240" sqref="E240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1" bestFit="1" customWidth="1"/>
    <col min="4" max="4" width="7.5703125" style="1" bestFit="1" customWidth="1"/>
    <col min="5" max="5" width="19.7109375" style="1" bestFit="1" customWidth="1"/>
    <col min="6" max="6" width="9.85546875" style="1" bestFit="1" customWidth="1"/>
    <col min="7" max="7" width="32.5703125" style="1" bestFit="1" customWidth="1"/>
    <col min="8" max="8" width="11.42578125" style="3"/>
    <col min="9" max="9" width="2.7109375" style="13" bestFit="1" customWidth="1"/>
    <col min="10" max="10" width="11.42578125" style="3"/>
    <col min="11" max="11" width="2.7109375" style="5" bestFit="1" customWidth="1"/>
    <col min="12" max="12" width="11.42578125" style="3"/>
    <col min="13" max="16384" width="11.42578125" style="1"/>
  </cols>
  <sheetData>
    <row r="1" spans="1:12">
      <c r="A1" s="1" t="s">
        <v>0</v>
      </c>
    </row>
    <row r="3" spans="1:12">
      <c r="G3" s="1" t="s">
        <v>16</v>
      </c>
      <c r="L3" s="3">
        <v>3520838.97</v>
      </c>
    </row>
    <row r="4" spans="1:12">
      <c r="A4" s="1" t="s">
        <v>1676</v>
      </c>
      <c r="B4" s="2">
        <v>42224</v>
      </c>
      <c r="C4" s="11" t="s">
        <v>4427</v>
      </c>
      <c r="D4" s="1" t="s">
        <v>4428</v>
      </c>
      <c r="E4" s="1" t="s">
        <v>88</v>
      </c>
      <c r="F4" s="1" t="s">
        <v>2779</v>
      </c>
      <c r="G4" s="1" t="s">
        <v>604</v>
      </c>
      <c r="H4" s="3">
        <v>207070.75</v>
      </c>
      <c r="L4" s="3">
        <f>+L3+H4-J4</f>
        <v>3727909.72</v>
      </c>
    </row>
    <row r="5" spans="1:12">
      <c r="A5" s="1" t="s">
        <v>4440</v>
      </c>
      <c r="B5" s="2">
        <v>42240</v>
      </c>
      <c r="C5" s="11" t="s">
        <v>2745</v>
      </c>
      <c r="D5" s="1" t="s">
        <v>4441</v>
      </c>
      <c r="E5" s="1" t="s">
        <v>26</v>
      </c>
      <c r="F5" s="1" t="s">
        <v>2779</v>
      </c>
      <c r="G5" s="1" t="s">
        <v>640</v>
      </c>
      <c r="J5" s="3">
        <v>211191.86</v>
      </c>
      <c r="K5" s="5" t="s">
        <v>7427</v>
      </c>
      <c r="L5" s="3">
        <f t="shared" ref="L5:L28" si="0">+L4+H5-J5</f>
        <v>3516717.8600000003</v>
      </c>
    </row>
    <row r="6" spans="1:12">
      <c r="A6" s="1" t="s">
        <v>1069</v>
      </c>
      <c r="B6" s="2">
        <v>42244</v>
      </c>
      <c r="C6" s="11" t="s">
        <v>4455</v>
      </c>
      <c r="D6" s="1" t="s">
        <v>4456</v>
      </c>
      <c r="E6" s="1" t="s">
        <v>33</v>
      </c>
      <c r="F6" s="1" t="s">
        <v>2779</v>
      </c>
      <c r="G6" s="1" t="s">
        <v>4457</v>
      </c>
      <c r="J6" s="3">
        <v>220685.14</v>
      </c>
      <c r="K6" s="5" t="s">
        <v>7428</v>
      </c>
      <c r="L6" s="3">
        <f t="shared" si="0"/>
        <v>3296032.72</v>
      </c>
    </row>
    <row r="7" spans="1:12">
      <c r="A7" s="1" t="s">
        <v>4429</v>
      </c>
      <c r="B7" s="2">
        <v>42224</v>
      </c>
      <c r="C7" s="11" t="s">
        <v>953</v>
      </c>
      <c r="D7" s="1" t="s">
        <v>4430</v>
      </c>
      <c r="E7" s="1" t="s">
        <v>88</v>
      </c>
      <c r="F7" s="1" t="s">
        <v>2779</v>
      </c>
      <c r="G7" s="1" t="s">
        <v>738</v>
      </c>
      <c r="H7" s="3">
        <v>221075.46</v>
      </c>
      <c r="I7" s="13">
        <v>1</v>
      </c>
      <c r="L7" s="3">
        <f t="shared" si="0"/>
        <v>3517108.18</v>
      </c>
    </row>
    <row r="8" spans="1:12">
      <c r="A8" s="1" t="s">
        <v>3132</v>
      </c>
      <c r="B8" s="2">
        <v>42240</v>
      </c>
      <c r="C8" s="11" t="s">
        <v>953</v>
      </c>
      <c r="D8" s="1" t="s">
        <v>4442</v>
      </c>
      <c r="E8" s="1" t="s">
        <v>26</v>
      </c>
      <c r="F8" s="1" t="s">
        <v>2779</v>
      </c>
      <c r="G8" s="1" t="s">
        <v>61</v>
      </c>
      <c r="J8" s="3">
        <v>221075.46</v>
      </c>
      <c r="K8" s="5">
        <v>1</v>
      </c>
      <c r="L8" s="3">
        <f t="shared" si="0"/>
        <v>3296032.72</v>
      </c>
    </row>
    <row r="9" spans="1:12">
      <c r="A9" s="1" t="s">
        <v>4419</v>
      </c>
      <c r="B9" s="2">
        <v>42220</v>
      </c>
      <c r="C9" s="11" t="s">
        <v>2737</v>
      </c>
      <c r="D9" s="1" t="s">
        <v>4420</v>
      </c>
      <c r="E9" s="1" t="s">
        <v>33</v>
      </c>
      <c r="F9" s="1" t="s">
        <v>2779</v>
      </c>
      <c r="G9" s="1" t="s">
        <v>4421</v>
      </c>
      <c r="J9" s="3">
        <v>191435.34</v>
      </c>
      <c r="K9" s="5">
        <v>2</v>
      </c>
      <c r="L9" s="3">
        <f t="shared" si="0"/>
        <v>3104597.3800000004</v>
      </c>
    </row>
    <row r="10" spans="1:12">
      <c r="A10" s="1" t="s">
        <v>2437</v>
      </c>
      <c r="B10" s="2">
        <v>42221</v>
      </c>
      <c r="C10" s="11" t="s">
        <v>2737</v>
      </c>
      <c r="D10" s="1" t="s">
        <v>4422</v>
      </c>
      <c r="E10" s="1" t="s">
        <v>88</v>
      </c>
      <c r="F10" s="1" t="s">
        <v>2779</v>
      </c>
      <c r="G10" s="1" t="s">
        <v>4421</v>
      </c>
      <c r="H10" s="3">
        <v>191435.34</v>
      </c>
      <c r="I10" s="13">
        <v>2</v>
      </c>
      <c r="L10" s="3">
        <f t="shared" si="0"/>
        <v>3296032.72</v>
      </c>
    </row>
    <row r="11" spans="1:12">
      <c r="A11" s="1" t="s">
        <v>2630</v>
      </c>
      <c r="B11" s="2">
        <v>42221</v>
      </c>
      <c r="C11" s="11" t="s">
        <v>2737</v>
      </c>
      <c r="D11" s="1">
        <v>980</v>
      </c>
      <c r="E11" s="1" t="s">
        <v>164</v>
      </c>
      <c r="F11" s="1" t="s">
        <v>21</v>
      </c>
      <c r="G11" s="1" t="s">
        <v>2761</v>
      </c>
      <c r="J11" s="3">
        <v>191435.34</v>
      </c>
      <c r="K11" s="5">
        <v>3</v>
      </c>
      <c r="L11" s="3">
        <f t="shared" si="0"/>
        <v>3104597.3800000004</v>
      </c>
    </row>
    <row r="12" spans="1:12">
      <c r="A12" s="1" t="s">
        <v>472</v>
      </c>
      <c r="B12" s="2">
        <v>42247</v>
      </c>
      <c r="C12" s="11" t="s">
        <v>2737</v>
      </c>
      <c r="D12" s="1">
        <v>25736</v>
      </c>
      <c r="E12" s="1" t="s">
        <v>71</v>
      </c>
      <c r="F12" s="1" t="s">
        <v>72</v>
      </c>
      <c r="G12" s="1" t="s">
        <v>4460</v>
      </c>
      <c r="H12" s="3">
        <v>191435.34</v>
      </c>
      <c r="I12" s="13">
        <v>3</v>
      </c>
      <c r="L12" s="3">
        <f t="shared" si="0"/>
        <v>3296032.72</v>
      </c>
    </row>
    <row r="13" spans="1:12">
      <c r="A13" s="1" t="s">
        <v>1300</v>
      </c>
      <c r="B13" s="2">
        <v>42233</v>
      </c>
      <c r="C13" s="11" t="s">
        <v>2754</v>
      </c>
      <c r="D13" s="1" t="s">
        <v>4431</v>
      </c>
      <c r="E13" s="1" t="s">
        <v>88</v>
      </c>
      <c r="F13" s="1" t="s">
        <v>2779</v>
      </c>
      <c r="G13" s="1" t="s">
        <v>2780</v>
      </c>
      <c r="H13" s="3">
        <v>213642.74</v>
      </c>
      <c r="I13" s="13">
        <v>4</v>
      </c>
      <c r="L13" s="3">
        <f t="shared" si="0"/>
        <v>3509675.46</v>
      </c>
    </row>
    <row r="14" spans="1:12">
      <c r="A14" s="1" t="s">
        <v>3978</v>
      </c>
      <c r="B14" s="2">
        <v>42233</v>
      </c>
      <c r="C14" s="11" t="s">
        <v>2754</v>
      </c>
      <c r="D14" s="1" t="s">
        <v>4432</v>
      </c>
      <c r="E14" s="1" t="s">
        <v>33</v>
      </c>
      <c r="F14" s="1" t="s">
        <v>2779</v>
      </c>
      <c r="G14" s="1" t="s">
        <v>4433</v>
      </c>
      <c r="J14" s="3">
        <v>213642.74</v>
      </c>
      <c r="K14" s="5">
        <v>4</v>
      </c>
      <c r="L14" s="3">
        <f t="shared" si="0"/>
        <v>3296032.7199999997</v>
      </c>
    </row>
    <row r="15" spans="1:12">
      <c r="A15" s="1" t="s">
        <v>4388</v>
      </c>
      <c r="B15" s="2">
        <v>42221</v>
      </c>
      <c r="C15" s="11" t="s">
        <v>3334</v>
      </c>
      <c r="D15" s="1" t="s">
        <v>4423</v>
      </c>
      <c r="E15" s="1" t="s">
        <v>33</v>
      </c>
      <c r="F15" s="1" t="s">
        <v>2779</v>
      </c>
      <c r="G15" s="1" t="s">
        <v>4421</v>
      </c>
      <c r="J15" s="3">
        <v>191433.61</v>
      </c>
      <c r="L15" s="3">
        <f t="shared" si="0"/>
        <v>3104599.11</v>
      </c>
    </row>
    <row r="16" spans="1:12">
      <c r="A16" s="1" t="s">
        <v>4443</v>
      </c>
      <c r="B16" s="2">
        <v>42241</v>
      </c>
      <c r="C16" s="11" t="s">
        <v>3347</v>
      </c>
      <c r="D16" s="1" t="s">
        <v>4444</v>
      </c>
      <c r="E16" s="1" t="s">
        <v>26</v>
      </c>
      <c r="F16" s="1" t="s">
        <v>2779</v>
      </c>
      <c r="G16" s="1" t="s">
        <v>324</v>
      </c>
      <c r="J16" s="3">
        <v>209523.35</v>
      </c>
      <c r="K16" s="5" t="s">
        <v>7434</v>
      </c>
      <c r="L16" s="3">
        <f t="shared" si="0"/>
        <v>2895075.76</v>
      </c>
    </row>
    <row r="17" spans="1:12">
      <c r="A17" s="1" t="s">
        <v>4424</v>
      </c>
      <c r="B17" s="2">
        <v>42222</v>
      </c>
      <c r="C17" s="11" t="s">
        <v>3871</v>
      </c>
      <c r="D17" s="1" t="s">
        <v>4425</v>
      </c>
      <c r="E17" s="1" t="s">
        <v>88</v>
      </c>
      <c r="F17" s="1" t="s">
        <v>2779</v>
      </c>
      <c r="G17" s="1" t="s">
        <v>3890</v>
      </c>
      <c r="H17" s="3">
        <v>209523.35</v>
      </c>
      <c r="I17" s="13">
        <v>5</v>
      </c>
      <c r="L17" s="3">
        <f t="shared" si="0"/>
        <v>3104599.11</v>
      </c>
    </row>
    <row r="18" spans="1:12">
      <c r="A18" s="1" t="s">
        <v>3024</v>
      </c>
      <c r="B18" s="2">
        <v>42222</v>
      </c>
      <c r="C18" s="11" t="s">
        <v>3871</v>
      </c>
      <c r="D18" s="1" t="s">
        <v>4426</v>
      </c>
      <c r="E18" s="1" t="s">
        <v>33</v>
      </c>
      <c r="F18" s="1" t="s">
        <v>2779</v>
      </c>
      <c r="G18" s="1" t="s">
        <v>3055</v>
      </c>
      <c r="J18" s="3">
        <v>209523.35</v>
      </c>
      <c r="K18" s="5">
        <v>5</v>
      </c>
      <c r="L18" s="3">
        <f t="shared" si="0"/>
        <v>2895075.76</v>
      </c>
    </row>
    <row r="19" spans="1:12">
      <c r="A19" s="1" t="s">
        <v>4434</v>
      </c>
      <c r="B19" s="2">
        <v>42234</v>
      </c>
      <c r="C19" s="11" t="s">
        <v>3938</v>
      </c>
      <c r="D19" s="1" t="s">
        <v>4435</v>
      </c>
      <c r="E19" s="1" t="s">
        <v>33</v>
      </c>
      <c r="F19" s="1" t="s">
        <v>2779</v>
      </c>
      <c r="G19" s="1" t="s">
        <v>4436</v>
      </c>
      <c r="J19" s="3">
        <v>191433.61</v>
      </c>
      <c r="K19" s="5" t="s">
        <v>7435</v>
      </c>
      <c r="L19" s="3">
        <f t="shared" si="0"/>
        <v>2703642.15</v>
      </c>
    </row>
    <row r="20" spans="1:12">
      <c r="A20" s="1" t="s">
        <v>4303</v>
      </c>
      <c r="B20" s="2">
        <v>42237</v>
      </c>
      <c r="C20" s="11" t="s">
        <v>4437</v>
      </c>
      <c r="D20" s="1">
        <v>8531</v>
      </c>
      <c r="E20" s="1" t="s">
        <v>20</v>
      </c>
      <c r="F20" s="1" t="s">
        <v>21</v>
      </c>
      <c r="G20" s="1" t="s">
        <v>129</v>
      </c>
      <c r="H20" s="3">
        <v>213644.47</v>
      </c>
      <c r="I20" s="13">
        <v>6</v>
      </c>
      <c r="L20" s="3">
        <f t="shared" si="0"/>
        <v>2917286.62</v>
      </c>
    </row>
    <row r="21" spans="1:12">
      <c r="A21" s="1" t="s">
        <v>960</v>
      </c>
      <c r="B21" s="2">
        <v>42238</v>
      </c>
      <c r="C21" s="11" t="s">
        <v>4437</v>
      </c>
      <c r="D21" s="1" t="s">
        <v>4438</v>
      </c>
      <c r="E21" s="1" t="s">
        <v>33</v>
      </c>
      <c r="F21" s="1" t="s">
        <v>2779</v>
      </c>
      <c r="G21" s="1" t="s">
        <v>4439</v>
      </c>
      <c r="J21" s="3">
        <v>213644.47</v>
      </c>
      <c r="K21" s="5">
        <v>6</v>
      </c>
      <c r="L21" s="3">
        <f t="shared" si="0"/>
        <v>2703642.15</v>
      </c>
    </row>
    <row r="22" spans="1:12">
      <c r="A22" s="1" t="s">
        <v>4445</v>
      </c>
      <c r="B22" s="2">
        <v>42241</v>
      </c>
      <c r="C22" s="11" t="s">
        <v>4446</v>
      </c>
      <c r="D22" s="1">
        <v>8545</v>
      </c>
      <c r="E22" s="1" t="s">
        <v>20</v>
      </c>
      <c r="F22" s="1" t="s">
        <v>21</v>
      </c>
      <c r="G22" s="1" t="s">
        <v>4447</v>
      </c>
      <c r="H22" s="3">
        <v>223284.92</v>
      </c>
      <c r="I22" s="13">
        <v>7</v>
      </c>
      <c r="L22" s="3">
        <f t="shared" si="0"/>
        <v>2926927.07</v>
      </c>
    </row>
    <row r="23" spans="1:12">
      <c r="A23" s="1" t="s">
        <v>2159</v>
      </c>
      <c r="B23" s="2">
        <v>42242</v>
      </c>
      <c r="C23" s="11" t="s">
        <v>4446</v>
      </c>
      <c r="D23" s="1">
        <v>987</v>
      </c>
      <c r="E23" s="1" t="s">
        <v>164</v>
      </c>
      <c r="F23" s="1" t="s">
        <v>21</v>
      </c>
      <c r="G23" s="1" t="s">
        <v>4447</v>
      </c>
      <c r="J23" s="3">
        <v>223284.92</v>
      </c>
      <c r="K23" s="5">
        <v>7</v>
      </c>
      <c r="L23" s="3">
        <f t="shared" si="0"/>
        <v>2703642.15</v>
      </c>
    </row>
    <row r="24" spans="1:12">
      <c r="A24" s="1" t="s">
        <v>2431</v>
      </c>
      <c r="B24" s="2">
        <v>42242</v>
      </c>
      <c r="C24" s="11" t="s">
        <v>4446</v>
      </c>
      <c r="D24" s="1" t="s">
        <v>4448</v>
      </c>
      <c r="E24" s="1" t="s">
        <v>33</v>
      </c>
      <c r="F24" s="1" t="s">
        <v>2779</v>
      </c>
      <c r="G24" s="1" t="s">
        <v>4449</v>
      </c>
      <c r="J24" s="3">
        <v>223284.92</v>
      </c>
      <c r="K24" s="5">
        <v>8</v>
      </c>
      <c r="L24" s="3">
        <f t="shared" si="0"/>
        <v>2480357.23</v>
      </c>
    </row>
    <row r="25" spans="1:12">
      <c r="A25" s="1" t="s">
        <v>4453</v>
      </c>
      <c r="B25" s="2">
        <v>42242</v>
      </c>
      <c r="C25" s="11" t="s">
        <v>4446</v>
      </c>
      <c r="D25" s="1">
        <v>8546</v>
      </c>
      <c r="E25" s="1" t="s">
        <v>20</v>
      </c>
      <c r="F25" s="1" t="s">
        <v>21</v>
      </c>
      <c r="G25" s="1" t="s">
        <v>4454</v>
      </c>
      <c r="H25" s="3">
        <v>223284.92</v>
      </c>
      <c r="I25" s="13">
        <v>8</v>
      </c>
      <c r="L25" s="3">
        <f t="shared" si="0"/>
        <v>2703642.15</v>
      </c>
    </row>
    <row r="26" spans="1:12">
      <c r="A26" s="1" t="s">
        <v>2433</v>
      </c>
      <c r="B26" s="2">
        <v>42242</v>
      </c>
      <c r="C26" s="11" t="s">
        <v>4450</v>
      </c>
      <c r="D26" s="1" t="s">
        <v>4451</v>
      </c>
      <c r="E26" s="1" t="s">
        <v>33</v>
      </c>
      <c r="F26" s="1" t="s">
        <v>2779</v>
      </c>
      <c r="G26" s="1" t="s">
        <v>4452</v>
      </c>
      <c r="J26" s="3">
        <v>213644.47</v>
      </c>
      <c r="K26" s="5">
        <v>9</v>
      </c>
      <c r="L26" s="3">
        <f t="shared" si="0"/>
        <v>2489997.6799999997</v>
      </c>
    </row>
    <row r="27" spans="1:12">
      <c r="A27" s="1" t="s">
        <v>3929</v>
      </c>
      <c r="B27" s="2">
        <v>42242</v>
      </c>
      <c r="C27" s="11" t="s">
        <v>4450</v>
      </c>
      <c r="D27" s="1">
        <v>8547</v>
      </c>
      <c r="E27" s="1" t="s">
        <v>20</v>
      </c>
      <c r="F27" s="1" t="s">
        <v>21</v>
      </c>
      <c r="G27" s="1" t="s">
        <v>2555</v>
      </c>
      <c r="H27" s="3">
        <v>213644.47</v>
      </c>
      <c r="I27" s="13">
        <v>9</v>
      </c>
      <c r="L27" s="3">
        <f t="shared" si="0"/>
        <v>2703642.15</v>
      </c>
    </row>
    <row r="28" spans="1:12">
      <c r="A28" s="1" t="s">
        <v>4458</v>
      </c>
      <c r="B28" s="2">
        <v>42244</v>
      </c>
      <c r="C28" s="11" t="s">
        <v>4459</v>
      </c>
      <c r="D28" s="1">
        <v>8554</v>
      </c>
      <c r="E28" s="1" t="s">
        <v>20</v>
      </c>
      <c r="F28" s="1" t="s">
        <v>21</v>
      </c>
      <c r="G28" s="1" t="s">
        <v>22</v>
      </c>
      <c r="H28" s="3">
        <v>212994.28</v>
      </c>
      <c r="L28" s="3">
        <f t="shared" si="0"/>
        <v>2916636.4299999997</v>
      </c>
    </row>
    <row r="31" spans="1:12">
      <c r="A31" s="1" t="s">
        <v>1</v>
      </c>
    </row>
    <row r="33" spans="1:12">
      <c r="G33" s="1" t="s">
        <v>16</v>
      </c>
      <c r="L33" s="3">
        <v>2099847.0699999998</v>
      </c>
    </row>
    <row r="34" spans="1:12">
      <c r="A34" s="1" t="s">
        <v>4477</v>
      </c>
      <c r="B34" s="2">
        <v>42224</v>
      </c>
      <c r="C34" s="11" t="s">
        <v>4478</v>
      </c>
      <c r="D34" s="1" t="s">
        <v>4479</v>
      </c>
      <c r="E34" s="1" t="s">
        <v>88</v>
      </c>
      <c r="F34" s="1" t="s">
        <v>2779</v>
      </c>
      <c r="G34" s="1" t="s">
        <v>3380</v>
      </c>
      <c r="H34" s="3">
        <v>280849.84000000003</v>
      </c>
      <c r="L34" s="3">
        <f>+L33+H34-J34</f>
        <v>2380696.9099999997</v>
      </c>
    </row>
    <row r="35" spans="1:12">
      <c r="A35" s="1" t="s">
        <v>4488</v>
      </c>
      <c r="B35" s="2">
        <v>42247</v>
      </c>
      <c r="C35" s="11" t="s">
        <v>2790</v>
      </c>
      <c r="D35" s="1" t="s">
        <v>4489</v>
      </c>
      <c r="E35" s="1" t="s">
        <v>33</v>
      </c>
      <c r="F35" s="1" t="s">
        <v>2779</v>
      </c>
      <c r="G35" s="1" t="s">
        <v>4490</v>
      </c>
      <c r="J35" s="3">
        <v>280849.84000000003</v>
      </c>
      <c r="K35" s="5">
        <v>1</v>
      </c>
      <c r="L35" s="3">
        <f t="shared" ref="L35:L55" si="1">+L34+H35-J35</f>
        <v>2099847.0699999998</v>
      </c>
    </row>
    <row r="36" spans="1:12">
      <c r="A36" s="1" t="s">
        <v>3513</v>
      </c>
      <c r="B36" s="2">
        <v>42247</v>
      </c>
      <c r="C36" s="11" t="s">
        <v>2790</v>
      </c>
      <c r="D36" s="1" t="s">
        <v>4494</v>
      </c>
      <c r="E36" s="1" t="s">
        <v>88</v>
      </c>
      <c r="F36" s="1" t="s">
        <v>2779</v>
      </c>
      <c r="G36" s="1" t="s">
        <v>4490</v>
      </c>
      <c r="H36" s="3">
        <v>280849.84000000003</v>
      </c>
      <c r="I36" s="13">
        <v>1</v>
      </c>
      <c r="L36" s="3">
        <f t="shared" si="1"/>
        <v>2380696.9099999997</v>
      </c>
    </row>
    <row r="37" spans="1:12">
      <c r="A37" s="1" t="s">
        <v>1611</v>
      </c>
      <c r="B37" s="2">
        <v>42247</v>
      </c>
      <c r="C37" s="11" t="s">
        <v>4491</v>
      </c>
      <c r="D37" s="1" t="s">
        <v>4492</v>
      </c>
      <c r="E37" s="1" t="s">
        <v>33</v>
      </c>
      <c r="F37" s="1" t="s">
        <v>2779</v>
      </c>
      <c r="G37" s="1" t="s">
        <v>4493</v>
      </c>
      <c r="J37" s="3">
        <v>316935.76</v>
      </c>
      <c r="K37" s="5" t="s">
        <v>7427</v>
      </c>
      <c r="L37" s="3">
        <f t="shared" si="1"/>
        <v>2063761.1499999997</v>
      </c>
    </row>
    <row r="38" spans="1:12">
      <c r="A38" s="1" t="s">
        <v>3446</v>
      </c>
      <c r="B38" s="2">
        <v>42247</v>
      </c>
      <c r="C38" s="11" t="s">
        <v>2811</v>
      </c>
      <c r="D38" s="1" t="s">
        <v>4485</v>
      </c>
      <c r="E38" s="1" t="s">
        <v>88</v>
      </c>
      <c r="F38" s="1" t="s">
        <v>2779</v>
      </c>
      <c r="G38" s="1" t="s">
        <v>3374</v>
      </c>
      <c r="H38" s="3">
        <v>263222.78000000003</v>
      </c>
      <c r="I38" s="13">
        <v>2</v>
      </c>
      <c r="L38" s="3">
        <f t="shared" si="1"/>
        <v>2326983.9299999997</v>
      </c>
    </row>
    <row r="39" spans="1:12">
      <c r="A39" s="1" t="s">
        <v>4037</v>
      </c>
      <c r="B39" s="2">
        <v>42247</v>
      </c>
      <c r="C39" s="11" t="s">
        <v>2811</v>
      </c>
      <c r="D39" s="1" t="s">
        <v>4486</v>
      </c>
      <c r="E39" s="1" t="s">
        <v>33</v>
      </c>
      <c r="F39" s="1" t="s">
        <v>2779</v>
      </c>
      <c r="G39" s="1" t="s">
        <v>4487</v>
      </c>
      <c r="J39" s="3">
        <v>263222.78000000003</v>
      </c>
      <c r="K39" s="5">
        <v>2</v>
      </c>
      <c r="L39" s="3">
        <f t="shared" si="1"/>
        <v>2063761.1499999997</v>
      </c>
    </row>
    <row r="40" spans="1:12">
      <c r="A40" s="1" t="s">
        <v>1789</v>
      </c>
      <c r="B40" s="2">
        <v>42247</v>
      </c>
      <c r="C40" s="11" t="s">
        <v>3951</v>
      </c>
      <c r="D40" s="1" t="s">
        <v>4483</v>
      </c>
      <c r="E40" s="1" t="s">
        <v>88</v>
      </c>
      <c r="F40" s="1" t="s">
        <v>2779</v>
      </c>
      <c r="G40" s="1" t="s">
        <v>1657</v>
      </c>
      <c r="H40" s="3">
        <v>238984.91</v>
      </c>
      <c r="I40" s="13">
        <v>3</v>
      </c>
      <c r="L40" s="3">
        <f t="shared" si="1"/>
        <v>2302746.0599999996</v>
      </c>
    </row>
    <row r="41" spans="1:12">
      <c r="A41" s="1" t="s">
        <v>3702</v>
      </c>
      <c r="B41" s="2">
        <v>42247</v>
      </c>
      <c r="C41" s="11" t="s">
        <v>3951</v>
      </c>
      <c r="D41" s="1" t="s">
        <v>4484</v>
      </c>
      <c r="E41" s="1" t="s">
        <v>33</v>
      </c>
      <c r="F41" s="1" t="s">
        <v>2779</v>
      </c>
      <c r="G41" s="1" t="s">
        <v>1657</v>
      </c>
      <c r="J41" s="3">
        <v>238984.91</v>
      </c>
      <c r="K41" s="5">
        <v>3</v>
      </c>
      <c r="L41" s="3">
        <f t="shared" si="1"/>
        <v>2063761.1499999997</v>
      </c>
    </row>
    <row r="42" spans="1:12">
      <c r="A42" s="1" t="s">
        <v>2535</v>
      </c>
      <c r="B42" s="2">
        <v>42226</v>
      </c>
      <c r="C42" s="11" t="s">
        <v>3971</v>
      </c>
      <c r="D42" s="1" t="s">
        <v>4482</v>
      </c>
      <c r="E42" s="1" t="s">
        <v>33</v>
      </c>
      <c r="F42" s="1" t="s">
        <v>2779</v>
      </c>
      <c r="G42" s="1" t="s">
        <v>4465</v>
      </c>
      <c r="J42" s="3">
        <v>283693.77</v>
      </c>
      <c r="K42" s="5" t="s">
        <v>7428</v>
      </c>
      <c r="L42" s="3">
        <f t="shared" si="1"/>
        <v>1780067.3799999997</v>
      </c>
    </row>
    <row r="43" spans="1:12">
      <c r="A43" s="1" t="s">
        <v>3790</v>
      </c>
      <c r="B43" s="2">
        <v>42223</v>
      </c>
      <c r="C43" s="11" t="s">
        <v>4461</v>
      </c>
      <c r="D43" s="1">
        <v>982</v>
      </c>
      <c r="E43" s="1" t="s">
        <v>164</v>
      </c>
      <c r="F43" s="1" t="s">
        <v>21</v>
      </c>
      <c r="G43" s="1" t="s">
        <v>4462</v>
      </c>
      <c r="J43" s="3">
        <v>280846.39</v>
      </c>
      <c r="K43" s="5">
        <v>4</v>
      </c>
      <c r="L43" s="3">
        <f t="shared" si="1"/>
        <v>1499220.9899999998</v>
      </c>
    </row>
    <row r="44" spans="1:12">
      <c r="A44" s="1" t="s">
        <v>4463</v>
      </c>
      <c r="B44" s="2">
        <v>42223</v>
      </c>
      <c r="C44" s="11" t="s">
        <v>4461</v>
      </c>
      <c r="D44" s="1" t="s">
        <v>4464</v>
      </c>
      <c r="E44" s="1" t="s">
        <v>33</v>
      </c>
      <c r="F44" s="1" t="s">
        <v>2779</v>
      </c>
      <c r="G44" s="1" t="s">
        <v>4465</v>
      </c>
      <c r="J44" s="3">
        <v>283693.25</v>
      </c>
      <c r="K44" s="5">
        <v>5</v>
      </c>
      <c r="L44" s="3">
        <f t="shared" si="1"/>
        <v>1215527.7399999998</v>
      </c>
    </row>
    <row r="45" spans="1:12">
      <c r="A45" s="1" t="s">
        <v>4466</v>
      </c>
      <c r="B45" s="2">
        <v>42223</v>
      </c>
      <c r="C45" s="11" t="s">
        <v>4461</v>
      </c>
      <c r="D45" s="1" t="s">
        <v>4467</v>
      </c>
      <c r="E45" s="1" t="s">
        <v>88</v>
      </c>
      <c r="F45" s="1" t="s">
        <v>2779</v>
      </c>
      <c r="G45" s="1" t="s">
        <v>4465</v>
      </c>
      <c r="H45" s="3">
        <v>283693.25</v>
      </c>
      <c r="I45" s="13">
        <v>5</v>
      </c>
      <c r="L45" s="3">
        <f t="shared" si="1"/>
        <v>1499220.9899999998</v>
      </c>
    </row>
    <row r="46" spans="1:12">
      <c r="A46" s="1" t="s">
        <v>4468</v>
      </c>
      <c r="B46" s="2">
        <v>42223</v>
      </c>
      <c r="C46" s="11" t="s">
        <v>4461</v>
      </c>
      <c r="D46" s="1" t="s">
        <v>4469</v>
      </c>
      <c r="E46" s="1" t="s">
        <v>33</v>
      </c>
      <c r="F46" s="1" t="s">
        <v>2779</v>
      </c>
      <c r="G46" s="1" t="s">
        <v>4465</v>
      </c>
      <c r="J46" s="3">
        <v>283693.25</v>
      </c>
      <c r="K46" s="5">
        <v>6</v>
      </c>
      <c r="L46" s="3">
        <f t="shared" si="1"/>
        <v>1215527.7399999998</v>
      </c>
    </row>
    <row r="47" spans="1:12">
      <c r="A47" s="1" t="s">
        <v>4470</v>
      </c>
      <c r="B47" s="2">
        <v>42223</v>
      </c>
      <c r="C47" s="11" t="s">
        <v>4461</v>
      </c>
      <c r="D47" s="1" t="s">
        <v>4471</v>
      </c>
      <c r="E47" s="1" t="s">
        <v>88</v>
      </c>
      <c r="F47" s="1" t="s">
        <v>2779</v>
      </c>
      <c r="G47" s="1" t="s">
        <v>4465</v>
      </c>
      <c r="H47" s="3">
        <v>283693.25</v>
      </c>
      <c r="I47" s="13">
        <v>6</v>
      </c>
      <c r="L47" s="3">
        <f t="shared" si="1"/>
        <v>1499220.9899999998</v>
      </c>
    </row>
    <row r="48" spans="1:12">
      <c r="A48" s="1" t="s">
        <v>4472</v>
      </c>
      <c r="B48" s="2">
        <v>42223</v>
      </c>
      <c r="C48" s="11" t="s">
        <v>4461</v>
      </c>
      <c r="D48" s="1" t="s">
        <v>4473</v>
      </c>
      <c r="E48" s="1" t="s">
        <v>33</v>
      </c>
      <c r="F48" s="1" t="s">
        <v>2779</v>
      </c>
      <c r="G48" s="1" t="s">
        <v>4465</v>
      </c>
      <c r="J48" s="3">
        <v>283693.25</v>
      </c>
      <c r="K48" s="5">
        <v>7</v>
      </c>
      <c r="L48" s="3">
        <f t="shared" si="1"/>
        <v>1215527.7399999998</v>
      </c>
    </row>
    <row r="49" spans="1:12">
      <c r="A49" s="1" t="s">
        <v>4474</v>
      </c>
      <c r="B49" s="2">
        <v>42223</v>
      </c>
      <c r="C49" s="11" t="s">
        <v>4461</v>
      </c>
      <c r="D49" s="1">
        <v>8509</v>
      </c>
      <c r="E49" s="1" t="s">
        <v>20</v>
      </c>
      <c r="F49" s="1" t="s">
        <v>21</v>
      </c>
      <c r="G49" s="1" t="s">
        <v>4462</v>
      </c>
      <c r="H49" s="3">
        <v>280846.39</v>
      </c>
      <c r="I49" s="13">
        <v>4</v>
      </c>
      <c r="L49" s="3">
        <f t="shared" si="1"/>
        <v>1496374.13</v>
      </c>
    </row>
    <row r="50" spans="1:12">
      <c r="A50" s="1" t="s">
        <v>4475</v>
      </c>
      <c r="B50" s="2">
        <v>42223</v>
      </c>
      <c r="C50" s="11" t="s">
        <v>4461</v>
      </c>
      <c r="D50" s="1">
        <v>8510</v>
      </c>
      <c r="E50" s="1" t="s">
        <v>20</v>
      </c>
      <c r="F50" s="1" t="s">
        <v>21</v>
      </c>
      <c r="G50" s="1" t="s">
        <v>4476</v>
      </c>
      <c r="H50" s="3">
        <v>283693.25</v>
      </c>
      <c r="I50" s="13">
        <v>7</v>
      </c>
      <c r="L50" s="3">
        <f t="shared" si="1"/>
        <v>1780067.38</v>
      </c>
    </row>
    <row r="51" spans="1:12">
      <c r="A51" s="1" t="s">
        <v>4480</v>
      </c>
      <c r="B51" s="2">
        <v>42226</v>
      </c>
      <c r="C51" s="11" t="s">
        <v>4461</v>
      </c>
      <c r="D51" s="1" t="s">
        <v>4481</v>
      </c>
      <c r="E51" s="1" t="s">
        <v>88</v>
      </c>
      <c r="F51" s="1" t="s">
        <v>2779</v>
      </c>
      <c r="G51" s="1" t="s">
        <v>4465</v>
      </c>
      <c r="H51" s="3">
        <v>283693.25</v>
      </c>
      <c r="I51" s="13">
        <v>8</v>
      </c>
      <c r="L51" s="3">
        <f t="shared" si="1"/>
        <v>2063760.63</v>
      </c>
    </row>
    <row r="52" spans="1:12">
      <c r="A52" s="1" t="s">
        <v>3851</v>
      </c>
      <c r="B52" s="2">
        <v>42243</v>
      </c>
      <c r="C52" s="11" t="s">
        <v>4461</v>
      </c>
      <c r="D52" s="1">
        <v>988</v>
      </c>
      <c r="E52" s="1" t="s">
        <v>164</v>
      </c>
      <c r="F52" s="1" t="s">
        <v>21</v>
      </c>
      <c r="G52" s="1" t="s">
        <v>4476</v>
      </c>
      <c r="J52" s="3">
        <v>283693.25</v>
      </c>
      <c r="K52" s="5">
        <v>8</v>
      </c>
      <c r="L52" s="3">
        <f t="shared" si="1"/>
        <v>1780067.38</v>
      </c>
    </row>
    <row r="53" spans="1:12">
      <c r="A53" s="1" t="s">
        <v>4495</v>
      </c>
      <c r="B53" s="2">
        <v>42247</v>
      </c>
      <c r="C53" s="11" t="s">
        <v>4496</v>
      </c>
      <c r="D53" s="1" t="s">
        <v>4497</v>
      </c>
      <c r="E53" s="1" t="s">
        <v>33</v>
      </c>
      <c r="F53" s="1" t="s">
        <v>2779</v>
      </c>
      <c r="G53" s="1" t="s">
        <v>4498</v>
      </c>
      <c r="J53" s="3">
        <v>283694.77</v>
      </c>
      <c r="K53" s="5">
        <v>9</v>
      </c>
      <c r="L53" s="3">
        <f t="shared" si="1"/>
        <v>1496372.6099999999</v>
      </c>
    </row>
    <row r="54" spans="1:12">
      <c r="A54" s="1" t="s">
        <v>4501</v>
      </c>
      <c r="B54" s="2">
        <v>42247</v>
      </c>
      <c r="C54" s="11" t="s">
        <v>4496</v>
      </c>
      <c r="D54" s="1">
        <v>8575</v>
      </c>
      <c r="E54" s="1" t="s">
        <v>20</v>
      </c>
      <c r="F54" s="1" t="s">
        <v>21</v>
      </c>
      <c r="G54" s="1" t="s">
        <v>4502</v>
      </c>
      <c r="H54" s="3">
        <v>283694.77</v>
      </c>
      <c r="I54" s="13">
        <v>9</v>
      </c>
      <c r="L54" s="3">
        <f t="shared" si="1"/>
        <v>1780067.38</v>
      </c>
    </row>
    <row r="55" spans="1:12">
      <c r="A55" s="1" t="s">
        <v>4076</v>
      </c>
      <c r="B55" s="2">
        <v>42247</v>
      </c>
      <c r="C55" s="11" t="s">
        <v>4499</v>
      </c>
      <c r="D55" s="1">
        <v>25504</v>
      </c>
      <c r="E55" s="1" t="s">
        <v>71</v>
      </c>
      <c r="F55" s="1" t="s">
        <v>72</v>
      </c>
      <c r="G55" s="1" t="s">
        <v>4500</v>
      </c>
      <c r="J55" s="3">
        <v>317099.98</v>
      </c>
      <c r="K55" s="5" t="s">
        <v>7434</v>
      </c>
      <c r="L55" s="3">
        <f t="shared" si="1"/>
        <v>1462967.4</v>
      </c>
    </row>
    <row r="58" spans="1:12">
      <c r="A58" s="1" t="s">
        <v>2</v>
      </c>
    </row>
    <row r="60" spans="1:12">
      <c r="G60" s="1" t="s">
        <v>16</v>
      </c>
      <c r="L60" s="3">
        <v>1410197.42</v>
      </c>
    </row>
    <row r="61" spans="1:12">
      <c r="A61" s="1" t="s">
        <v>1418</v>
      </c>
      <c r="B61" s="2">
        <v>42231</v>
      </c>
      <c r="C61" s="11" t="s">
        <v>3988</v>
      </c>
      <c r="D61" s="1" t="s">
        <v>4505</v>
      </c>
      <c r="E61" s="1" t="s">
        <v>33</v>
      </c>
      <c r="F61" s="1" t="s">
        <v>2779</v>
      </c>
      <c r="G61" s="1" t="s">
        <v>1160</v>
      </c>
      <c r="J61" s="3">
        <v>264822.84000000003</v>
      </c>
      <c r="K61" s="5">
        <v>1</v>
      </c>
      <c r="L61" s="3">
        <f>+L60+H61-J61</f>
        <v>1145374.5799999998</v>
      </c>
    </row>
    <row r="62" spans="1:12">
      <c r="A62" s="1" t="s">
        <v>3063</v>
      </c>
      <c r="B62" s="2">
        <v>42241</v>
      </c>
      <c r="C62" s="11" t="s">
        <v>3988</v>
      </c>
      <c r="D62" s="1" t="s">
        <v>4519</v>
      </c>
      <c r="E62" s="1" t="s">
        <v>88</v>
      </c>
      <c r="F62" s="1" t="s">
        <v>2779</v>
      </c>
      <c r="G62" s="1" t="s">
        <v>1160</v>
      </c>
      <c r="H62" s="3">
        <v>264822.84000000003</v>
      </c>
      <c r="I62" s="13">
        <v>1</v>
      </c>
      <c r="L62" s="3">
        <f t="shared" ref="L62:L72" si="2">+L61+H62-J62</f>
        <v>1410197.42</v>
      </c>
    </row>
    <row r="63" spans="1:12">
      <c r="A63" s="1" t="s">
        <v>3684</v>
      </c>
      <c r="B63" s="2">
        <v>42236</v>
      </c>
      <c r="C63" s="11" t="s">
        <v>3990</v>
      </c>
      <c r="D63" s="1" t="s">
        <v>4510</v>
      </c>
      <c r="E63" s="1" t="s">
        <v>33</v>
      </c>
      <c r="F63" s="1" t="s">
        <v>2779</v>
      </c>
      <c r="G63" s="1" t="s">
        <v>4511</v>
      </c>
      <c r="J63" s="3">
        <v>264822.84000000003</v>
      </c>
      <c r="K63" s="5">
        <v>2</v>
      </c>
      <c r="L63" s="3">
        <f t="shared" si="2"/>
        <v>1145374.5799999998</v>
      </c>
    </row>
    <row r="64" spans="1:12">
      <c r="A64" s="1" t="s">
        <v>4512</v>
      </c>
      <c r="B64" s="2">
        <v>42236</v>
      </c>
      <c r="C64" s="11" t="s">
        <v>3990</v>
      </c>
      <c r="D64" s="1" t="s">
        <v>4513</v>
      </c>
      <c r="E64" s="1" t="s">
        <v>88</v>
      </c>
      <c r="F64" s="1" t="s">
        <v>2779</v>
      </c>
      <c r="G64" s="1" t="s">
        <v>4511</v>
      </c>
      <c r="H64" s="3">
        <v>264822.84000000003</v>
      </c>
      <c r="I64" s="13">
        <v>2</v>
      </c>
      <c r="L64" s="3">
        <f t="shared" si="2"/>
        <v>1410197.42</v>
      </c>
    </row>
    <row r="65" spans="1:12">
      <c r="A65" s="1" t="s">
        <v>2081</v>
      </c>
      <c r="B65" s="2">
        <v>42236</v>
      </c>
      <c r="C65" s="11" t="s">
        <v>3990</v>
      </c>
      <c r="D65" s="1" t="s">
        <v>4514</v>
      </c>
      <c r="E65" s="1" t="s">
        <v>33</v>
      </c>
      <c r="F65" s="1" t="s">
        <v>2779</v>
      </c>
      <c r="G65" s="1" t="s">
        <v>4511</v>
      </c>
      <c r="J65" s="3">
        <v>264822.84000000003</v>
      </c>
      <c r="K65" s="5">
        <v>3</v>
      </c>
      <c r="L65" s="3">
        <f t="shared" si="2"/>
        <v>1145374.5799999998</v>
      </c>
    </row>
    <row r="66" spans="1:12">
      <c r="A66" s="1" t="s">
        <v>4515</v>
      </c>
      <c r="B66" s="2">
        <v>42236</v>
      </c>
      <c r="C66" s="11" t="s">
        <v>3990</v>
      </c>
      <c r="D66" s="1" t="s">
        <v>4516</v>
      </c>
      <c r="E66" s="1" t="s">
        <v>88</v>
      </c>
      <c r="F66" s="1" t="s">
        <v>2779</v>
      </c>
      <c r="G66" s="1" t="s">
        <v>4511</v>
      </c>
      <c r="H66" s="3">
        <v>264822.84000000003</v>
      </c>
      <c r="I66" s="13">
        <v>3</v>
      </c>
      <c r="L66" s="3">
        <f t="shared" si="2"/>
        <v>1410197.42</v>
      </c>
    </row>
    <row r="67" spans="1:12">
      <c r="A67" s="1" t="s">
        <v>2083</v>
      </c>
      <c r="B67" s="2">
        <v>42236</v>
      </c>
      <c r="C67" s="11" t="s">
        <v>3990</v>
      </c>
      <c r="D67" s="1" t="s">
        <v>4517</v>
      </c>
      <c r="E67" s="1" t="s">
        <v>33</v>
      </c>
      <c r="F67" s="1" t="s">
        <v>2779</v>
      </c>
      <c r="G67" s="1" t="s">
        <v>4518</v>
      </c>
      <c r="J67" s="3">
        <v>264822.84000000003</v>
      </c>
      <c r="K67" s="5" t="s">
        <v>7427</v>
      </c>
      <c r="L67" s="3">
        <f t="shared" si="2"/>
        <v>1145374.5799999998</v>
      </c>
    </row>
    <row r="68" spans="1:12">
      <c r="A68" s="1" t="s">
        <v>4503</v>
      </c>
      <c r="B68" s="2">
        <v>42226</v>
      </c>
      <c r="C68" s="11" t="s">
        <v>4504</v>
      </c>
      <c r="D68" s="1">
        <v>8512</v>
      </c>
      <c r="E68" s="1" t="s">
        <v>20</v>
      </c>
      <c r="F68" s="1" t="s">
        <v>21</v>
      </c>
      <c r="G68" s="1" t="s">
        <v>22</v>
      </c>
      <c r="H68" s="3">
        <v>264996.90000000002</v>
      </c>
      <c r="I68" s="13">
        <v>4</v>
      </c>
      <c r="L68" s="3">
        <f t="shared" si="2"/>
        <v>1410371.48</v>
      </c>
    </row>
    <row r="69" spans="1:12">
      <c r="A69" s="1" t="s">
        <v>2197</v>
      </c>
      <c r="B69" s="2">
        <v>42235</v>
      </c>
      <c r="C69" s="11" t="s">
        <v>4504</v>
      </c>
      <c r="D69" s="1" t="s">
        <v>4506</v>
      </c>
      <c r="E69" s="1" t="s">
        <v>33</v>
      </c>
      <c r="F69" s="1" t="s">
        <v>2779</v>
      </c>
      <c r="G69" s="1" t="s">
        <v>738</v>
      </c>
      <c r="J69" s="3">
        <v>264996.90000000002</v>
      </c>
      <c r="K69" s="5">
        <v>4</v>
      </c>
      <c r="L69" s="3">
        <f t="shared" si="2"/>
        <v>1145374.58</v>
      </c>
    </row>
    <row r="70" spans="1:12">
      <c r="A70" s="1" t="s">
        <v>2153</v>
      </c>
      <c r="B70" s="2">
        <v>42235</v>
      </c>
      <c r="C70" s="11" t="s">
        <v>4504</v>
      </c>
      <c r="D70" s="1" t="s">
        <v>4507</v>
      </c>
      <c r="E70" s="1" t="s">
        <v>88</v>
      </c>
      <c r="F70" s="1" t="s">
        <v>2779</v>
      </c>
      <c r="G70" s="1" t="s">
        <v>738</v>
      </c>
      <c r="H70" s="3">
        <v>264996.90000000002</v>
      </c>
      <c r="I70" s="13">
        <v>5</v>
      </c>
      <c r="L70" s="3">
        <f t="shared" si="2"/>
        <v>1410371.48</v>
      </c>
    </row>
    <row r="71" spans="1:12">
      <c r="A71" s="1" t="s">
        <v>4508</v>
      </c>
      <c r="B71" s="2">
        <v>42236</v>
      </c>
      <c r="C71" s="11" t="s">
        <v>4504</v>
      </c>
      <c r="D71" s="1" t="s">
        <v>4509</v>
      </c>
      <c r="E71" s="1" t="s">
        <v>33</v>
      </c>
      <c r="F71" s="1" t="s">
        <v>2779</v>
      </c>
      <c r="G71" s="1" t="s">
        <v>76</v>
      </c>
      <c r="J71" s="3">
        <v>264996.90000000002</v>
      </c>
      <c r="K71" s="5">
        <v>5</v>
      </c>
      <c r="L71" s="3">
        <f t="shared" si="2"/>
        <v>1145374.58</v>
      </c>
    </row>
    <row r="72" spans="1:12">
      <c r="A72" s="1" t="s">
        <v>4520</v>
      </c>
      <c r="B72" s="2">
        <v>42243</v>
      </c>
      <c r="C72" s="11" t="s">
        <v>4521</v>
      </c>
      <c r="D72" s="1">
        <v>8550</v>
      </c>
      <c r="E72" s="1" t="s">
        <v>20</v>
      </c>
      <c r="F72" s="1" t="s">
        <v>21</v>
      </c>
      <c r="G72" s="1" t="s">
        <v>22</v>
      </c>
      <c r="H72" s="3">
        <v>264512.49</v>
      </c>
      <c r="L72" s="3">
        <f t="shared" si="2"/>
        <v>1409887.07</v>
      </c>
    </row>
    <row r="75" spans="1:12">
      <c r="A75" s="1" t="s">
        <v>3</v>
      </c>
    </row>
    <row r="77" spans="1:12">
      <c r="G77" s="1" t="s">
        <v>16</v>
      </c>
      <c r="L77" s="3">
        <v>1461970.79</v>
      </c>
    </row>
    <row r="78" spans="1:12">
      <c r="A78" s="1" t="s">
        <v>4532</v>
      </c>
      <c r="B78" s="2">
        <v>42247</v>
      </c>
      <c r="C78" s="11" t="s">
        <v>4011</v>
      </c>
      <c r="D78" s="1" t="s">
        <v>4533</v>
      </c>
      <c r="E78" s="1" t="s">
        <v>26</v>
      </c>
      <c r="F78" s="1" t="s">
        <v>2779</v>
      </c>
      <c r="G78" s="1" t="s">
        <v>640</v>
      </c>
      <c r="J78" s="3">
        <v>405064.4</v>
      </c>
      <c r="K78" s="5" t="s">
        <v>7427</v>
      </c>
      <c r="L78" s="3">
        <f>+L77+H78-J78</f>
        <v>1056906.3900000001</v>
      </c>
    </row>
    <row r="79" spans="1:12">
      <c r="A79" s="1" t="s">
        <v>4522</v>
      </c>
      <c r="B79" s="2">
        <v>42226</v>
      </c>
      <c r="C79" s="11" t="s">
        <v>4523</v>
      </c>
      <c r="D79" s="1">
        <v>8514</v>
      </c>
      <c r="E79" s="1" t="s">
        <v>20</v>
      </c>
      <c r="F79" s="1" t="s">
        <v>21</v>
      </c>
      <c r="G79" s="1" t="s">
        <v>22</v>
      </c>
      <c r="H79" s="3">
        <v>340063.28</v>
      </c>
      <c r="I79" s="13">
        <v>1</v>
      </c>
      <c r="L79" s="3">
        <f>+L78+H79-J79</f>
        <v>1396969.6700000002</v>
      </c>
    </row>
    <row r="80" spans="1:12">
      <c r="A80" s="1" t="s">
        <v>4524</v>
      </c>
      <c r="B80" s="2">
        <v>42228</v>
      </c>
      <c r="C80" s="11" t="s">
        <v>4523</v>
      </c>
      <c r="D80" s="1" t="s">
        <v>4525</v>
      </c>
      <c r="E80" s="1" t="s">
        <v>26</v>
      </c>
      <c r="F80" s="1" t="s">
        <v>2779</v>
      </c>
      <c r="G80" s="1" t="s">
        <v>488</v>
      </c>
      <c r="J80" s="3">
        <v>340063.28</v>
      </c>
      <c r="K80" s="5">
        <v>1</v>
      </c>
      <c r="L80" s="3">
        <f>+L79+H80-J80</f>
        <v>1056906.3900000001</v>
      </c>
    </row>
    <row r="81" spans="1:12">
      <c r="A81" s="1" t="s">
        <v>4526</v>
      </c>
      <c r="B81" s="2">
        <v>42228</v>
      </c>
      <c r="C81" s="11" t="s">
        <v>4527</v>
      </c>
      <c r="D81" s="1" t="s">
        <v>4528</v>
      </c>
      <c r="E81" s="1" t="s">
        <v>33</v>
      </c>
      <c r="F81" s="1" t="s">
        <v>2779</v>
      </c>
      <c r="G81" s="1" t="s">
        <v>4529</v>
      </c>
      <c r="J81" s="3">
        <v>340063.28</v>
      </c>
      <c r="K81" s="5">
        <v>2</v>
      </c>
      <c r="L81" s="3">
        <f>+L80+H81-J81</f>
        <v>716843.1100000001</v>
      </c>
    </row>
    <row r="82" spans="1:12">
      <c r="A82" s="1" t="s">
        <v>4530</v>
      </c>
      <c r="B82" s="2">
        <v>42228</v>
      </c>
      <c r="C82" s="11" t="s">
        <v>4527</v>
      </c>
      <c r="D82" s="1">
        <v>8521</v>
      </c>
      <c r="E82" s="1" t="s">
        <v>20</v>
      </c>
      <c r="F82" s="1" t="s">
        <v>21</v>
      </c>
      <c r="G82" s="1" t="s">
        <v>4531</v>
      </c>
      <c r="H82" s="3">
        <v>340063.28</v>
      </c>
      <c r="I82" s="13">
        <v>2</v>
      </c>
      <c r="L82" s="3">
        <f>+L81+H82-J82</f>
        <v>1056906.3900000001</v>
      </c>
    </row>
    <row r="85" spans="1:12">
      <c r="A85" s="1" t="s">
        <v>4</v>
      </c>
    </row>
    <row r="87" spans="1:12">
      <c r="G87" s="1" t="s">
        <v>16</v>
      </c>
      <c r="L87" s="3">
        <v>1426258.1</v>
      </c>
    </row>
    <row r="88" spans="1:12">
      <c r="A88" s="1" t="s">
        <v>1299</v>
      </c>
      <c r="B88" s="2">
        <v>42233</v>
      </c>
      <c r="C88" s="11" t="s">
        <v>2416</v>
      </c>
      <c r="D88" s="1" t="s">
        <v>4551</v>
      </c>
      <c r="E88" s="1" t="s">
        <v>88</v>
      </c>
      <c r="F88" s="1" t="s">
        <v>2779</v>
      </c>
      <c r="G88" s="1" t="s">
        <v>2419</v>
      </c>
      <c r="H88" s="3">
        <v>274943</v>
      </c>
      <c r="I88" s="13">
        <v>1</v>
      </c>
      <c r="L88" s="3">
        <f>+L87+H88-J88</f>
        <v>1701201.1</v>
      </c>
    </row>
    <row r="89" spans="1:12">
      <c r="A89" s="1" t="s">
        <v>4552</v>
      </c>
      <c r="B89" s="2">
        <v>42234</v>
      </c>
      <c r="C89" s="11" t="s">
        <v>2416</v>
      </c>
      <c r="D89" s="1" t="s">
        <v>4553</v>
      </c>
      <c r="E89" s="1" t="s">
        <v>33</v>
      </c>
      <c r="F89" s="1" t="s">
        <v>2779</v>
      </c>
      <c r="G89" s="1" t="s">
        <v>4554</v>
      </c>
      <c r="J89" s="3">
        <v>274943</v>
      </c>
      <c r="K89" s="5">
        <v>1</v>
      </c>
      <c r="L89" s="3">
        <f t="shared" ref="L89:L132" si="3">+L88+H89-J89</f>
        <v>1426258.1</v>
      </c>
    </row>
    <row r="90" spans="1:12">
      <c r="A90" s="1" t="s">
        <v>4534</v>
      </c>
      <c r="B90" s="2">
        <v>42223</v>
      </c>
      <c r="C90" s="11" t="s">
        <v>4045</v>
      </c>
      <c r="D90" s="1" t="s">
        <v>4535</v>
      </c>
      <c r="E90" s="1" t="s">
        <v>26</v>
      </c>
      <c r="F90" s="1" t="s">
        <v>2779</v>
      </c>
      <c r="G90" s="1" t="s">
        <v>613</v>
      </c>
      <c r="J90" s="3">
        <v>302316.03000000003</v>
      </c>
      <c r="K90" s="5" t="s">
        <v>7427</v>
      </c>
      <c r="L90" s="3">
        <f t="shared" si="3"/>
        <v>1123942.07</v>
      </c>
    </row>
    <row r="91" spans="1:12">
      <c r="A91" s="1" t="s">
        <v>3837</v>
      </c>
      <c r="B91" s="2">
        <v>42233</v>
      </c>
      <c r="C91" s="11" t="s">
        <v>4056</v>
      </c>
      <c r="D91" s="1" t="s">
        <v>4549</v>
      </c>
      <c r="E91" s="1" t="s">
        <v>33</v>
      </c>
      <c r="F91" s="1" t="s">
        <v>2779</v>
      </c>
      <c r="G91" s="1" t="s">
        <v>4550</v>
      </c>
      <c r="J91" s="3">
        <v>275486.71999999997</v>
      </c>
      <c r="K91" s="5" t="s">
        <v>7428</v>
      </c>
      <c r="L91" s="3">
        <f t="shared" si="3"/>
        <v>848455.35000000009</v>
      </c>
    </row>
    <row r="92" spans="1:12">
      <c r="A92" s="1" t="s">
        <v>4538</v>
      </c>
      <c r="B92" s="2">
        <v>42226</v>
      </c>
      <c r="C92" s="11" t="s">
        <v>4539</v>
      </c>
      <c r="D92" s="1">
        <v>8513</v>
      </c>
      <c r="E92" s="1" t="s">
        <v>20</v>
      </c>
      <c r="F92" s="1" t="s">
        <v>21</v>
      </c>
      <c r="G92" s="1" t="s">
        <v>22</v>
      </c>
      <c r="H92" s="3">
        <v>322663.86</v>
      </c>
      <c r="L92" s="3">
        <f t="shared" si="3"/>
        <v>1171119.21</v>
      </c>
    </row>
    <row r="93" spans="1:12">
      <c r="A93" s="1" t="s">
        <v>4540</v>
      </c>
      <c r="B93" s="2">
        <v>42226</v>
      </c>
      <c r="C93" s="11" t="s">
        <v>4541</v>
      </c>
      <c r="D93" s="1">
        <v>8516</v>
      </c>
      <c r="E93" s="1" t="s">
        <v>20</v>
      </c>
      <c r="F93" s="1" t="s">
        <v>21</v>
      </c>
      <c r="G93" s="1" t="s">
        <v>22</v>
      </c>
      <c r="H93" s="3">
        <v>322663.86</v>
      </c>
      <c r="I93" s="13">
        <v>2</v>
      </c>
      <c r="L93" s="3">
        <f t="shared" si="3"/>
        <v>1493783.0699999998</v>
      </c>
    </row>
    <row r="94" spans="1:12">
      <c r="A94" s="1" t="s">
        <v>4561</v>
      </c>
      <c r="B94" s="2">
        <v>42237</v>
      </c>
      <c r="C94" s="11" t="s">
        <v>4541</v>
      </c>
      <c r="D94" s="1" t="s">
        <v>4562</v>
      </c>
      <c r="E94" s="1" t="s">
        <v>26</v>
      </c>
      <c r="F94" s="1" t="s">
        <v>2779</v>
      </c>
      <c r="G94" s="1" t="s">
        <v>1031</v>
      </c>
      <c r="J94" s="3">
        <v>322663.86</v>
      </c>
      <c r="K94" s="5">
        <v>2</v>
      </c>
      <c r="L94" s="3">
        <f t="shared" si="3"/>
        <v>1171119.21</v>
      </c>
    </row>
    <row r="95" spans="1:12">
      <c r="A95" s="1" t="s">
        <v>2579</v>
      </c>
      <c r="B95" s="2">
        <v>42226</v>
      </c>
      <c r="C95" s="11" t="s">
        <v>4536</v>
      </c>
      <c r="D95" s="1" t="s">
        <v>4537</v>
      </c>
      <c r="E95" s="1" t="s">
        <v>33</v>
      </c>
      <c r="F95" s="1" t="s">
        <v>2779</v>
      </c>
      <c r="G95" s="1" t="s">
        <v>450</v>
      </c>
      <c r="J95" s="3">
        <v>245825.08</v>
      </c>
      <c r="K95" s="5">
        <v>3</v>
      </c>
      <c r="L95" s="3">
        <f t="shared" si="3"/>
        <v>925294.13</v>
      </c>
    </row>
    <row r="96" spans="1:12">
      <c r="A96" s="1" t="s">
        <v>4542</v>
      </c>
      <c r="B96" s="2">
        <v>42226</v>
      </c>
      <c r="C96" s="11" t="s">
        <v>4536</v>
      </c>
      <c r="D96" s="1">
        <v>8519</v>
      </c>
      <c r="E96" s="1" t="s">
        <v>20</v>
      </c>
      <c r="F96" s="1" t="s">
        <v>21</v>
      </c>
      <c r="G96" s="1" t="s">
        <v>4543</v>
      </c>
      <c r="H96" s="3">
        <v>245825.08</v>
      </c>
      <c r="I96" s="13">
        <v>3</v>
      </c>
      <c r="L96" s="3">
        <f t="shared" si="3"/>
        <v>1171119.21</v>
      </c>
    </row>
    <row r="97" spans="1:12">
      <c r="A97" s="1" t="s">
        <v>4555</v>
      </c>
      <c r="B97" s="2">
        <v>42236</v>
      </c>
      <c r="C97" s="11" t="s">
        <v>4536</v>
      </c>
      <c r="D97" s="1" t="s">
        <v>4556</v>
      </c>
      <c r="E97" s="1" t="s">
        <v>88</v>
      </c>
      <c r="F97" s="1" t="s">
        <v>2779</v>
      </c>
      <c r="G97" s="1" t="s">
        <v>450</v>
      </c>
      <c r="H97" s="3">
        <v>245825.08</v>
      </c>
      <c r="I97" s="13">
        <v>4</v>
      </c>
      <c r="L97" s="3">
        <f t="shared" si="3"/>
        <v>1416944.29</v>
      </c>
    </row>
    <row r="98" spans="1:12">
      <c r="A98" s="1" t="s">
        <v>2695</v>
      </c>
      <c r="B98" s="2">
        <v>42236</v>
      </c>
      <c r="C98" s="11" t="s">
        <v>4536</v>
      </c>
      <c r="D98" s="1" t="s">
        <v>4557</v>
      </c>
      <c r="E98" s="1" t="s">
        <v>33</v>
      </c>
      <c r="F98" s="1" t="s">
        <v>2779</v>
      </c>
      <c r="G98" s="1" t="s">
        <v>450</v>
      </c>
      <c r="J98" s="3">
        <v>245825.08</v>
      </c>
      <c r="K98" s="5">
        <v>4</v>
      </c>
      <c r="L98" s="3">
        <f t="shared" si="3"/>
        <v>1171119.21</v>
      </c>
    </row>
    <row r="99" spans="1:12">
      <c r="A99" s="1" t="s">
        <v>1290</v>
      </c>
      <c r="B99" s="2">
        <v>42231</v>
      </c>
      <c r="C99" s="11" t="s">
        <v>4544</v>
      </c>
      <c r="D99" s="1" t="s">
        <v>4545</v>
      </c>
      <c r="E99" s="1" t="s">
        <v>33</v>
      </c>
      <c r="F99" s="1" t="s">
        <v>2779</v>
      </c>
      <c r="G99" s="1" t="s">
        <v>4546</v>
      </c>
      <c r="J99" s="3">
        <v>245825.08</v>
      </c>
      <c r="K99" s="5">
        <v>5</v>
      </c>
      <c r="L99" s="3">
        <f t="shared" si="3"/>
        <v>925294.13</v>
      </c>
    </row>
    <row r="100" spans="1:12">
      <c r="A100" s="1" t="s">
        <v>4547</v>
      </c>
      <c r="B100" s="2">
        <v>42231</v>
      </c>
      <c r="C100" s="11" t="s">
        <v>4544</v>
      </c>
      <c r="D100" s="1">
        <v>8524</v>
      </c>
      <c r="E100" s="1" t="s">
        <v>20</v>
      </c>
      <c r="F100" s="1" t="s">
        <v>21</v>
      </c>
      <c r="G100" s="1" t="s">
        <v>4548</v>
      </c>
      <c r="H100" s="3">
        <v>245825.08</v>
      </c>
      <c r="I100" s="13">
        <v>5</v>
      </c>
      <c r="L100" s="3">
        <f t="shared" si="3"/>
        <v>1171119.21</v>
      </c>
    </row>
    <row r="101" spans="1:12">
      <c r="A101" s="1" t="s">
        <v>4558</v>
      </c>
      <c r="B101" s="2">
        <v>42236</v>
      </c>
      <c r="C101" s="11" t="s">
        <v>4559</v>
      </c>
      <c r="D101" s="1">
        <v>8529</v>
      </c>
      <c r="E101" s="1" t="s">
        <v>20</v>
      </c>
      <c r="F101" s="1" t="s">
        <v>21</v>
      </c>
      <c r="G101" s="1" t="s">
        <v>4560</v>
      </c>
      <c r="H101" s="3">
        <v>245825.08</v>
      </c>
      <c r="I101" s="13">
        <v>6</v>
      </c>
      <c r="L101" s="3">
        <f t="shared" si="3"/>
        <v>1416944.29</v>
      </c>
    </row>
    <row r="102" spans="1:12">
      <c r="A102" s="1" t="s">
        <v>4567</v>
      </c>
      <c r="B102" s="2">
        <v>42237</v>
      </c>
      <c r="C102" s="11" t="s">
        <v>4559</v>
      </c>
      <c r="D102" s="1" t="s">
        <v>4568</v>
      </c>
      <c r="E102" s="1" t="s">
        <v>33</v>
      </c>
      <c r="F102" s="1" t="s">
        <v>2779</v>
      </c>
      <c r="G102" s="1" t="s">
        <v>4569</v>
      </c>
      <c r="J102" s="3">
        <v>245825.08</v>
      </c>
      <c r="K102" s="5">
        <v>6</v>
      </c>
      <c r="L102" s="3">
        <f t="shared" si="3"/>
        <v>1171119.21</v>
      </c>
    </row>
    <row r="103" spans="1:12">
      <c r="A103" s="1" t="s">
        <v>4563</v>
      </c>
      <c r="B103" s="2">
        <v>42237</v>
      </c>
      <c r="C103" s="11" t="s">
        <v>4564</v>
      </c>
      <c r="D103" s="1" t="s">
        <v>4565</v>
      </c>
      <c r="E103" s="1" t="s">
        <v>33</v>
      </c>
      <c r="F103" s="1" t="s">
        <v>2779</v>
      </c>
      <c r="G103" s="1" t="s">
        <v>4566</v>
      </c>
      <c r="J103" s="3">
        <v>275488.44</v>
      </c>
      <c r="K103" s="5">
        <v>7</v>
      </c>
      <c r="L103" s="3">
        <f t="shared" si="3"/>
        <v>895630.77</v>
      </c>
    </row>
    <row r="104" spans="1:12">
      <c r="A104" s="1" t="s">
        <v>4196</v>
      </c>
      <c r="B104" s="2">
        <v>42237</v>
      </c>
      <c r="C104" s="11" t="s">
        <v>4564</v>
      </c>
      <c r="D104" s="1">
        <v>8530</v>
      </c>
      <c r="E104" s="1" t="s">
        <v>20</v>
      </c>
      <c r="F104" s="1" t="s">
        <v>21</v>
      </c>
      <c r="G104" s="1" t="s">
        <v>4570</v>
      </c>
      <c r="H104" s="3">
        <v>275488.44</v>
      </c>
      <c r="I104" s="13">
        <v>7</v>
      </c>
      <c r="L104" s="3">
        <f t="shared" si="3"/>
        <v>1171119.21</v>
      </c>
    </row>
    <row r="105" spans="1:12">
      <c r="A105" s="1" t="s">
        <v>2612</v>
      </c>
      <c r="B105" s="2">
        <v>42238</v>
      </c>
      <c r="C105" s="11" t="s">
        <v>4571</v>
      </c>
      <c r="D105" s="1" t="s">
        <v>4572</v>
      </c>
      <c r="E105" s="1" t="s">
        <v>33</v>
      </c>
      <c r="F105" s="1" t="s">
        <v>2779</v>
      </c>
      <c r="G105" s="1" t="s">
        <v>4573</v>
      </c>
      <c r="J105" s="3">
        <v>245825.08</v>
      </c>
      <c r="K105" s="5">
        <v>8</v>
      </c>
      <c r="L105" s="3">
        <f t="shared" si="3"/>
        <v>925294.13</v>
      </c>
    </row>
    <row r="106" spans="1:12">
      <c r="A106" s="1" t="s">
        <v>1938</v>
      </c>
      <c r="B106" s="2">
        <v>42238</v>
      </c>
      <c r="C106" s="11" t="s">
        <v>4571</v>
      </c>
      <c r="D106" s="1">
        <v>8533</v>
      </c>
      <c r="E106" s="1" t="s">
        <v>20</v>
      </c>
      <c r="F106" s="1" t="s">
        <v>21</v>
      </c>
      <c r="G106" s="1" t="s">
        <v>4574</v>
      </c>
      <c r="H106" s="3">
        <v>245825.08</v>
      </c>
      <c r="I106" s="13">
        <v>8</v>
      </c>
      <c r="L106" s="3">
        <f t="shared" si="3"/>
        <v>1171119.21</v>
      </c>
    </row>
    <row r="107" spans="1:12">
      <c r="A107" s="1" t="s">
        <v>3134</v>
      </c>
      <c r="B107" s="2">
        <v>42240</v>
      </c>
      <c r="C107" s="11" t="s">
        <v>4571</v>
      </c>
      <c r="D107" s="1" t="s">
        <v>4575</v>
      </c>
      <c r="E107" s="1" t="s">
        <v>88</v>
      </c>
      <c r="F107" s="1" t="s">
        <v>2779</v>
      </c>
      <c r="G107" s="1" t="s">
        <v>4573</v>
      </c>
      <c r="H107" s="3">
        <v>245825.08</v>
      </c>
      <c r="I107" s="13">
        <v>9</v>
      </c>
      <c r="L107" s="3">
        <f t="shared" si="3"/>
        <v>1416944.29</v>
      </c>
    </row>
    <row r="108" spans="1:12">
      <c r="A108" s="1" t="s">
        <v>4576</v>
      </c>
      <c r="B108" s="2">
        <v>42240</v>
      </c>
      <c r="C108" s="11" t="s">
        <v>4571</v>
      </c>
      <c r="D108" s="1" t="s">
        <v>4577</v>
      </c>
      <c r="E108" s="1" t="s">
        <v>33</v>
      </c>
      <c r="F108" s="1" t="s">
        <v>2779</v>
      </c>
      <c r="G108" s="1" t="s">
        <v>2241</v>
      </c>
      <c r="J108" s="3">
        <v>245825.08</v>
      </c>
      <c r="K108" s="5">
        <v>9</v>
      </c>
      <c r="L108" s="3">
        <f t="shared" si="3"/>
        <v>1171119.21</v>
      </c>
    </row>
    <row r="109" spans="1:12">
      <c r="A109" s="1" t="s">
        <v>4308</v>
      </c>
      <c r="B109" s="2">
        <v>42240</v>
      </c>
      <c r="C109" s="11" t="s">
        <v>4578</v>
      </c>
      <c r="D109" s="1">
        <v>8539</v>
      </c>
      <c r="E109" s="1" t="s">
        <v>20</v>
      </c>
      <c r="F109" s="1" t="s">
        <v>21</v>
      </c>
      <c r="G109" s="1" t="s">
        <v>4579</v>
      </c>
      <c r="H109" s="3">
        <v>275488.44</v>
      </c>
      <c r="I109" s="13">
        <v>10</v>
      </c>
      <c r="L109" s="3">
        <f t="shared" si="3"/>
        <v>1446607.65</v>
      </c>
    </row>
    <row r="110" spans="1:12">
      <c r="A110" s="1" t="s">
        <v>4141</v>
      </c>
      <c r="B110" s="2">
        <v>42241</v>
      </c>
      <c r="C110" s="11" t="s">
        <v>4578</v>
      </c>
      <c r="D110" s="1" t="s">
        <v>4580</v>
      </c>
      <c r="E110" s="1" t="s">
        <v>33</v>
      </c>
      <c r="F110" s="1" t="s">
        <v>2779</v>
      </c>
      <c r="G110" s="1" t="s">
        <v>4581</v>
      </c>
      <c r="J110" s="3">
        <v>275488.44</v>
      </c>
      <c r="K110" s="5">
        <v>10</v>
      </c>
      <c r="L110" s="3">
        <f t="shared" si="3"/>
        <v>1171119.21</v>
      </c>
    </row>
    <row r="111" spans="1:12">
      <c r="A111" s="1" t="s">
        <v>4310</v>
      </c>
      <c r="B111" s="2">
        <v>42241</v>
      </c>
      <c r="C111" s="11" t="s">
        <v>4582</v>
      </c>
      <c r="D111" s="1">
        <v>8540</v>
      </c>
      <c r="E111" s="1" t="s">
        <v>20</v>
      </c>
      <c r="F111" s="1" t="s">
        <v>21</v>
      </c>
      <c r="G111" s="1" t="s">
        <v>4583</v>
      </c>
      <c r="H111" s="3">
        <v>275488.44</v>
      </c>
      <c r="I111" s="13">
        <v>11</v>
      </c>
      <c r="L111" s="3">
        <f t="shared" si="3"/>
        <v>1446607.65</v>
      </c>
    </row>
    <row r="112" spans="1:12">
      <c r="A112" s="1" t="s">
        <v>2426</v>
      </c>
      <c r="B112" s="2">
        <v>42242</v>
      </c>
      <c r="C112" s="11" t="s">
        <v>4582</v>
      </c>
      <c r="D112" s="1" t="s">
        <v>4584</v>
      </c>
      <c r="E112" s="1" t="s">
        <v>33</v>
      </c>
      <c r="F112" s="1" t="s">
        <v>2779</v>
      </c>
      <c r="G112" s="1" t="s">
        <v>4585</v>
      </c>
      <c r="J112" s="3">
        <v>275488.44</v>
      </c>
      <c r="K112" s="5">
        <v>11</v>
      </c>
      <c r="L112" s="3">
        <f t="shared" si="3"/>
        <v>1171119.21</v>
      </c>
    </row>
    <row r="113" spans="1:12">
      <c r="A113" s="1" t="s">
        <v>4586</v>
      </c>
      <c r="B113" s="2">
        <v>42244</v>
      </c>
      <c r="C113" s="11" t="s">
        <v>4587</v>
      </c>
      <c r="D113" s="1">
        <v>8555</v>
      </c>
      <c r="E113" s="1" t="s">
        <v>20</v>
      </c>
      <c r="F113" s="1" t="s">
        <v>21</v>
      </c>
      <c r="G113" s="1" t="s">
        <v>22</v>
      </c>
      <c r="H113" s="3">
        <v>275176.37</v>
      </c>
      <c r="L113" s="3">
        <f t="shared" si="3"/>
        <v>1446295.58</v>
      </c>
    </row>
    <row r="114" spans="1:12">
      <c r="A114" s="1" t="s">
        <v>3931</v>
      </c>
      <c r="B114" s="2">
        <v>42244</v>
      </c>
      <c r="C114" s="11" t="s">
        <v>4588</v>
      </c>
      <c r="D114" s="1">
        <v>8556</v>
      </c>
      <c r="E114" s="1" t="s">
        <v>20</v>
      </c>
      <c r="F114" s="1" t="s">
        <v>21</v>
      </c>
      <c r="G114" s="1" t="s">
        <v>22</v>
      </c>
      <c r="H114" s="3">
        <v>322351.78999999998</v>
      </c>
      <c r="L114" s="3">
        <f t="shared" si="3"/>
        <v>1768647.37</v>
      </c>
    </row>
    <row r="115" spans="1:12">
      <c r="A115" s="1" t="s">
        <v>4589</v>
      </c>
      <c r="B115" s="2">
        <v>42247</v>
      </c>
      <c r="C115" s="11" t="s">
        <v>4590</v>
      </c>
      <c r="D115" s="1" t="s">
        <v>4591</v>
      </c>
      <c r="E115" s="1" t="s">
        <v>26</v>
      </c>
      <c r="F115" s="1" t="s">
        <v>2779</v>
      </c>
      <c r="G115" s="1" t="s">
        <v>38</v>
      </c>
      <c r="J115" s="3">
        <v>245514.73</v>
      </c>
      <c r="K115" s="5">
        <v>12</v>
      </c>
      <c r="L115" s="3">
        <f t="shared" si="3"/>
        <v>1523132.6400000001</v>
      </c>
    </row>
    <row r="116" spans="1:12">
      <c r="A116" s="1" t="s">
        <v>4616</v>
      </c>
      <c r="B116" s="2">
        <v>42247</v>
      </c>
      <c r="C116" s="11" t="s">
        <v>4590</v>
      </c>
      <c r="D116" s="1">
        <v>8564</v>
      </c>
      <c r="E116" s="1" t="s">
        <v>20</v>
      </c>
      <c r="F116" s="1" t="s">
        <v>21</v>
      </c>
      <c r="G116" s="1" t="s">
        <v>22</v>
      </c>
      <c r="H116" s="3">
        <v>245514.73</v>
      </c>
      <c r="I116" s="13">
        <v>12</v>
      </c>
      <c r="L116" s="3">
        <f t="shared" si="3"/>
        <v>1768647.37</v>
      </c>
    </row>
    <row r="117" spans="1:12">
      <c r="A117" s="1" t="s">
        <v>4592</v>
      </c>
      <c r="B117" s="2">
        <v>42247</v>
      </c>
      <c r="C117" s="11" t="s">
        <v>4593</v>
      </c>
      <c r="D117" s="1">
        <v>991</v>
      </c>
      <c r="E117" s="1" t="s">
        <v>164</v>
      </c>
      <c r="F117" s="1" t="s">
        <v>21</v>
      </c>
      <c r="G117" s="1" t="s">
        <v>76</v>
      </c>
      <c r="J117" s="3">
        <v>310624.63</v>
      </c>
      <c r="K117" s="5">
        <v>14</v>
      </c>
      <c r="L117" s="3">
        <f t="shared" si="3"/>
        <v>1458022.7400000002</v>
      </c>
    </row>
    <row r="118" spans="1:12">
      <c r="A118" s="1" t="s">
        <v>1780</v>
      </c>
      <c r="B118" s="2">
        <v>42247</v>
      </c>
      <c r="C118" s="11" t="s">
        <v>4593</v>
      </c>
      <c r="D118" s="1" t="s">
        <v>4594</v>
      </c>
      <c r="E118" s="1" t="s">
        <v>33</v>
      </c>
      <c r="F118" s="1" t="s">
        <v>2779</v>
      </c>
      <c r="G118" s="1" t="s">
        <v>4490</v>
      </c>
      <c r="J118" s="3">
        <v>302003.94</v>
      </c>
      <c r="K118" s="5">
        <v>13</v>
      </c>
      <c r="L118" s="3">
        <f t="shared" si="3"/>
        <v>1156018.8000000003</v>
      </c>
    </row>
    <row r="119" spans="1:12">
      <c r="A119" s="1" t="s">
        <v>4595</v>
      </c>
      <c r="B119" s="2">
        <v>42247</v>
      </c>
      <c r="C119" s="11" t="s">
        <v>4593</v>
      </c>
      <c r="D119" s="1" t="s">
        <v>4596</v>
      </c>
      <c r="E119" s="1" t="s">
        <v>88</v>
      </c>
      <c r="F119" s="1" t="s">
        <v>72</v>
      </c>
      <c r="G119" s="1" t="s">
        <v>4490</v>
      </c>
      <c r="H119" s="3">
        <v>302003.94</v>
      </c>
      <c r="I119" s="13">
        <v>13</v>
      </c>
      <c r="L119" s="3">
        <f t="shared" si="3"/>
        <v>1458022.7400000002</v>
      </c>
    </row>
    <row r="120" spans="1:12">
      <c r="A120" s="1" t="s">
        <v>4597</v>
      </c>
      <c r="B120" s="2">
        <v>42247</v>
      </c>
      <c r="C120" s="11" t="s">
        <v>4593</v>
      </c>
      <c r="D120" s="1" t="s">
        <v>4598</v>
      </c>
      <c r="E120" s="1" t="s">
        <v>33</v>
      </c>
      <c r="F120" s="1" t="s">
        <v>2779</v>
      </c>
      <c r="G120" s="1" t="s">
        <v>4490</v>
      </c>
      <c r="J120" s="3">
        <v>302003.94</v>
      </c>
      <c r="K120" s="5">
        <v>15</v>
      </c>
      <c r="L120" s="3">
        <f t="shared" si="3"/>
        <v>1156018.8000000003</v>
      </c>
    </row>
    <row r="121" spans="1:12">
      <c r="A121" s="1" t="s">
        <v>4599</v>
      </c>
      <c r="B121" s="2">
        <v>42247</v>
      </c>
      <c r="C121" s="11" t="s">
        <v>4593</v>
      </c>
      <c r="D121" s="1" t="s">
        <v>4600</v>
      </c>
      <c r="E121" s="1" t="s">
        <v>88</v>
      </c>
      <c r="F121" s="1" t="s">
        <v>72</v>
      </c>
      <c r="G121" s="1" t="s">
        <v>4490</v>
      </c>
      <c r="H121" s="3">
        <v>302003.94</v>
      </c>
      <c r="I121" s="13">
        <v>15</v>
      </c>
      <c r="L121" s="3">
        <f t="shared" si="3"/>
        <v>1458022.7400000002</v>
      </c>
    </row>
    <row r="122" spans="1:12">
      <c r="A122" s="1" t="s">
        <v>4039</v>
      </c>
      <c r="B122" s="2">
        <v>42247</v>
      </c>
      <c r="C122" s="11" t="s">
        <v>4593</v>
      </c>
      <c r="D122" s="1" t="s">
        <v>4601</v>
      </c>
      <c r="E122" s="1" t="s">
        <v>33</v>
      </c>
      <c r="F122" s="1" t="s">
        <v>2779</v>
      </c>
      <c r="G122" s="1" t="s">
        <v>4602</v>
      </c>
      <c r="J122" s="3">
        <v>302003.94</v>
      </c>
      <c r="K122" s="5">
        <v>16</v>
      </c>
      <c r="L122" s="3">
        <f t="shared" si="3"/>
        <v>1156018.8000000003</v>
      </c>
    </row>
    <row r="123" spans="1:12">
      <c r="A123" s="1" t="s">
        <v>4617</v>
      </c>
      <c r="B123" s="2">
        <v>42247</v>
      </c>
      <c r="C123" s="11" t="s">
        <v>4593</v>
      </c>
      <c r="D123" s="1">
        <v>8567</v>
      </c>
      <c r="E123" s="1" t="s">
        <v>20</v>
      </c>
      <c r="F123" s="1" t="s">
        <v>21</v>
      </c>
      <c r="G123" s="1" t="s">
        <v>22</v>
      </c>
      <c r="H123" s="3">
        <v>310624.63</v>
      </c>
      <c r="I123" s="13">
        <v>14</v>
      </c>
      <c r="L123" s="3">
        <f t="shared" si="3"/>
        <v>1466643.4300000002</v>
      </c>
    </row>
    <row r="124" spans="1:12">
      <c r="A124" s="1" t="s">
        <v>4618</v>
      </c>
      <c r="B124" s="2">
        <v>42247</v>
      </c>
      <c r="C124" s="11" t="s">
        <v>4593</v>
      </c>
      <c r="D124" s="1">
        <v>8568</v>
      </c>
      <c r="E124" s="1" t="s">
        <v>20</v>
      </c>
      <c r="F124" s="1" t="s">
        <v>21</v>
      </c>
      <c r="G124" s="1" t="s">
        <v>22</v>
      </c>
      <c r="H124" s="3">
        <v>302003.94</v>
      </c>
      <c r="I124" s="13">
        <v>16</v>
      </c>
      <c r="L124" s="3">
        <f t="shared" si="3"/>
        <v>1768647.37</v>
      </c>
    </row>
    <row r="125" spans="1:12">
      <c r="A125" s="1" t="s">
        <v>4612</v>
      </c>
      <c r="B125" s="2">
        <v>42247</v>
      </c>
      <c r="C125" s="11" t="s">
        <v>4613</v>
      </c>
      <c r="D125" s="1" t="s">
        <v>4614</v>
      </c>
      <c r="E125" s="1" t="s">
        <v>33</v>
      </c>
      <c r="F125" s="1" t="s">
        <v>2779</v>
      </c>
      <c r="G125" s="1" t="s">
        <v>4615</v>
      </c>
      <c r="J125" s="3">
        <v>275488.44</v>
      </c>
      <c r="K125" s="5">
        <v>17</v>
      </c>
      <c r="L125" s="3">
        <f t="shared" si="3"/>
        <v>1493158.9300000002</v>
      </c>
    </row>
    <row r="126" spans="1:12">
      <c r="A126" s="1" t="s">
        <v>4619</v>
      </c>
      <c r="B126" s="2">
        <v>42247</v>
      </c>
      <c r="C126" s="11" t="s">
        <v>4613</v>
      </c>
      <c r="D126" s="1">
        <v>8571</v>
      </c>
      <c r="E126" s="1" t="s">
        <v>20</v>
      </c>
      <c r="F126" s="1" t="s">
        <v>21</v>
      </c>
      <c r="G126" s="1" t="s">
        <v>4620</v>
      </c>
      <c r="H126" s="3">
        <v>275488.44</v>
      </c>
      <c r="I126" s="13">
        <v>17</v>
      </c>
      <c r="L126" s="3">
        <f t="shared" si="3"/>
        <v>1768647.37</v>
      </c>
    </row>
    <row r="127" spans="1:12">
      <c r="A127" s="1" t="s">
        <v>4603</v>
      </c>
      <c r="B127" s="2">
        <v>42247</v>
      </c>
      <c r="C127" s="11" t="s">
        <v>4604</v>
      </c>
      <c r="D127" s="1" t="s">
        <v>4605</v>
      </c>
      <c r="E127" s="1" t="s">
        <v>33</v>
      </c>
      <c r="F127" s="1" t="s">
        <v>2779</v>
      </c>
      <c r="G127" s="1" t="s">
        <v>4606</v>
      </c>
      <c r="J127" s="3">
        <v>245825.08</v>
      </c>
      <c r="K127" s="5">
        <v>18</v>
      </c>
      <c r="L127" s="3">
        <f t="shared" si="3"/>
        <v>1522822.29</v>
      </c>
    </row>
    <row r="128" spans="1:12">
      <c r="A128" s="1" t="s">
        <v>4607</v>
      </c>
      <c r="B128" s="2">
        <v>42247</v>
      </c>
      <c r="C128" s="11" t="s">
        <v>4604</v>
      </c>
      <c r="D128" s="1" t="s">
        <v>4608</v>
      </c>
      <c r="E128" s="1" t="s">
        <v>88</v>
      </c>
      <c r="F128" s="1" t="s">
        <v>2779</v>
      </c>
      <c r="G128" s="1" t="s">
        <v>4606</v>
      </c>
      <c r="H128" s="3">
        <v>245825.08</v>
      </c>
      <c r="I128" s="13">
        <v>18</v>
      </c>
      <c r="L128" s="3">
        <f t="shared" si="3"/>
        <v>1768647.37</v>
      </c>
    </row>
    <row r="129" spans="1:12">
      <c r="A129" s="1" t="s">
        <v>4609</v>
      </c>
      <c r="B129" s="2">
        <v>42247</v>
      </c>
      <c r="C129" s="11" t="s">
        <v>4604</v>
      </c>
      <c r="D129" s="1">
        <v>992</v>
      </c>
      <c r="E129" s="1" t="s">
        <v>164</v>
      </c>
      <c r="F129" s="1" t="s">
        <v>21</v>
      </c>
      <c r="G129" s="1" t="s">
        <v>4610</v>
      </c>
      <c r="J129" s="3">
        <v>245825.08</v>
      </c>
      <c r="K129" s="5">
        <v>19</v>
      </c>
      <c r="L129" s="3">
        <f t="shared" si="3"/>
        <v>1522822.29</v>
      </c>
    </row>
    <row r="130" spans="1:12">
      <c r="A130" s="1" t="s">
        <v>3447</v>
      </c>
      <c r="B130" s="2">
        <v>42247</v>
      </c>
      <c r="C130" s="11" t="s">
        <v>4604</v>
      </c>
      <c r="D130" s="1" t="s">
        <v>4611</v>
      </c>
      <c r="E130" s="1" t="s">
        <v>33</v>
      </c>
      <c r="F130" s="1" t="s">
        <v>2779</v>
      </c>
      <c r="G130" s="1" t="s">
        <v>4606</v>
      </c>
      <c r="J130" s="3">
        <v>245825.08</v>
      </c>
      <c r="K130" s="5">
        <v>20</v>
      </c>
      <c r="L130" s="3">
        <f t="shared" si="3"/>
        <v>1276997.21</v>
      </c>
    </row>
    <row r="131" spans="1:12">
      <c r="A131" s="1" t="s">
        <v>4621</v>
      </c>
      <c r="B131" s="2">
        <v>42247</v>
      </c>
      <c r="C131" s="11" t="s">
        <v>4604</v>
      </c>
      <c r="D131" s="1">
        <v>8572</v>
      </c>
      <c r="E131" s="1" t="s">
        <v>20</v>
      </c>
      <c r="F131" s="1" t="s">
        <v>21</v>
      </c>
      <c r="G131" s="1" t="s">
        <v>4610</v>
      </c>
      <c r="H131" s="3">
        <v>245825.08</v>
      </c>
      <c r="I131" s="13">
        <v>19</v>
      </c>
      <c r="L131" s="3">
        <f t="shared" si="3"/>
        <v>1522822.29</v>
      </c>
    </row>
    <row r="132" spans="1:12">
      <c r="A132" s="1" t="s">
        <v>3009</v>
      </c>
      <c r="B132" s="2">
        <v>42247</v>
      </c>
      <c r="C132" s="11" t="s">
        <v>4604</v>
      </c>
      <c r="D132" s="1">
        <v>8576</v>
      </c>
      <c r="E132" s="1" t="s">
        <v>20</v>
      </c>
      <c r="F132" s="1" t="s">
        <v>21</v>
      </c>
      <c r="G132" s="1" t="s">
        <v>4622</v>
      </c>
      <c r="H132" s="3">
        <v>245825.08</v>
      </c>
      <c r="I132" s="13">
        <v>20</v>
      </c>
      <c r="L132" s="3">
        <f t="shared" si="3"/>
        <v>1768647.37</v>
      </c>
    </row>
    <row r="135" spans="1:12">
      <c r="A135" s="1" t="s">
        <v>5</v>
      </c>
    </row>
    <row r="137" spans="1:12">
      <c r="G137" s="1" t="s">
        <v>16</v>
      </c>
      <c r="L137" s="3">
        <v>343139.34</v>
      </c>
    </row>
    <row r="138" spans="1:12">
      <c r="A138" s="1" t="s">
        <v>899</v>
      </c>
      <c r="B138" s="2">
        <v>42227</v>
      </c>
      <c r="C138" s="11" t="s">
        <v>4623</v>
      </c>
      <c r="D138" s="1" t="s">
        <v>4624</v>
      </c>
      <c r="E138" s="1" t="s">
        <v>33</v>
      </c>
      <c r="F138" s="1" t="s">
        <v>2779</v>
      </c>
      <c r="G138" s="1" t="s">
        <v>4625</v>
      </c>
      <c r="J138" s="3">
        <v>343139.34</v>
      </c>
      <c r="K138" s="5">
        <v>1</v>
      </c>
      <c r="L138" s="3">
        <f>+L137+H138-J138</f>
        <v>0</v>
      </c>
    </row>
    <row r="139" spans="1:12">
      <c r="A139" s="1" t="s">
        <v>2305</v>
      </c>
      <c r="B139" s="2">
        <v>42230</v>
      </c>
      <c r="C139" s="11" t="s">
        <v>4623</v>
      </c>
      <c r="D139" s="1" t="s">
        <v>4626</v>
      </c>
      <c r="E139" s="1" t="s">
        <v>88</v>
      </c>
      <c r="F139" s="1" t="s">
        <v>2779</v>
      </c>
      <c r="G139" s="1" t="s">
        <v>4625</v>
      </c>
      <c r="H139" s="3">
        <v>343139.34</v>
      </c>
      <c r="I139" s="13">
        <v>1</v>
      </c>
      <c r="L139" s="3">
        <f t="shared" ref="L139:L146" si="4">+L138+H139-J139</f>
        <v>343139.34</v>
      </c>
    </row>
    <row r="140" spans="1:12">
      <c r="A140" s="1" t="s">
        <v>4627</v>
      </c>
      <c r="B140" s="2">
        <v>42230</v>
      </c>
      <c r="C140" s="11" t="s">
        <v>4623</v>
      </c>
      <c r="D140" s="1" t="s">
        <v>4628</v>
      </c>
      <c r="E140" s="1" t="s">
        <v>33</v>
      </c>
      <c r="F140" s="1" t="s">
        <v>2779</v>
      </c>
      <c r="G140" s="1" t="s">
        <v>4625</v>
      </c>
      <c r="J140" s="3">
        <v>343139.34</v>
      </c>
      <c r="K140" s="5">
        <v>2</v>
      </c>
      <c r="L140" s="3">
        <f t="shared" si="4"/>
        <v>0</v>
      </c>
    </row>
    <row r="141" spans="1:12">
      <c r="A141" s="1" t="s">
        <v>4629</v>
      </c>
      <c r="B141" s="2">
        <v>42230</v>
      </c>
      <c r="C141" s="11" t="s">
        <v>4623</v>
      </c>
      <c r="D141" s="1" t="s">
        <v>4630</v>
      </c>
      <c r="E141" s="1" t="s">
        <v>88</v>
      </c>
      <c r="F141" s="1" t="s">
        <v>2779</v>
      </c>
      <c r="G141" s="1" t="s">
        <v>4625</v>
      </c>
      <c r="H141" s="3">
        <v>343139.34</v>
      </c>
      <c r="I141" s="13">
        <v>2</v>
      </c>
      <c r="L141" s="3">
        <f t="shared" si="4"/>
        <v>343139.34</v>
      </c>
    </row>
    <row r="142" spans="1:12">
      <c r="A142" s="1" t="s">
        <v>4631</v>
      </c>
      <c r="B142" s="2">
        <v>42230</v>
      </c>
      <c r="C142" s="11" t="s">
        <v>4623</v>
      </c>
      <c r="D142" s="1" t="s">
        <v>4632</v>
      </c>
      <c r="E142" s="1" t="s">
        <v>33</v>
      </c>
      <c r="F142" s="1" t="s">
        <v>2779</v>
      </c>
      <c r="G142" s="1" t="s">
        <v>4625</v>
      </c>
      <c r="J142" s="3">
        <v>343139.34</v>
      </c>
      <c r="K142" s="5" t="s">
        <v>7427</v>
      </c>
      <c r="L142" s="3">
        <f t="shared" si="4"/>
        <v>0</v>
      </c>
    </row>
    <row r="143" spans="1:12">
      <c r="A143" s="1" t="s">
        <v>2001</v>
      </c>
      <c r="B143" s="2">
        <v>42235</v>
      </c>
      <c r="C143" s="11" t="s">
        <v>3531</v>
      </c>
      <c r="D143" s="1" t="s">
        <v>4633</v>
      </c>
      <c r="E143" s="1" t="s">
        <v>88</v>
      </c>
      <c r="F143" s="1" t="s">
        <v>2779</v>
      </c>
      <c r="G143" s="1" t="s">
        <v>3533</v>
      </c>
      <c r="H143" s="3">
        <v>444747.82</v>
      </c>
      <c r="I143" s="13">
        <v>3</v>
      </c>
      <c r="L143" s="3">
        <f t="shared" si="4"/>
        <v>444747.82</v>
      </c>
    </row>
    <row r="144" spans="1:12">
      <c r="A144" s="1" t="s">
        <v>1571</v>
      </c>
      <c r="B144" s="2">
        <v>42235</v>
      </c>
      <c r="C144" s="11" t="s">
        <v>3531</v>
      </c>
      <c r="D144" s="1" t="s">
        <v>4634</v>
      </c>
      <c r="E144" s="1" t="s">
        <v>33</v>
      </c>
      <c r="F144" s="1" t="s">
        <v>2779</v>
      </c>
      <c r="G144" s="1" t="s">
        <v>3533</v>
      </c>
      <c r="J144" s="3">
        <v>444747.82</v>
      </c>
      <c r="K144" s="5">
        <v>3</v>
      </c>
      <c r="L144" s="3">
        <f t="shared" si="4"/>
        <v>0</v>
      </c>
    </row>
    <row r="145" spans="1:12">
      <c r="A145" s="1" t="s">
        <v>4635</v>
      </c>
      <c r="B145" s="2">
        <v>42247</v>
      </c>
      <c r="C145" s="11" t="s">
        <v>4636</v>
      </c>
      <c r="D145" s="1" t="s">
        <v>4637</v>
      </c>
      <c r="E145" s="1" t="s">
        <v>26</v>
      </c>
      <c r="F145" s="1" t="s">
        <v>72</v>
      </c>
      <c r="G145" s="1" t="s">
        <v>700</v>
      </c>
      <c r="J145" s="3">
        <v>387895.82</v>
      </c>
      <c r="K145" s="5">
        <v>4</v>
      </c>
      <c r="L145" s="3">
        <f t="shared" si="4"/>
        <v>-387895.82</v>
      </c>
    </row>
    <row r="146" spans="1:12">
      <c r="A146" s="1" t="s">
        <v>3162</v>
      </c>
      <c r="B146" s="2">
        <v>42247</v>
      </c>
      <c r="C146" s="11" t="s">
        <v>4636</v>
      </c>
      <c r="D146" s="1">
        <v>8574</v>
      </c>
      <c r="E146" s="1" t="s">
        <v>20</v>
      </c>
      <c r="F146" s="1" t="s">
        <v>21</v>
      </c>
      <c r="G146" s="1" t="s">
        <v>22</v>
      </c>
      <c r="H146" s="3">
        <v>387895.82</v>
      </c>
      <c r="I146" s="13">
        <v>4</v>
      </c>
      <c r="L146" s="3">
        <f t="shared" si="4"/>
        <v>0</v>
      </c>
    </row>
    <row r="147" spans="1:12">
      <c r="G147" s="1" t="s">
        <v>154</v>
      </c>
      <c r="H147" s="3">
        <v>1518922.32</v>
      </c>
      <c r="J147" s="3">
        <v>1862061.66</v>
      </c>
    </row>
    <row r="148" spans="1:12">
      <c r="G148" s="1" t="s">
        <v>155</v>
      </c>
      <c r="L148" s="3">
        <v>0</v>
      </c>
    </row>
    <row r="151" spans="1:12">
      <c r="A151" s="1" t="s">
        <v>6</v>
      </c>
    </row>
    <row r="153" spans="1:12">
      <c r="G153" s="1" t="s">
        <v>16</v>
      </c>
      <c r="L153" s="3">
        <v>-303446.11</v>
      </c>
    </row>
    <row r="154" spans="1:12">
      <c r="A154" s="1" t="s">
        <v>4638</v>
      </c>
      <c r="B154" s="2">
        <v>42223</v>
      </c>
      <c r="C154" s="11" t="s">
        <v>2986</v>
      </c>
      <c r="D154" s="1" t="s">
        <v>4639</v>
      </c>
      <c r="E154" s="1" t="s">
        <v>88</v>
      </c>
      <c r="F154" s="1" t="s">
        <v>2779</v>
      </c>
      <c r="G154" s="1" t="s">
        <v>2990</v>
      </c>
      <c r="H154" s="3">
        <v>303976.83</v>
      </c>
      <c r="I154" s="13">
        <v>1</v>
      </c>
      <c r="L154" s="3">
        <f>+L153+H154-J154</f>
        <v>530.72000000003027</v>
      </c>
    </row>
    <row r="155" spans="1:12">
      <c r="A155" s="1" t="s">
        <v>993</v>
      </c>
      <c r="B155" s="2">
        <v>42226</v>
      </c>
      <c r="C155" s="11" t="s">
        <v>2986</v>
      </c>
      <c r="D155" s="1">
        <v>983</v>
      </c>
      <c r="E155" s="1" t="s">
        <v>164</v>
      </c>
      <c r="F155" s="1" t="s">
        <v>21</v>
      </c>
      <c r="G155" s="1" t="s">
        <v>2987</v>
      </c>
      <c r="J155" s="3">
        <v>303976.83</v>
      </c>
      <c r="K155" s="5">
        <v>1</v>
      </c>
      <c r="L155" s="3">
        <f t="shared" ref="L155:L167" si="5">+L154+H155-J155</f>
        <v>-303446.11</v>
      </c>
    </row>
    <row r="156" spans="1:12">
      <c r="A156" s="1" t="s">
        <v>312</v>
      </c>
      <c r="B156" s="2">
        <v>42247</v>
      </c>
      <c r="C156" s="11" t="s">
        <v>2986</v>
      </c>
      <c r="D156" s="1">
        <v>25737</v>
      </c>
      <c r="E156" s="1" t="s">
        <v>71</v>
      </c>
      <c r="F156" s="1" t="s">
        <v>72</v>
      </c>
      <c r="G156" s="1" t="s">
        <v>4662</v>
      </c>
      <c r="H156" s="3">
        <v>303976.83</v>
      </c>
      <c r="I156" s="13" t="s">
        <v>7427</v>
      </c>
      <c r="L156" s="3">
        <f t="shared" si="5"/>
        <v>530.72000000003027</v>
      </c>
    </row>
    <row r="157" spans="1:12">
      <c r="A157" s="1" t="s">
        <v>4640</v>
      </c>
      <c r="B157" s="2">
        <v>42223</v>
      </c>
      <c r="C157" s="11" t="s">
        <v>4641</v>
      </c>
      <c r="D157" s="1" t="s">
        <v>4642</v>
      </c>
      <c r="E157" s="1" t="s">
        <v>33</v>
      </c>
      <c r="F157" s="1" t="s">
        <v>2779</v>
      </c>
      <c r="G157" s="1" t="s">
        <v>2990</v>
      </c>
      <c r="J157" s="3">
        <v>303976.83</v>
      </c>
      <c r="K157" s="5">
        <v>2</v>
      </c>
      <c r="L157" s="3">
        <f t="shared" si="5"/>
        <v>-303446.11</v>
      </c>
    </row>
    <row r="158" spans="1:12">
      <c r="A158" s="1" t="s">
        <v>4643</v>
      </c>
      <c r="B158" s="2">
        <v>42223</v>
      </c>
      <c r="C158" s="11" t="s">
        <v>4641</v>
      </c>
      <c r="D158" s="1">
        <v>8511</v>
      </c>
      <c r="E158" s="1" t="s">
        <v>20</v>
      </c>
      <c r="F158" s="1" t="s">
        <v>21</v>
      </c>
      <c r="G158" s="1" t="s">
        <v>4644</v>
      </c>
      <c r="H158" s="3">
        <v>303976.83</v>
      </c>
      <c r="I158" s="13">
        <v>2</v>
      </c>
      <c r="L158" s="3">
        <f t="shared" si="5"/>
        <v>530.72000000003027</v>
      </c>
    </row>
    <row r="159" spans="1:12">
      <c r="A159" s="1" t="s">
        <v>4648</v>
      </c>
      <c r="B159" s="2">
        <v>42226</v>
      </c>
      <c r="C159" s="11" t="s">
        <v>4649</v>
      </c>
      <c r="D159" s="1" t="s">
        <v>4650</v>
      </c>
      <c r="E159" s="1" t="s">
        <v>33</v>
      </c>
      <c r="F159" s="1" t="s">
        <v>2779</v>
      </c>
      <c r="G159" s="1" t="s">
        <v>4651</v>
      </c>
      <c r="J159" s="3">
        <v>303976.83</v>
      </c>
      <c r="K159" s="5">
        <v>3</v>
      </c>
      <c r="L159" s="3">
        <f t="shared" si="5"/>
        <v>-303446.11</v>
      </c>
    </row>
    <row r="160" spans="1:12">
      <c r="A160" s="1" t="s">
        <v>4652</v>
      </c>
      <c r="B160" s="2">
        <v>42226</v>
      </c>
      <c r="C160" s="11" t="s">
        <v>4649</v>
      </c>
      <c r="D160" s="1">
        <v>8515</v>
      </c>
      <c r="E160" s="1" t="s">
        <v>20</v>
      </c>
      <c r="F160" s="1" t="s">
        <v>21</v>
      </c>
      <c r="G160" s="1" t="s">
        <v>22</v>
      </c>
      <c r="H160" s="3">
        <v>303976.83</v>
      </c>
      <c r="I160" s="13">
        <v>3</v>
      </c>
      <c r="L160" s="3">
        <f t="shared" si="5"/>
        <v>530.72000000003027</v>
      </c>
    </row>
    <row r="161" spans="1:12">
      <c r="A161" s="1" t="s">
        <v>4653</v>
      </c>
      <c r="B161" s="2">
        <v>42226</v>
      </c>
      <c r="C161" s="11" t="s">
        <v>4654</v>
      </c>
      <c r="D161" s="1">
        <v>8517</v>
      </c>
      <c r="E161" s="1" t="s">
        <v>20</v>
      </c>
      <c r="F161" s="1" t="s">
        <v>21</v>
      </c>
      <c r="G161" s="1" t="s">
        <v>22</v>
      </c>
      <c r="H161" s="3">
        <v>303976.83</v>
      </c>
      <c r="L161" s="3">
        <f t="shared" si="5"/>
        <v>304507.55000000005</v>
      </c>
    </row>
    <row r="162" spans="1:12">
      <c r="A162" s="1" t="s">
        <v>4645</v>
      </c>
      <c r="B162" s="2">
        <v>42226</v>
      </c>
      <c r="C162" s="11" t="s">
        <v>4646</v>
      </c>
      <c r="D162" s="1" t="s">
        <v>4647</v>
      </c>
      <c r="E162" s="1" t="s">
        <v>26</v>
      </c>
      <c r="F162" s="1" t="s">
        <v>2779</v>
      </c>
      <c r="G162" s="1" t="s">
        <v>488</v>
      </c>
      <c r="J162" s="3">
        <v>303976.83</v>
      </c>
      <c r="K162" s="5">
        <v>4</v>
      </c>
      <c r="L162" s="3">
        <f t="shared" si="5"/>
        <v>530.72000000003027</v>
      </c>
    </row>
    <row r="163" spans="1:12">
      <c r="A163" s="1" t="s">
        <v>4655</v>
      </c>
      <c r="B163" s="2">
        <v>42226</v>
      </c>
      <c r="C163" s="11" t="s">
        <v>4646</v>
      </c>
      <c r="D163" s="1">
        <v>8518</v>
      </c>
      <c r="E163" s="1" t="s">
        <v>20</v>
      </c>
      <c r="F163" s="1" t="s">
        <v>21</v>
      </c>
      <c r="G163" s="1" t="s">
        <v>22</v>
      </c>
      <c r="H163" s="3">
        <v>303976.83</v>
      </c>
      <c r="I163" s="13">
        <v>4</v>
      </c>
      <c r="L163" s="3">
        <f t="shared" si="5"/>
        <v>304507.55000000005</v>
      </c>
    </row>
    <row r="164" spans="1:12">
      <c r="A164" s="1" t="s">
        <v>4656</v>
      </c>
      <c r="B164" s="2">
        <v>42226</v>
      </c>
      <c r="C164" s="11" t="s">
        <v>4657</v>
      </c>
      <c r="D164" s="1">
        <v>8520</v>
      </c>
      <c r="E164" s="1" t="s">
        <v>20</v>
      </c>
      <c r="F164" s="1" t="s">
        <v>21</v>
      </c>
      <c r="G164" s="1" t="s">
        <v>22</v>
      </c>
      <c r="H164" s="3">
        <v>303975.09999999998</v>
      </c>
      <c r="I164" s="13">
        <v>5</v>
      </c>
      <c r="L164" s="3">
        <f t="shared" si="5"/>
        <v>608482.65</v>
      </c>
    </row>
    <row r="165" spans="1:12">
      <c r="A165" s="1" t="s">
        <v>1750</v>
      </c>
      <c r="B165" s="2">
        <v>42229</v>
      </c>
      <c r="C165" s="11" t="s">
        <v>4657</v>
      </c>
      <c r="D165" s="1" t="s">
        <v>4658</v>
      </c>
      <c r="E165" s="1" t="s">
        <v>33</v>
      </c>
      <c r="F165" s="1" t="s">
        <v>2779</v>
      </c>
      <c r="G165" s="1" t="s">
        <v>4659</v>
      </c>
      <c r="J165" s="3">
        <v>303975.09999999998</v>
      </c>
      <c r="K165" s="5">
        <v>5</v>
      </c>
      <c r="L165" s="3">
        <f t="shared" si="5"/>
        <v>304507.55000000005</v>
      </c>
    </row>
    <row r="166" spans="1:12">
      <c r="A166" s="1" t="s">
        <v>591</v>
      </c>
      <c r="B166" s="2">
        <v>42229</v>
      </c>
      <c r="C166" s="11" t="s">
        <v>4657</v>
      </c>
      <c r="D166" s="1" t="s">
        <v>4660</v>
      </c>
      <c r="E166" s="1" t="s">
        <v>88</v>
      </c>
      <c r="F166" s="1" t="s">
        <v>2779</v>
      </c>
      <c r="G166" s="1" t="s">
        <v>4659</v>
      </c>
      <c r="H166" s="3">
        <v>303975.09999999998</v>
      </c>
      <c r="I166" s="13">
        <v>6</v>
      </c>
      <c r="L166" s="3">
        <f t="shared" si="5"/>
        <v>608482.65</v>
      </c>
    </row>
    <row r="167" spans="1:12">
      <c r="A167" s="1" t="s">
        <v>1967</v>
      </c>
      <c r="B167" s="2">
        <v>42229</v>
      </c>
      <c r="C167" s="11" t="s">
        <v>4657</v>
      </c>
      <c r="D167" s="1" t="s">
        <v>4661</v>
      </c>
      <c r="E167" s="1" t="s">
        <v>33</v>
      </c>
      <c r="F167" s="1" t="s">
        <v>2779</v>
      </c>
      <c r="G167" s="1" t="s">
        <v>4659</v>
      </c>
      <c r="J167" s="3">
        <v>303975.09999999998</v>
      </c>
      <c r="K167" s="5">
        <v>6</v>
      </c>
      <c r="L167" s="3">
        <f t="shared" si="5"/>
        <v>304507.55000000005</v>
      </c>
    </row>
    <row r="168" spans="1:12">
      <c r="G168" s="1" t="s">
        <v>154</v>
      </c>
      <c r="H168" s="3">
        <v>2431811.1800000002</v>
      </c>
      <c r="J168" s="3">
        <v>1823857.52</v>
      </c>
    </row>
    <row r="169" spans="1:12">
      <c r="G169" s="1" t="s">
        <v>155</v>
      </c>
      <c r="L169" s="3">
        <v>304507.55</v>
      </c>
    </row>
    <row r="172" spans="1:12">
      <c r="A172" s="1" t="s">
        <v>7</v>
      </c>
    </row>
    <row r="174" spans="1:12">
      <c r="G174" s="1" t="s">
        <v>16</v>
      </c>
      <c r="L174" s="3">
        <v>1195912.7000000002</v>
      </c>
    </row>
    <row r="175" spans="1:12">
      <c r="A175" s="1" t="s">
        <v>4708</v>
      </c>
      <c r="B175" s="2">
        <v>42243</v>
      </c>
      <c r="C175" s="11" t="s">
        <v>4709</v>
      </c>
      <c r="D175" s="1" t="s">
        <v>4710</v>
      </c>
      <c r="E175" s="1" t="s">
        <v>33</v>
      </c>
      <c r="F175" s="1" t="s">
        <v>2779</v>
      </c>
      <c r="G175" s="1" t="s">
        <v>4711</v>
      </c>
      <c r="J175" s="3">
        <v>157753.34</v>
      </c>
      <c r="K175" s="5">
        <v>1</v>
      </c>
      <c r="L175" s="3">
        <f>+L174+H175-J175</f>
        <v>1038159.3600000002</v>
      </c>
    </row>
    <row r="176" spans="1:12">
      <c r="A176" s="1" t="s">
        <v>698</v>
      </c>
      <c r="B176" s="2">
        <v>42243</v>
      </c>
      <c r="C176" s="11" t="s">
        <v>4709</v>
      </c>
      <c r="D176" s="1">
        <v>8549</v>
      </c>
      <c r="E176" s="1" t="s">
        <v>20</v>
      </c>
      <c r="F176" s="1" t="s">
        <v>21</v>
      </c>
      <c r="G176" s="1" t="s">
        <v>22</v>
      </c>
      <c r="H176" s="3">
        <v>157753.34</v>
      </c>
      <c r="I176" s="13">
        <v>1</v>
      </c>
      <c r="L176" s="3">
        <f t="shared" ref="L176:L223" si="6">+L175+H176-J176</f>
        <v>1195912.7000000002</v>
      </c>
    </row>
    <row r="177" spans="1:12">
      <c r="A177" s="1" t="s">
        <v>1917</v>
      </c>
      <c r="B177" s="2">
        <v>42244</v>
      </c>
      <c r="C177" s="11" t="s">
        <v>4722</v>
      </c>
      <c r="D177" s="1" t="s">
        <v>4723</v>
      </c>
      <c r="E177" s="1" t="s">
        <v>33</v>
      </c>
      <c r="F177" s="1" t="s">
        <v>2779</v>
      </c>
      <c r="G177" s="1" t="s">
        <v>4724</v>
      </c>
      <c r="J177" s="3">
        <v>157112.62</v>
      </c>
      <c r="K177" s="5">
        <v>2</v>
      </c>
      <c r="L177" s="3">
        <f t="shared" si="6"/>
        <v>1038800.0800000002</v>
      </c>
    </row>
    <row r="178" spans="1:12">
      <c r="A178" s="1" t="s">
        <v>4729</v>
      </c>
      <c r="B178" s="2">
        <v>42244</v>
      </c>
      <c r="C178" s="11" t="s">
        <v>4722</v>
      </c>
      <c r="D178" s="1">
        <v>8553</v>
      </c>
      <c r="E178" s="1" t="s">
        <v>20</v>
      </c>
      <c r="F178" s="1" t="s">
        <v>21</v>
      </c>
      <c r="G178" s="1" t="s">
        <v>4705</v>
      </c>
      <c r="H178" s="3">
        <v>157112.62</v>
      </c>
      <c r="I178" s="13">
        <v>2</v>
      </c>
      <c r="L178" s="3">
        <f t="shared" si="6"/>
        <v>1195912.7000000002</v>
      </c>
    </row>
    <row r="179" spans="1:12">
      <c r="A179" s="1" t="s">
        <v>4730</v>
      </c>
      <c r="B179" s="2">
        <v>42244</v>
      </c>
      <c r="C179" s="11" t="s">
        <v>4731</v>
      </c>
      <c r="D179" s="1">
        <v>8558</v>
      </c>
      <c r="E179" s="1" t="s">
        <v>20</v>
      </c>
      <c r="F179" s="1" t="s">
        <v>21</v>
      </c>
      <c r="G179" s="1" t="s">
        <v>4574</v>
      </c>
      <c r="H179" s="3">
        <v>158063.69</v>
      </c>
      <c r="I179" s="13">
        <v>3</v>
      </c>
      <c r="L179" s="3">
        <f t="shared" si="6"/>
        <v>1353976.3900000001</v>
      </c>
    </row>
    <row r="180" spans="1:12">
      <c r="A180" s="1" t="s">
        <v>187</v>
      </c>
      <c r="B180" s="2">
        <v>42245</v>
      </c>
      <c r="C180" s="11" t="s">
        <v>4731</v>
      </c>
      <c r="D180" s="1" t="s">
        <v>4733</v>
      </c>
      <c r="E180" s="1" t="s">
        <v>33</v>
      </c>
      <c r="F180" s="1" t="s">
        <v>2779</v>
      </c>
      <c r="G180" s="1" t="s">
        <v>4734</v>
      </c>
      <c r="J180" s="3">
        <v>158063.69</v>
      </c>
      <c r="K180" s="5">
        <v>3</v>
      </c>
      <c r="L180" s="3">
        <f t="shared" si="6"/>
        <v>1195912.7000000002</v>
      </c>
    </row>
    <row r="181" spans="1:12">
      <c r="A181" s="1" t="s">
        <v>4725</v>
      </c>
      <c r="B181" s="2">
        <v>42244</v>
      </c>
      <c r="C181" s="11" t="s">
        <v>4726</v>
      </c>
      <c r="D181" s="1" t="s">
        <v>4727</v>
      </c>
      <c r="E181" s="1" t="s">
        <v>33</v>
      </c>
      <c r="F181" s="1" t="s">
        <v>2779</v>
      </c>
      <c r="G181" s="1" t="s">
        <v>4728</v>
      </c>
      <c r="J181" s="3">
        <v>157753.34</v>
      </c>
      <c r="K181" s="5">
        <v>4</v>
      </c>
      <c r="L181" s="3">
        <f t="shared" si="6"/>
        <v>1038159.3600000002</v>
      </c>
    </row>
    <row r="182" spans="1:12">
      <c r="A182" s="1" t="s">
        <v>4732</v>
      </c>
      <c r="B182" s="2">
        <v>42244</v>
      </c>
      <c r="C182" s="11" t="s">
        <v>4726</v>
      </c>
      <c r="D182" s="1">
        <v>8559</v>
      </c>
      <c r="E182" s="1" t="s">
        <v>20</v>
      </c>
      <c r="F182" s="1" t="s">
        <v>21</v>
      </c>
      <c r="G182" s="1" t="s">
        <v>22</v>
      </c>
      <c r="H182" s="3">
        <v>157753.34</v>
      </c>
      <c r="I182" s="13">
        <v>4</v>
      </c>
      <c r="L182" s="3">
        <f t="shared" si="6"/>
        <v>1195912.7000000002</v>
      </c>
    </row>
    <row r="183" spans="1:12">
      <c r="A183" s="1" t="s">
        <v>4176</v>
      </c>
      <c r="B183" s="2">
        <v>42247</v>
      </c>
      <c r="C183" s="11" t="s">
        <v>4726</v>
      </c>
      <c r="D183" s="1" t="s">
        <v>4743</v>
      </c>
      <c r="E183" s="1" t="s">
        <v>88</v>
      </c>
      <c r="F183" s="1" t="s">
        <v>2779</v>
      </c>
      <c r="G183" s="1" t="s">
        <v>4728</v>
      </c>
      <c r="H183" s="3">
        <v>157753.34</v>
      </c>
      <c r="L183" s="3">
        <f t="shared" si="6"/>
        <v>1353666.0400000003</v>
      </c>
    </row>
    <row r="184" spans="1:12">
      <c r="A184" s="1" t="s">
        <v>4744</v>
      </c>
      <c r="B184" s="2">
        <v>42247</v>
      </c>
      <c r="C184" s="11" t="s">
        <v>4745</v>
      </c>
      <c r="D184" s="1" t="s">
        <v>4746</v>
      </c>
      <c r="E184" s="1" t="s">
        <v>33</v>
      </c>
      <c r="F184" s="1" t="s">
        <v>2779</v>
      </c>
      <c r="G184" s="1" t="s">
        <v>738</v>
      </c>
      <c r="J184" s="23">
        <v>150355.06</v>
      </c>
      <c r="K184" s="5">
        <v>5</v>
      </c>
      <c r="L184" s="3">
        <f t="shared" si="6"/>
        <v>1203310.9800000002</v>
      </c>
    </row>
    <row r="185" spans="1:12">
      <c r="A185" s="1" t="s">
        <v>4316</v>
      </c>
      <c r="B185" s="2">
        <v>42247</v>
      </c>
      <c r="C185" s="11" t="s">
        <v>4745</v>
      </c>
      <c r="D185" s="1">
        <v>8569</v>
      </c>
      <c r="E185" s="1" t="s">
        <v>20</v>
      </c>
      <c r="F185" s="1" t="s">
        <v>21</v>
      </c>
      <c r="G185" s="1" t="s">
        <v>4747</v>
      </c>
      <c r="H185" s="3">
        <v>150355.06</v>
      </c>
      <c r="I185" s="13">
        <v>5</v>
      </c>
      <c r="L185" s="3">
        <f t="shared" si="6"/>
        <v>1353666.0400000003</v>
      </c>
    </row>
    <row r="186" spans="1:12">
      <c r="A186" s="1" t="s">
        <v>1101</v>
      </c>
      <c r="B186" s="2">
        <v>42243</v>
      </c>
      <c r="C186" s="11" t="s">
        <v>3582</v>
      </c>
      <c r="D186" s="1" t="s">
        <v>4714</v>
      </c>
      <c r="E186" s="1" t="s">
        <v>26</v>
      </c>
      <c r="F186" s="1" t="s">
        <v>2779</v>
      </c>
      <c r="G186" s="1" t="s">
        <v>189</v>
      </c>
      <c r="J186" s="3">
        <v>178132.2</v>
      </c>
      <c r="K186" s="5" t="s">
        <v>7427</v>
      </c>
      <c r="L186" s="3">
        <f t="shared" si="6"/>
        <v>1175533.8400000003</v>
      </c>
    </row>
    <row r="187" spans="1:12">
      <c r="A187" s="1" t="s">
        <v>4671</v>
      </c>
      <c r="B187" s="2">
        <v>42224</v>
      </c>
      <c r="C187" s="11" t="s">
        <v>1162</v>
      </c>
      <c r="D187" s="1" t="s">
        <v>4672</v>
      </c>
      <c r="E187" s="1" t="s">
        <v>88</v>
      </c>
      <c r="F187" s="1" t="s">
        <v>2779</v>
      </c>
      <c r="G187" s="1" t="s">
        <v>1164</v>
      </c>
      <c r="H187" s="3">
        <v>153703.01</v>
      </c>
      <c r="L187" s="3">
        <f t="shared" si="6"/>
        <v>1329236.8500000003</v>
      </c>
    </row>
    <row r="188" spans="1:12">
      <c r="A188" s="1" t="s">
        <v>4694</v>
      </c>
      <c r="B188" s="2">
        <v>42241</v>
      </c>
      <c r="C188" s="11" t="s">
        <v>4131</v>
      </c>
      <c r="D188" s="1" t="s">
        <v>4695</v>
      </c>
      <c r="E188" s="1" t="s">
        <v>26</v>
      </c>
      <c r="F188" s="1" t="s">
        <v>2779</v>
      </c>
      <c r="G188" s="1" t="s">
        <v>1288</v>
      </c>
      <c r="J188" s="3">
        <v>149117.66</v>
      </c>
      <c r="K188" s="5" t="s">
        <v>7428</v>
      </c>
      <c r="L188" s="3">
        <f t="shared" si="6"/>
        <v>1180119.1900000004</v>
      </c>
    </row>
    <row r="189" spans="1:12">
      <c r="A189" s="1" t="s">
        <v>4685</v>
      </c>
      <c r="B189" s="2">
        <v>42240</v>
      </c>
      <c r="C189" s="11" t="s">
        <v>4210</v>
      </c>
      <c r="D189" s="1" t="s">
        <v>4686</v>
      </c>
      <c r="E189" s="1" t="s">
        <v>33</v>
      </c>
      <c r="F189" s="1" t="s">
        <v>2779</v>
      </c>
      <c r="G189" s="1" t="s">
        <v>4687</v>
      </c>
      <c r="J189" s="3">
        <v>178132.2</v>
      </c>
      <c r="K189" s="5" t="s">
        <v>7434</v>
      </c>
      <c r="L189" s="3">
        <f t="shared" si="6"/>
        <v>1001986.9900000005</v>
      </c>
    </row>
    <row r="190" spans="1:12">
      <c r="A190" s="1" t="s">
        <v>2619</v>
      </c>
      <c r="B190" s="2">
        <v>42241</v>
      </c>
      <c r="C190" s="11" t="s">
        <v>4213</v>
      </c>
      <c r="D190" s="1" t="s">
        <v>4693</v>
      </c>
      <c r="E190" s="1" t="s">
        <v>26</v>
      </c>
      <c r="F190" s="1" t="s">
        <v>2779</v>
      </c>
      <c r="G190" s="1" t="s">
        <v>189</v>
      </c>
      <c r="J190" s="3">
        <v>178132.2</v>
      </c>
      <c r="K190" s="5" t="s">
        <v>7435</v>
      </c>
      <c r="L190" s="3">
        <f t="shared" si="6"/>
        <v>823854.7900000005</v>
      </c>
    </row>
    <row r="191" spans="1:12">
      <c r="A191" s="1" t="s">
        <v>4663</v>
      </c>
      <c r="B191" s="2">
        <v>42217</v>
      </c>
      <c r="C191" s="11" t="s">
        <v>4664</v>
      </c>
      <c r="D191" s="1">
        <v>8506</v>
      </c>
      <c r="E191" s="1" t="s">
        <v>20</v>
      </c>
      <c r="F191" s="1" t="s">
        <v>21</v>
      </c>
      <c r="G191" s="1" t="s">
        <v>76</v>
      </c>
      <c r="H191" s="3">
        <v>149115.95000000001</v>
      </c>
      <c r="I191" s="13">
        <v>6</v>
      </c>
      <c r="L191" s="3">
        <f t="shared" si="6"/>
        <v>972970.74000000046</v>
      </c>
    </row>
    <row r="192" spans="1:12">
      <c r="A192" s="1" t="s">
        <v>4665</v>
      </c>
      <c r="B192" s="2">
        <v>42219</v>
      </c>
      <c r="C192" s="11" t="s">
        <v>4664</v>
      </c>
      <c r="D192" s="1" t="s">
        <v>4666</v>
      </c>
      <c r="E192" s="1" t="s">
        <v>33</v>
      </c>
      <c r="F192" s="1" t="s">
        <v>2779</v>
      </c>
      <c r="G192" s="1" t="s">
        <v>4667</v>
      </c>
      <c r="J192" s="3">
        <v>149115.95000000001</v>
      </c>
      <c r="K192" s="5">
        <v>6</v>
      </c>
      <c r="L192" s="3">
        <f t="shared" si="6"/>
        <v>823854.7900000005</v>
      </c>
    </row>
    <row r="193" spans="1:12">
      <c r="A193" s="1" t="s">
        <v>1771</v>
      </c>
      <c r="B193" s="2">
        <v>42241</v>
      </c>
      <c r="C193" s="11" t="s">
        <v>4664</v>
      </c>
      <c r="D193" s="1" t="s">
        <v>4699</v>
      </c>
      <c r="E193" s="1" t="s">
        <v>88</v>
      </c>
      <c r="F193" s="1" t="s">
        <v>2779</v>
      </c>
      <c r="G193" s="1" t="s">
        <v>4667</v>
      </c>
      <c r="H193" s="3">
        <v>149115.95000000001</v>
      </c>
      <c r="I193" s="13">
        <v>7</v>
      </c>
      <c r="L193" s="3">
        <f t="shared" si="6"/>
        <v>972970.74000000046</v>
      </c>
    </row>
    <row r="194" spans="1:12">
      <c r="A194" s="1" t="s">
        <v>1726</v>
      </c>
      <c r="B194" s="2">
        <v>42243</v>
      </c>
      <c r="C194" s="11" t="s">
        <v>4664</v>
      </c>
      <c r="D194" s="1" t="s">
        <v>4706</v>
      </c>
      <c r="E194" s="1" t="s">
        <v>33</v>
      </c>
      <c r="F194" s="1" t="s">
        <v>2779</v>
      </c>
      <c r="G194" s="1" t="s">
        <v>4707</v>
      </c>
      <c r="J194" s="3">
        <v>149115.95000000001</v>
      </c>
      <c r="K194" s="5">
        <v>7</v>
      </c>
      <c r="L194" s="3">
        <f t="shared" si="6"/>
        <v>823854.7900000005</v>
      </c>
    </row>
    <row r="195" spans="1:12">
      <c r="A195" s="1" t="s">
        <v>3618</v>
      </c>
      <c r="B195" s="2">
        <v>42243</v>
      </c>
      <c r="C195" s="11" t="s">
        <v>4664</v>
      </c>
      <c r="D195" s="1" t="s">
        <v>4712</v>
      </c>
      <c r="E195" s="1" t="s">
        <v>88</v>
      </c>
      <c r="F195" s="1" t="s">
        <v>2779</v>
      </c>
      <c r="G195" s="1" t="s">
        <v>4707</v>
      </c>
      <c r="H195" s="3">
        <v>149115.95000000001</v>
      </c>
      <c r="I195" s="13">
        <v>8</v>
      </c>
      <c r="L195" s="3">
        <f t="shared" si="6"/>
        <v>972970.74000000046</v>
      </c>
    </row>
    <row r="196" spans="1:12">
      <c r="A196" s="1" t="s">
        <v>1728</v>
      </c>
      <c r="B196" s="2">
        <v>42243</v>
      </c>
      <c r="C196" s="11" t="s">
        <v>4664</v>
      </c>
      <c r="D196" s="1" t="s">
        <v>4713</v>
      </c>
      <c r="E196" s="1" t="s">
        <v>33</v>
      </c>
      <c r="F196" s="1" t="s">
        <v>2779</v>
      </c>
      <c r="G196" s="1" t="s">
        <v>4707</v>
      </c>
      <c r="J196" s="3">
        <v>149115.95000000001</v>
      </c>
      <c r="K196" s="5">
        <v>8</v>
      </c>
      <c r="L196" s="3">
        <f t="shared" si="6"/>
        <v>823854.7900000005</v>
      </c>
    </row>
    <row r="197" spans="1:12">
      <c r="A197" s="1" t="s">
        <v>4719</v>
      </c>
      <c r="B197" s="2">
        <v>42244</v>
      </c>
      <c r="C197" s="11" t="s">
        <v>4664</v>
      </c>
      <c r="D197" s="1" t="s">
        <v>4720</v>
      </c>
      <c r="E197" s="1" t="s">
        <v>88</v>
      </c>
      <c r="F197" s="1" t="s">
        <v>2779</v>
      </c>
      <c r="G197" s="1" t="s">
        <v>4707</v>
      </c>
      <c r="H197" s="3">
        <v>149115.95000000001</v>
      </c>
      <c r="I197" s="13">
        <v>9</v>
      </c>
      <c r="L197" s="3">
        <f t="shared" si="6"/>
        <v>972970.74000000046</v>
      </c>
    </row>
    <row r="198" spans="1:12">
      <c r="A198" s="1" t="s">
        <v>2876</v>
      </c>
      <c r="B198" s="2">
        <v>42244</v>
      </c>
      <c r="C198" s="11" t="s">
        <v>4664</v>
      </c>
      <c r="D198" s="1" t="s">
        <v>4721</v>
      </c>
      <c r="E198" s="1" t="s">
        <v>33</v>
      </c>
      <c r="F198" s="1" t="s">
        <v>2779</v>
      </c>
      <c r="G198" s="1" t="s">
        <v>4707</v>
      </c>
      <c r="J198" s="3">
        <v>149115.95000000001</v>
      </c>
      <c r="K198" s="5">
        <v>9</v>
      </c>
      <c r="L198" s="3">
        <f t="shared" si="6"/>
        <v>823854.7900000005</v>
      </c>
    </row>
    <row r="199" spans="1:12">
      <c r="A199" s="1" t="s">
        <v>1039</v>
      </c>
      <c r="B199" s="2">
        <v>42222</v>
      </c>
      <c r="C199" s="11" t="s">
        <v>4668</v>
      </c>
      <c r="D199" s="1" t="s">
        <v>4669</v>
      </c>
      <c r="E199" s="1" t="s">
        <v>33</v>
      </c>
      <c r="F199" s="1" t="s">
        <v>2779</v>
      </c>
      <c r="G199" s="1" t="s">
        <v>4670</v>
      </c>
      <c r="J199" s="3">
        <v>158063.69</v>
      </c>
      <c r="K199" s="5">
        <v>10</v>
      </c>
      <c r="L199" s="3">
        <f t="shared" si="6"/>
        <v>665791.10000000056</v>
      </c>
    </row>
    <row r="200" spans="1:12">
      <c r="A200" s="1" t="s">
        <v>1732</v>
      </c>
      <c r="B200" s="2">
        <v>42222</v>
      </c>
      <c r="C200" s="11" t="s">
        <v>4668</v>
      </c>
      <c r="D200" s="1">
        <v>8508</v>
      </c>
      <c r="E200" s="1" t="s">
        <v>20</v>
      </c>
      <c r="F200" s="1" t="s">
        <v>21</v>
      </c>
      <c r="G200" s="1" t="s">
        <v>22</v>
      </c>
      <c r="H200" s="3">
        <v>158063.69</v>
      </c>
      <c r="I200" s="13">
        <v>10</v>
      </c>
      <c r="L200" s="3">
        <f t="shared" si="6"/>
        <v>823854.7900000005</v>
      </c>
    </row>
    <row r="201" spans="1:12">
      <c r="A201" s="1" t="s">
        <v>4673</v>
      </c>
      <c r="B201" s="2">
        <v>42231</v>
      </c>
      <c r="C201" s="11" t="s">
        <v>4668</v>
      </c>
      <c r="D201" s="1" t="s">
        <v>4674</v>
      </c>
      <c r="E201" s="1" t="s">
        <v>88</v>
      </c>
      <c r="F201" s="1" t="s">
        <v>2779</v>
      </c>
      <c r="G201" s="1" t="s">
        <v>4670</v>
      </c>
      <c r="H201" s="3">
        <v>158063.69</v>
      </c>
      <c r="I201" s="13">
        <v>11</v>
      </c>
      <c r="L201" s="3">
        <f t="shared" si="6"/>
        <v>981918.48000000045</v>
      </c>
    </row>
    <row r="202" spans="1:12">
      <c r="A202" s="1" t="s">
        <v>4675</v>
      </c>
      <c r="B202" s="2">
        <v>42231</v>
      </c>
      <c r="C202" s="11" t="s">
        <v>4668</v>
      </c>
      <c r="D202" s="1">
        <v>984</v>
      </c>
      <c r="E202" s="1" t="s">
        <v>164</v>
      </c>
      <c r="F202" s="1" t="s">
        <v>21</v>
      </c>
      <c r="G202" s="1" t="s">
        <v>22</v>
      </c>
      <c r="J202" s="3">
        <v>158063.69</v>
      </c>
      <c r="K202" s="5">
        <v>11</v>
      </c>
      <c r="L202" s="3">
        <f t="shared" si="6"/>
        <v>823854.7900000005</v>
      </c>
    </row>
    <row r="203" spans="1:12">
      <c r="A203" s="1" t="s">
        <v>1416</v>
      </c>
      <c r="B203" s="2">
        <v>42231</v>
      </c>
      <c r="C203" s="11" t="s">
        <v>4668</v>
      </c>
      <c r="D203" s="1" t="s">
        <v>4676</v>
      </c>
      <c r="E203" s="1" t="s">
        <v>33</v>
      </c>
      <c r="F203" s="1" t="s">
        <v>2779</v>
      </c>
      <c r="G203" s="1" t="s">
        <v>4670</v>
      </c>
      <c r="J203" s="3">
        <v>156874.57</v>
      </c>
      <c r="K203" s="5">
        <v>12</v>
      </c>
      <c r="L203" s="3">
        <f t="shared" si="6"/>
        <v>666980.22000000044</v>
      </c>
    </row>
    <row r="204" spans="1:12">
      <c r="A204" s="1" t="s">
        <v>4677</v>
      </c>
      <c r="B204" s="2">
        <v>42231</v>
      </c>
      <c r="C204" s="11" t="s">
        <v>4668</v>
      </c>
      <c r="D204" s="1">
        <v>8523</v>
      </c>
      <c r="E204" s="1" t="s">
        <v>20</v>
      </c>
      <c r="F204" s="1" t="s">
        <v>21</v>
      </c>
      <c r="G204" s="1" t="s">
        <v>22</v>
      </c>
      <c r="H204" s="3">
        <v>156874.57</v>
      </c>
      <c r="I204" s="13">
        <v>12</v>
      </c>
      <c r="L204" s="3">
        <f t="shared" si="6"/>
        <v>823854.7900000005</v>
      </c>
    </row>
    <row r="205" spans="1:12">
      <c r="A205" s="1" t="s">
        <v>2024</v>
      </c>
      <c r="B205" s="2">
        <v>42237</v>
      </c>
      <c r="C205" s="11" t="s">
        <v>4683</v>
      </c>
      <c r="D205" s="1" t="s">
        <v>4684</v>
      </c>
      <c r="E205" s="1" t="s">
        <v>26</v>
      </c>
      <c r="F205" s="1" t="s">
        <v>2779</v>
      </c>
      <c r="G205" s="1" t="s">
        <v>229</v>
      </c>
      <c r="J205" s="3">
        <v>149115.95000000001</v>
      </c>
      <c r="K205" s="5">
        <v>13</v>
      </c>
      <c r="L205" s="3">
        <f t="shared" si="6"/>
        <v>674738.84000000055</v>
      </c>
    </row>
    <row r="206" spans="1:12">
      <c r="A206" s="1" t="s">
        <v>3923</v>
      </c>
      <c r="B206" s="2">
        <v>42237</v>
      </c>
      <c r="C206" s="11" t="s">
        <v>4683</v>
      </c>
      <c r="D206" s="1">
        <v>8532</v>
      </c>
      <c r="E206" s="1" t="s">
        <v>20</v>
      </c>
      <c r="F206" s="1" t="s">
        <v>21</v>
      </c>
      <c r="G206" s="1" t="s">
        <v>22</v>
      </c>
      <c r="H206" s="3">
        <v>149115.95000000001</v>
      </c>
      <c r="I206" s="13">
        <v>13</v>
      </c>
      <c r="L206" s="3">
        <f t="shared" si="6"/>
        <v>823854.7900000005</v>
      </c>
    </row>
    <row r="207" spans="1:12">
      <c r="A207" s="1" t="s">
        <v>4696</v>
      </c>
      <c r="B207" s="2">
        <v>42241</v>
      </c>
      <c r="C207" s="11" t="s">
        <v>4697</v>
      </c>
      <c r="D207" s="1" t="s">
        <v>4698</v>
      </c>
      <c r="E207" s="1" t="s">
        <v>26</v>
      </c>
      <c r="F207" s="1" t="s">
        <v>2779</v>
      </c>
      <c r="G207" s="1" t="s">
        <v>222</v>
      </c>
      <c r="J207" s="3">
        <v>148805.6</v>
      </c>
      <c r="K207" s="5">
        <v>14</v>
      </c>
      <c r="L207" s="3">
        <f t="shared" si="6"/>
        <v>675049.19000000053</v>
      </c>
    </row>
    <row r="208" spans="1:12">
      <c r="A208" s="1" t="s">
        <v>4700</v>
      </c>
      <c r="B208" s="2">
        <v>42241</v>
      </c>
      <c r="C208" s="11" t="s">
        <v>4697</v>
      </c>
      <c r="D208" s="1">
        <v>8543</v>
      </c>
      <c r="E208" s="1" t="s">
        <v>20</v>
      </c>
      <c r="F208" s="1" t="s">
        <v>21</v>
      </c>
      <c r="G208" s="1" t="s">
        <v>22</v>
      </c>
      <c r="H208" s="3">
        <v>148805.6</v>
      </c>
      <c r="I208" s="13">
        <v>14</v>
      </c>
      <c r="L208" s="3">
        <f t="shared" si="6"/>
        <v>823854.7900000005</v>
      </c>
    </row>
    <row r="209" spans="1:12">
      <c r="A209" s="1" t="s">
        <v>4715</v>
      </c>
      <c r="B209" s="2">
        <v>42243</v>
      </c>
      <c r="C209" s="11" t="s">
        <v>4716</v>
      </c>
      <c r="D209" s="1">
        <v>8551</v>
      </c>
      <c r="E209" s="1" t="s">
        <v>20</v>
      </c>
      <c r="F209" s="1" t="s">
        <v>21</v>
      </c>
      <c r="G209" s="1" t="s">
        <v>22</v>
      </c>
      <c r="H209" s="3">
        <v>177821.85</v>
      </c>
      <c r="I209" s="13">
        <v>15</v>
      </c>
      <c r="L209" s="3">
        <f t="shared" si="6"/>
        <v>1001676.6400000005</v>
      </c>
    </row>
    <row r="210" spans="1:12">
      <c r="A210" s="1" t="s">
        <v>4736</v>
      </c>
      <c r="B210" s="2">
        <v>42245</v>
      </c>
      <c r="C210" s="11" t="s">
        <v>4716</v>
      </c>
      <c r="D210" s="1" t="s">
        <v>4737</v>
      </c>
      <c r="E210" s="1" t="s">
        <v>33</v>
      </c>
      <c r="F210" s="1" t="s">
        <v>2779</v>
      </c>
      <c r="G210" s="1" t="s">
        <v>4738</v>
      </c>
      <c r="J210" s="3">
        <v>177821.85</v>
      </c>
      <c r="K210" s="5">
        <v>15</v>
      </c>
      <c r="L210" s="3">
        <f t="shared" si="6"/>
        <v>823854.7900000005</v>
      </c>
    </row>
    <row r="211" spans="1:12">
      <c r="A211" s="1" t="s">
        <v>4739</v>
      </c>
      <c r="B211" s="2">
        <v>42245</v>
      </c>
      <c r="C211" s="11" t="s">
        <v>4716</v>
      </c>
      <c r="D211" s="1" t="s">
        <v>4740</v>
      </c>
      <c r="E211" s="1" t="s">
        <v>88</v>
      </c>
      <c r="F211" s="1" t="s">
        <v>2779</v>
      </c>
      <c r="G211" s="1" t="s">
        <v>4738</v>
      </c>
      <c r="H211" s="3">
        <v>177821.85</v>
      </c>
      <c r="I211" s="13">
        <v>16</v>
      </c>
      <c r="L211" s="3">
        <f t="shared" si="6"/>
        <v>1001676.6400000005</v>
      </c>
    </row>
    <row r="212" spans="1:12">
      <c r="A212" s="1" t="s">
        <v>2037</v>
      </c>
      <c r="B212" s="2">
        <v>42245</v>
      </c>
      <c r="C212" s="11" t="s">
        <v>4716</v>
      </c>
      <c r="D212" s="1" t="s">
        <v>4741</v>
      </c>
      <c r="E212" s="1" t="s">
        <v>33</v>
      </c>
      <c r="F212" s="1" t="s">
        <v>2779</v>
      </c>
      <c r="G212" s="1" t="s">
        <v>4738</v>
      </c>
      <c r="J212" s="3">
        <v>177821.85</v>
      </c>
      <c r="K212" s="5">
        <v>16</v>
      </c>
      <c r="L212" s="3">
        <f t="shared" si="6"/>
        <v>823854.7900000005</v>
      </c>
    </row>
    <row r="213" spans="1:12">
      <c r="A213" s="1" t="s">
        <v>4717</v>
      </c>
      <c r="B213" s="2">
        <v>42243</v>
      </c>
      <c r="C213" s="11" t="s">
        <v>4718</v>
      </c>
      <c r="D213" s="1">
        <v>8552</v>
      </c>
      <c r="E213" s="1" t="s">
        <v>20</v>
      </c>
      <c r="F213" s="1" t="s">
        <v>21</v>
      </c>
      <c r="G213" s="1" t="s">
        <v>22</v>
      </c>
      <c r="H213" s="3">
        <v>177821.85</v>
      </c>
      <c r="I213" s="13">
        <v>17</v>
      </c>
      <c r="L213" s="3">
        <f t="shared" si="6"/>
        <v>1001676.6400000005</v>
      </c>
    </row>
    <row r="214" spans="1:12">
      <c r="A214" s="1" t="s">
        <v>4735</v>
      </c>
      <c r="B214" s="2">
        <v>42245</v>
      </c>
      <c r="C214" s="11" t="s">
        <v>4718</v>
      </c>
      <c r="D214" s="1">
        <v>989</v>
      </c>
      <c r="E214" s="1" t="s">
        <v>164</v>
      </c>
      <c r="F214" s="1" t="s">
        <v>21</v>
      </c>
      <c r="G214" s="1" t="s">
        <v>76</v>
      </c>
      <c r="J214" s="3">
        <v>177821.85</v>
      </c>
      <c r="K214" s="5">
        <v>17</v>
      </c>
      <c r="L214" s="3">
        <f t="shared" si="6"/>
        <v>823854.7900000005</v>
      </c>
    </row>
    <row r="215" spans="1:12">
      <c r="A215" s="1" t="s">
        <v>4742</v>
      </c>
      <c r="B215" s="2">
        <v>42245</v>
      </c>
      <c r="C215" s="11" t="s">
        <v>4718</v>
      </c>
      <c r="D215" s="1">
        <v>8560</v>
      </c>
      <c r="E215" s="1" t="s">
        <v>20</v>
      </c>
      <c r="F215" s="1" t="s">
        <v>21</v>
      </c>
      <c r="G215" s="1" t="s">
        <v>22</v>
      </c>
      <c r="H215" s="3">
        <v>177821.85</v>
      </c>
      <c r="L215" s="3">
        <f t="shared" si="6"/>
        <v>1001676.6400000005</v>
      </c>
    </row>
    <row r="216" spans="1:12">
      <c r="A216" s="1" t="s">
        <v>609</v>
      </c>
      <c r="B216" s="2">
        <v>42234</v>
      </c>
      <c r="C216" s="11" t="s">
        <v>4678</v>
      </c>
      <c r="D216" s="1" t="s">
        <v>4679</v>
      </c>
      <c r="E216" s="1" t="s">
        <v>33</v>
      </c>
      <c r="F216" s="1" t="s">
        <v>2779</v>
      </c>
      <c r="G216" s="1" t="s">
        <v>4680</v>
      </c>
      <c r="J216" s="3">
        <v>156874.57</v>
      </c>
      <c r="K216" s="5">
        <v>18</v>
      </c>
      <c r="L216" s="3">
        <f t="shared" si="6"/>
        <v>844802.07000000053</v>
      </c>
    </row>
    <row r="217" spans="1:12">
      <c r="A217" s="1" t="s">
        <v>4681</v>
      </c>
      <c r="B217" s="2">
        <v>42234</v>
      </c>
      <c r="C217" s="11" t="s">
        <v>4678</v>
      </c>
      <c r="D217" s="1">
        <v>8526</v>
      </c>
      <c r="E217" s="1" t="s">
        <v>20</v>
      </c>
      <c r="F217" s="1" t="s">
        <v>21</v>
      </c>
      <c r="G217" s="1" t="s">
        <v>4682</v>
      </c>
      <c r="H217" s="3">
        <v>156874.57</v>
      </c>
      <c r="I217" s="13">
        <v>18</v>
      </c>
      <c r="L217" s="3">
        <f t="shared" si="6"/>
        <v>1001676.6400000006</v>
      </c>
    </row>
    <row r="218" spans="1:12">
      <c r="A218" s="1" t="s">
        <v>4688</v>
      </c>
      <c r="B218" s="2">
        <v>42240</v>
      </c>
      <c r="C218" s="11" t="s">
        <v>4689</v>
      </c>
      <c r="D218" s="1">
        <v>986</v>
      </c>
      <c r="E218" s="1" t="s">
        <v>164</v>
      </c>
      <c r="F218" s="1" t="s">
        <v>21</v>
      </c>
      <c r="G218" s="1" t="s">
        <v>4690</v>
      </c>
      <c r="J218" s="3">
        <v>177821.85</v>
      </c>
      <c r="K218" s="5">
        <v>19</v>
      </c>
      <c r="L218" s="3">
        <f t="shared" si="6"/>
        <v>823854.79000000062</v>
      </c>
    </row>
    <row r="219" spans="1:12">
      <c r="A219" s="1" t="s">
        <v>1940</v>
      </c>
      <c r="B219" s="2">
        <v>42240</v>
      </c>
      <c r="C219" s="11" t="s">
        <v>4689</v>
      </c>
      <c r="D219" s="1">
        <v>8536</v>
      </c>
      <c r="E219" s="1" t="s">
        <v>20</v>
      </c>
      <c r="F219" s="1" t="s">
        <v>21</v>
      </c>
      <c r="G219" s="1" t="s">
        <v>170</v>
      </c>
      <c r="H219" s="3">
        <v>177821.85</v>
      </c>
      <c r="I219" s="13">
        <v>19</v>
      </c>
      <c r="L219" s="3">
        <f t="shared" si="6"/>
        <v>1001676.6400000006</v>
      </c>
    </row>
    <row r="220" spans="1:12">
      <c r="A220" s="1" t="s">
        <v>4306</v>
      </c>
      <c r="B220" s="2">
        <v>42240</v>
      </c>
      <c r="C220" s="11" t="s">
        <v>4689</v>
      </c>
      <c r="D220" s="1">
        <v>8538</v>
      </c>
      <c r="E220" s="1" t="s">
        <v>20</v>
      </c>
      <c r="F220" s="1" t="s">
        <v>21</v>
      </c>
      <c r="G220" s="1" t="s">
        <v>170</v>
      </c>
      <c r="H220" s="3">
        <v>178132.2</v>
      </c>
      <c r="I220" s="13">
        <v>20</v>
      </c>
      <c r="L220" s="3">
        <f t="shared" si="6"/>
        <v>1179808.8400000005</v>
      </c>
    </row>
    <row r="221" spans="1:12">
      <c r="A221" s="1" t="s">
        <v>1832</v>
      </c>
      <c r="B221" s="2">
        <v>42241</v>
      </c>
      <c r="C221" s="11" t="s">
        <v>4689</v>
      </c>
      <c r="D221" s="1" t="s">
        <v>4691</v>
      </c>
      <c r="E221" s="1" t="s">
        <v>33</v>
      </c>
      <c r="F221" s="1" t="s">
        <v>2779</v>
      </c>
      <c r="G221" s="1" t="s">
        <v>4692</v>
      </c>
      <c r="J221" s="3">
        <v>178132.2</v>
      </c>
      <c r="K221" s="5">
        <v>20</v>
      </c>
      <c r="L221" s="3">
        <f t="shared" si="6"/>
        <v>1001676.6400000006</v>
      </c>
    </row>
    <row r="222" spans="1:12">
      <c r="A222" s="1" t="s">
        <v>4701</v>
      </c>
      <c r="B222" s="2">
        <v>42242</v>
      </c>
      <c r="C222" s="11" t="s">
        <v>4702</v>
      </c>
      <c r="D222" s="1" t="s">
        <v>4703</v>
      </c>
      <c r="E222" s="1" t="s">
        <v>33</v>
      </c>
      <c r="F222" s="1" t="s">
        <v>2779</v>
      </c>
      <c r="G222" s="1" t="s">
        <v>4704</v>
      </c>
      <c r="J222" s="3">
        <v>154831.12</v>
      </c>
      <c r="K222" s="5">
        <v>21</v>
      </c>
      <c r="L222" s="3">
        <f t="shared" si="6"/>
        <v>846845.5200000006</v>
      </c>
    </row>
    <row r="223" spans="1:12">
      <c r="A223" s="1" t="s">
        <v>115</v>
      </c>
      <c r="B223" s="2">
        <v>42242</v>
      </c>
      <c r="C223" s="11" t="s">
        <v>4702</v>
      </c>
      <c r="D223" s="1">
        <v>8548</v>
      </c>
      <c r="E223" s="1" t="s">
        <v>20</v>
      </c>
      <c r="F223" s="1" t="s">
        <v>21</v>
      </c>
      <c r="G223" s="1" t="s">
        <v>4705</v>
      </c>
      <c r="H223" s="3">
        <v>154831.12</v>
      </c>
      <c r="I223" s="13">
        <v>21</v>
      </c>
      <c r="L223" s="3">
        <f t="shared" si="6"/>
        <v>1001676.6400000006</v>
      </c>
    </row>
    <row r="226" spans="1:12">
      <c r="A226" s="1" t="s">
        <v>8</v>
      </c>
    </row>
    <row r="228" spans="1:12">
      <c r="G228" s="1" t="s">
        <v>16</v>
      </c>
      <c r="L228" s="3">
        <v>22.410000000119908</v>
      </c>
    </row>
    <row r="229" spans="1:12">
      <c r="A229" s="1" t="s">
        <v>1201</v>
      </c>
      <c r="B229" s="2">
        <v>42240</v>
      </c>
      <c r="C229" s="11" t="s">
        <v>4753</v>
      </c>
      <c r="D229" s="1" t="s">
        <v>4754</v>
      </c>
      <c r="E229" s="1" t="s">
        <v>33</v>
      </c>
      <c r="F229" s="1" t="s">
        <v>2779</v>
      </c>
      <c r="G229" s="1" t="s">
        <v>3792</v>
      </c>
      <c r="J229" s="3">
        <v>261034.48</v>
      </c>
      <c r="K229" s="5">
        <v>1</v>
      </c>
      <c r="L229" s="3">
        <f>+L228+H229-J229</f>
        <v>-261012.06999999989</v>
      </c>
    </row>
    <row r="230" spans="1:12">
      <c r="A230" s="1" t="s">
        <v>4755</v>
      </c>
      <c r="B230" s="2">
        <v>42240</v>
      </c>
      <c r="C230" s="11" t="s">
        <v>4753</v>
      </c>
      <c r="D230" s="1" t="s">
        <v>4756</v>
      </c>
      <c r="E230" s="1" t="s">
        <v>88</v>
      </c>
      <c r="F230" s="1" t="s">
        <v>2779</v>
      </c>
      <c r="G230" s="1" t="s">
        <v>3792</v>
      </c>
      <c r="H230" s="3">
        <v>261034.48</v>
      </c>
      <c r="I230" s="13">
        <v>1</v>
      </c>
      <c r="L230" s="3">
        <f t="shared" ref="L230:L246" si="7">+L229+H230-J230</f>
        <v>22.410000000119908</v>
      </c>
    </row>
    <row r="231" spans="1:12">
      <c r="A231" s="1" t="s">
        <v>4757</v>
      </c>
      <c r="B231" s="2">
        <v>42240</v>
      </c>
      <c r="C231" s="11" t="s">
        <v>4753</v>
      </c>
      <c r="D231" s="1">
        <v>985</v>
      </c>
      <c r="E231" s="1" t="s">
        <v>164</v>
      </c>
      <c r="F231" s="1" t="s">
        <v>21</v>
      </c>
      <c r="G231" s="1" t="s">
        <v>22</v>
      </c>
      <c r="J231" s="3">
        <v>261034.48</v>
      </c>
      <c r="K231" s="5">
        <v>2</v>
      </c>
      <c r="L231" s="3">
        <f t="shared" si="7"/>
        <v>-261012.06999999989</v>
      </c>
    </row>
    <row r="232" spans="1:12">
      <c r="A232" s="1" t="s">
        <v>4758</v>
      </c>
      <c r="B232" s="2">
        <v>42240</v>
      </c>
      <c r="C232" s="11" t="s">
        <v>4753</v>
      </c>
      <c r="D232" s="1" t="s">
        <v>4759</v>
      </c>
      <c r="E232" s="1" t="s">
        <v>33</v>
      </c>
      <c r="F232" s="1" t="s">
        <v>2779</v>
      </c>
      <c r="G232" s="1" t="s">
        <v>3792</v>
      </c>
      <c r="J232" s="3">
        <v>243505.72</v>
      </c>
      <c r="K232" s="5">
        <v>3</v>
      </c>
      <c r="L232" s="3">
        <f t="shared" si="7"/>
        <v>-504517.78999999992</v>
      </c>
    </row>
    <row r="233" spans="1:12">
      <c r="A233" s="1" t="s">
        <v>3925</v>
      </c>
      <c r="B233" s="2">
        <v>42240</v>
      </c>
      <c r="C233" s="11" t="s">
        <v>4753</v>
      </c>
      <c r="D233" s="1">
        <v>8534</v>
      </c>
      <c r="E233" s="1" t="s">
        <v>20</v>
      </c>
      <c r="F233" s="1" t="s">
        <v>21</v>
      </c>
      <c r="G233" s="1" t="s">
        <v>22</v>
      </c>
      <c r="H233" s="3">
        <v>261034.48</v>
      </c>
      <c r="I233" s="13">
        <v>2</v>
      </c>
      <c r="L233" s="3">
        <f t="shared" si="7"/>
        <v>-243483.30999999991</v>
      </c>
    </row>
    <row r="234" spans="1:12">
      <c r="A234" s="1" t="s">
        <v>3927</v>
      </c>
      <c r="B234" s="2">
        <v>42240</v>
      </c>
      <c r="C234" s="11" t="s">
        <v>4753</v>
      </c>
      <c r="D234" s="1">
        <v>8535</v>
      </c>
      <c r="E234" s="1" t="s">
        <v>20</v>
      </c>
      <c r="F234" s="1" t="s">
        <v>21</v>
      </c>
      <c r="G234" s="1" t="s">
        <v>22</v>
      </c>
      <c r="H234" s="3">
        <v>243505.72</v>
      </c>
      <c r="I234" s="13">
        <v>3</v>
      </c>
      <c r="L234" s="3">
        <f t="shared" si="7"/>
        <v>22.410000000090804</v>
      </c>
    </row>
    <row r="235" spans="1:12">
      <c r="A235" s="1" t="s">
        <v>3776</v>
      </c>
      <c r="B235" s="2">
        <v>42247</v>
      </c>
      <c r="C235" s="11" t="s">
        <v>4760</v>
      </c>
      <c r="D235" s="1" t="s">
        <v>4761</v>
      </c>
      <c r="E235" s="1" t="s">
        <v>33</v>
      </c>
      <c r="F235" s="1" t="s">
        <v>2779</v>
      </c>
      <c r="G235" s="1" t="s">
        <v>4762</v>
      </c>
      <c r="J235" s="3">
        <v>195674.89</v>
      </c>
      <c r="K235" s="5">
        <v>4</v>
      </c>
      <c r="L235" s="3">
        <f t="shared" si="7"/>
        <v>-195652.47999999992</v>
      </c>
    </row>
    <row r="236" spans="1:12">
      <c r="A236" s="1" t="s">
        <v>4763</v>
      </c>
      <c r="B236" s="2">
        <v>42247</v>
      </c>
      <c r="C236" s="11" t="s">
        <v>4760</v>
      </c>
      <c r="D236" s="1" t="s">
        <v>4764</v>
      </c>
      <c r="E236" s="1" t="s">
        <v>88</v>
      </c>
      <c r="F236" s="1" t="s">
        <v>27</v>
      </c>
      <c r="G236" s="1" t="s">
        <v>4762</v>
      </c>
      <c r="H236" s="3">
        <v>195674.89</v>
      </c>
      <c r="I236" s="13">
        <v>4</v>
      </c>
      <c r="L236" s="3">
        <f t="shared" si="7"/>
        <v>22.410000000090804</v>
      </c>
    </row>
    <row r="237" spans="1:12">
      <c r="A237" s="1" t="s">
        <v>4765</v>
      </c>
      <c r="B237" s="2">
        <v>42247</v>
      </c>
      <c r="C237" s="11" t="s">
        <v>4760</v>
      </c>
      <c r="D237" s="1" t="s">
        <v>4766</v>
      </c>
      <c r="E237" s="1" t="s">
        <v>33</v>
      </c>
      <c r="F237" s="1" t="s">
        <v>27</v>
      </c>
      <c r="G237" s="1" t="s">
        <v>4762</v>
      </c>
      <c r="J237" s="3">
        <v>195674.89</v>
      </c>
      <c r="K237" s="5">
        <v>5</v>
      </c>
      <c r="L237" s="3">
        <f t="shared" si="7"/>
        <v>-195652.47999999992</v>
      </c>
    </row>
    <row r="238" spans="1:12">
      <c r="A238" s="1" t="s">
        <v>4771</v>
      </c>
      <c r="B238" s="2">
        <v>42247</v>
      </c>
      <c r="C238" s="11" t="s">
        <v>4760</v>
      </c>
      <c r="D238" s="1">
        <v>8562</v>
      </c>
      <c r="E238" s="1" t="s">
        <v>20</v>
      </c>
      <c r="F238" s="1" t="s">
        <v>21</v>
      </c>
      <c r="G238" s="1" t="s">
        <v>4772</v>
      </c>
      <c r="H238" s="3">
        <v>195674.89</v>
      </c>
      <c r="I238" s="13">
        <v>5</v>
      </c>
      <c r="L238" s="3">
        <f t="shared" si="7"/>
        <v>22.410000000090804</v>
      </c>
    </row>
    <row r="239" spans="1:12">
      <c r="A239" s="1" t="s">
        <v>3449</v>
      </c>
      <c r="B239" s="2">
        <v>42247</v>
      </c>
      <c r="C239" s="11" t="s">
        <v>4769</v>
      </c>
      <c r="D239" s="1" t="s">
        <v>4770</v>
      </c>
      <c r="E239" s="1" t="s">
        <v>33</v>
      </c>
      <c r="F239" s="1" t="s">
        <v>2779</v>
      </c>
      <c r="G239" s="1" t="s">
        <v>1243</v>
      </c>
      <c r="J239" s="3">
        <v>243507.45</v>
      </c>
      <c r="K239" s="5">
        <v>6</v>
      </c>
      <c r="L239" s="3">
        <f t="shared" si="7"/>
        <v>-243485.03999999992</v>
      </c>
    </row>
    <row r="240" spans="1:12">
      <c r="A240" s="1" t="s">
        <v>4773</v>
      </c>
      <c r="B240" s="2">
        <v>42247</v>
      </c>
      <c r="C240" s="11" t="s">
        <v>4769</v>
      </c>
      <c r="D240" s="1">
        <v>8565</v>
      </c>
      <c r="E240" s="1" t="s">
        <v>20</v>
      </c>
      <c r="F240" s="1" t="s">
        <v>21</v>
      </c>
      <c r="G240" s="1" t="s">
        <v>22</v>
      </c>
      <c r="H240" s="3">
        <v>243507.45</v>
      </c>
      <c r="I240" s="13">
        <v>6</v>
      </c>
      <c r="L240" s="3">
        <f t="shared" si="7"/>
        <v>22.410000000090804</v>
      </c>
    </row>
    <row r="241" spans="1:12">
      <c r="A241" s="1" t="s">
        <v>4185</v>
      </c>
      <c r="B241" s="2">
        <v>42247</v>
      </c>
      <c r="C241" s="11" t="s">
        <v>4767</v>
      </c>
      <c r="D241" s="1" t="s">
        <v>4768</v>
      </c>
      <c r="E241" s="1" t="s">
        <v>33</v>
      </c>
      <c r="F241" s="1" t="s">
        <v>2779</v>
      </c>
      <c r="G241" s="1" t="s">
        <v>1243</v>
      </c>
      <c r="J241" s="3">
        <v>243507.45</v>
      </c>
      <c r="K241" s="5">
        <v>7</v>
      </c>
      <c r="L241" s="3">
        <f t="shared" si="7"/>
        <v>-243485.03999999992</v>
      </c>
    </row>
    <row r="242" spans="1:12">
      <c r="A242" s="1" t="s">
        <v>4774</v>
      </c>
      <c r="B242" s="2">
        <v>42247</v>
      </c>
      <c r="C242" s="11" t="s">
        <v>4767</v>
      </c>
      <c r="D242" s="1">
        <v>8566</v>
      </c>
      <c r="E242" s="1" t="s">
        <v>20</v>
      </c>
      <c r="F242" s="1" t="s">
        <v>21</v>
      </c>
      <c r="G242" s="1" t="s">
        <v>22</v>
      </c>
      <c r="H242" s="3">
        <v>243507.45</v>
      </c>
      <c r="I242" s="13">
        <v>7</v>
      </c>
      <c r="L242" s="3">
        <f t="shared" si="7"/>
        <v>22.410000000090804</v>
      </c>
    </row>
    <row r="243" spans="1:12">
      <c r="A243" s="1" t="s">
        <v>4748</v>
      </c>
      <c r="B243" s="2">
        <v>42221</v>
      </c>
      <c r="C243" s="11" t="s">
        <v>3158</v>
      </c>
      <c r="D243" s="1">
        <v>981</v>
      </c>
      <c r="E243" s="1" t="s">
        <v>164</v>
      </c>
      <c r="F243" s="1" t="s">
        <v>21</v>
      </c>
      <c r="G243" s="1" t="s">
        <v>3159</v>
      </c>
      <c r="J243" s="3">
        <v>197213.22</v>
      </c>
      <c r="K243" s="5">
        <v>8</v>
      </c>
      <c r="L243" s="3">
        <f t="shared" si="7"/>
        <v>-197190.80999999991</v>
      </c>
    </row>
    <row r="244" spans="1:12">
      <c r="A244" s="1" t="s">
        <v>306</v>
      </c>
      <c r="B244" s="2">
        <v>42247</v>
      </c>
      <c r="C244" s="11" t="s">
        <v>3158</v>
      </c>
      <c r="D244" s="1">
        <v>25735</v>
      </c>
      <c r="E244" s="1" t="s">
        <v>71</v>
      </c>
      <c r="F244" s="1" t="s">
        <v>72</v>
      </c>
      <c r="G244" s="1" t="s">
        <v>4775</v>
      </c>
      <c r="H244" s="3">
        <v>197213.22</v>
      </c>
      <c r="I244" s="13">
        <v>8</v>
      </c>
      <c r="L244" s="3">
        <f t="shared" si="7"/>
        <v>22.410000000090804</v>
      </c>
    </row>
    <row r="245" spans="1:12">
      <c r="A245" s="1" t="s">
        <v>4749</v>
      </c>
      <c r="B245" s="2">
        <v>42233</v>
      </c>
      <c r="C245" s="11" t="s">
        <v>4750</v>
      </c>
      <c r="D245" s="1" t="s">
        <v>4751</v>
      </c>
      <c r="E245" s="1" t="s">
        <v>33</v>
      </c>
      <c r="F245" s="1" t="s">
        <v>2779</v>
      </c>
      <c r="G245" s="1" t="s">
        <v>4752</v>
      </c>
      <c r="J245" s="3">
        <v>226534.37</v>
      </c>
      <c r="K245" s="5">
        <v>9</v>
      </c>
      <c r="L245" s="3">
        <f t="shared" si="7"/>
        <v>-226511.9599999999</v>
      </c>
    </row>
    <row r="246" spans="1:12">
      <c r="A246" s="1" t="s">
        <v>2178</v>
      </c>
      <c r="B246" s="2">
        <v>42233</v>
      </c>
      <c r="C246" s="11" t="s">
        <v>4750</v>
      </c>
      <c r="D246" s="1">
        <v>8525</v>
      </c>
      <c r="E246" s="1" t="s">
        <v>20</v>
      </c>
      <c r="F246" s="1" t="s">
        <v>21</v>
      </c>
      <c r="G246" s="1" t="s">
        <v>76</v>
      </c>
      <c r="H246" s="3">
        <v>226534.37</v>
      </c>
      <c r="I246" s="13">
        <v>9</v>
      </c>
      <c r="L246" s="3">
        <f t="shared" si="7"/>
        <v>22.410000000090804</v>
      </c>
    </row>
    <row r="249" spans="1:12">
      <c r="A249" s="1" t="s">
        <v>9</v>
      </c>
    </row>
    <row r="251" spans="1:12">
      <c r="G251" s="1" t="s">
        <v>16</v>
      </c>
      <c r="L251" s="3">
        <v>954644.19</v>
      </c>
    </row>
    <row r="252" spans="1:12">
      <c r="A252" s="1" t="s">
        <v>4788</v>
      </c>
      <c r="B252" s="2">
        <v>42240</v>
      </c>
      <c r="C252" s="11" t="s">
        <v>2636</v>
      </c>
      <c r="D252" s="1" t="s">
        <v>4789</v>
      </c>
      <c r="E252" s="1" t="s">
        <v>26</v>
      </c>
      <c r="F252" s="1" t="s">
        <v>2779</v>
      </c>
      <c r="G252" s="1" t="s">
        <v>61</v>
      </c>
      <c r="J252" s="3">
        <v>318082.78999999998</v>
      </c>
      <c r="K252" s="5" t="s">
        <v>7427</v>
      </c>
      <c r="L252" s="3">
        <f>+L251+H252-J252</f>
        <v>636561.39999999991</v>
      </c>
    </row>
    <row r="253" spans="1:12">
      <c r="A253" s="1" t="s">
        <v>3910</v>
      </c>
      <c r="B253" s="2">
        <v>42241</v>
      </c>
      <c r="C253" s="11" t="s">
        <v>4263</v>
      </c>
      <c r="D253" s="1" t="s">
        <v>4795</v>
      </c>
      <c r="E253" s="1" t="s">
        <v>33</v>
      </c>
      <c r="F253" s="1" t="s">
        <v>2779</v>
      </c>
      <c r="G253" s="1" t="s">
        <v>1397</v>
      </c>
      <c r="J253" s="3">
        <v>318582.12</v>
      </c>
      <c r="K253" s="5" t="s">
        <v>7428</v>
      </c>
      <c r="L253" s="3">
        <f t="shared" ref="L253:L281" si="8">+L252+H253-J253</f>
        <v>317979.27999999991</v>
      </c>
    </row>
    <row r="254" spans="1:12">
      <c r="A254" s="1" t="s">
        <v>4776</v>
      </c>
      <c r="B254" s="2">
        <v>42222</v>
      </c>
      <c r="C254" s="11" t="s">
        <v>4777</v>
      </c>
      <c r="D254" s="1" t="s">
        <v>4778</v>
      </c>
      <c r="E254" s="1" t="s">
        <v>33</v>
      </c>
      <c r="F254" s="1" t="s">
        <v>2779</v>
      </c>
      <c r="G254" s="1" t="s">
        <v>745</v>
      </c>
      <c r="J254" s="3">
        <v>318282.40999999997</v>
      </c>
      <c r="K254" s="5">
        <v>1</v>
      </c>
      <c r="L254" s="3">
        <f t="shared" si="8"/>
        <v>-303.13000000006286</v>
      </c>
    </row>
    <row r="255" spans="1:12">
      <c r="A255" s="1" t="s">
        <v>4779</v>
      </c>
      <c r="B255" s="2">
        <v>42222</v>
      </c>
      <c r="C255" s="11" t="s">
        <v>4777</v>
      </c>
      <c r="D255" s="1">
        <v>8507</v>
      </c>
      <c r="E255" s="1" t="s">
        <v>20</v>
      </c>
      <c r="F255" s="1" t="s">
        <v>21</v>
      </c>
      <c r="G255" s="1" t="s">
        <v>76</v>
      </c>
      <c r="H255" s="3">
        <v>318282.40999999997</v>
      </c>
      <c r="I255" s="13">
        <v>1</v>
      </c>
      <c r="L255" s="3">
        <f t="shared" si="8"/>
        <v>317979.27999999991</v>
      </c>
    </row>
    <row r="256" spans="1:12">
      <c r="A256" s="1" t="s">
        <v>1213</v>
      </c>
      <c r="B256" s="2">
        <v>42241</v>
      </c>
      <c r="C256" s="11" t="s">
        <v>4790</v>
      </c>
      <c r="D256" s="1" t="s">
        <v>4791</v>
      </c>
      <c r="E256" s="1" t="s">
        <v>33</v>
      </c>
      <c r="F256" s="1" t="s">
        <v>2779</v>
      </c>
      <c r="G256" s="1" t="s">
        <v>1397</v>
      </c>
      <c r="J256" s="3">
        <v>318271.78000000003</v>
      </c>
      <c r="K256" s="5">
        <v>2</v>
      </c>
      <c r="L256" s="3">
        <f t="shared" si="8"/>
        <v>-292.50000000011642</v>
      </c>
    </row>
    <row r="257" spans="1:12">
      <c r="A257" s="1" t="s">
        <v>4312</v>
      </c>
      <c r="B257" s="2">
        <v>42241</v>
      </c>
      <c r="C257" s="11" t="s">
        <v>4790</v>
      </c>
      <c r="D257" s="1">
        <v>8541</v>
      </c>
      <c r="E257" s="1" t="s">
        <v>20</v>
      </c>
      <c r="F257" s="1" t="s">
        <v>21</v>
      </c>
      <c r="G257" s="1" t="s">
        <v>22</v>
      </c>
      <c r="H257" s="3">
        <v>318271.78000000003</v>
      </c>
      <c r="I257" s="13">
        <v>2</v>
      </c>
      <c r="L257" s="3">
        <f t="shared" si="8"/>
        <v>317979.27999999991</v>
      </c>
    </row>
    <row r="258" spans="1:12">
      <c r="A258" s="1" t="s">
        <v>1420</v>
      </c>
      <c r="B258" s="2">
        <v>42231</v>
      </c>
      <c r="C258" s="11" t="s">
        <v>4780</v>
      </c>
      <c r="D258" s="1" t="s">
        <v>4781</v>
      </c>
      <c r="E258" s="1" t="s">
        <v>33</v>
      </c>
      <c r="F258" s="1" t="s">
        <v>2779</v>
      </c>
      <c r="G258" s="1" t="s">
        <v>738</v>
      </c>
      <c r="J258" s="3">
        <v>318280.7</v>
      </c>
      <c r="K258" s="5">
        <v>3</v>
      </c>
      <c r="L258" s="3">
        <f t="shared" si="8"/>
        <v>-301.42000000010012</v>
      </c>
    </row>
    <row r="259" spans="1:12">
      <c r="A259" s="1" t="s">
        <v>4193</v>
      </c>
      <c r="B259" s="2">
        <v>42231</v>
      </c>
      <c r="C259" s="11" t="s">
        <v>4780</v>
      </c>
      <c r="D259" s="1">
        <v>8522</v>
      </c>
      <c r="E259" s="1" t="s">
        <v>20</v>
      </c>
      <c r="F259" s="1" t="s">
        <v>21</v>
      </c>
      <c r="G259" s="1" t="s">
        <v>22</v>
      </c>
      <c r="H259" s="3">
        <v>318280.7</v>
      </c>
      <c r="I259" s="13">
        <v>3</v>
      </c>
      <c r="L259" s="3">
        <f t="shared" si="8"/>
        <v>317979.27999999991</v>
      </c>
    </row>
    <row r="260" spans="1:12">
      <c r="A260" s="1" t="s">
        <v>611</v>
      </c>
      <c r="B260" s="2">
        <v>42234</v>
      </c>
      <c r="C260" s="11" t="s">
        <v>4782</v>
      </c>
      <c r="D260" s="1" t="s">
        <v>4783</v>
      </c>
      <c r="E260" s="1" t="s">
        <v>26</v>
      </c>
      <c r="F260" s="1" t="s">
        <v>2779</v>
      </c>
      <c r="G260" s="1" t="s">
        <v>506</v>
      </c>
      <c r="J260" s="3">
        <v>264980.01</v>
      </c>
      <c r="K260" s="5">
        <v>4</v>
      </c>
      <c r="L260" s="3">
        <f t="shared" si="8"/>
        <v>52999.269999999902</v>
      </c>
    </row>
    <row r="261" spans="1:12">
      <c r="A261" s="1" t="s">
        <v>2044</v>
      </c>
      <c r="B261" s="2">
        <v>42234</v>
      </c>
      <c r="C261" s="11" t="s">
        <v>4782</v>
      </c>
      <c r="D261" s="1">
        <v>8527</v>
      </c>
      <c r="E261" s="1" t="s">
        <v>20</v>
      </c>
      <c r="F261" s="1" t="s">
        <v>21</v>
      </c>
      <c r="G261" s="1" t="s">
        <v>22</v>
      </c>
      <c r="H261" s="3">
        <v>264980.01</v>
      </c>
      <c r="I261" s="13">
        <v>4</v>
      </c>
      <c r="L261" s="3">
        <f t="shared" si="8"/>
        <v>317979.27999999991</v>
      </c>
    </row>
    <row r="262" spans="1:12">
      <c r="A262" s="1" t="s">
        <v>4784</v>
      </c>
      <c r="B262" s="2">
        <v>42234</v>
      </c>
      <c r="C262" s="11" t="s">
        <v>4785</v>
      </c>
      <c r="D262" s="1">
        <v>8528</v>
      </c>
      <c r="E262" s="1" t="s">
        <v>20</v>
      </c>
      <c r="F262" s="1" t="s">
        <v>21</v>
      </c>
      <c r="G262" s="1" t="s">
        <v>22</v>
      </c>
      <c r="H262" s="3">
        <v>318282.40999999997</v>
      </c>
      <c r="I262" s="13">
        <v>5</v>
      </c>
      <c r="L262" s="3">
        <f t="shared" si="8"/>
        <v>636261.68999999994</v>
      </c>
    </row>
    <row r="263" spans="1:12">
      <c r="A263" s="1" t="s">
        <v>2855</v>
      </c>
      <c r="B263" s="2">
        <v>42235</v>
      </c>
      <c r="C263" s="11" t="s">
        <v>4785</v>
      </c>
      <c r="D263" s="1" t="s">
        <v>4786</v>
      </c>
      <c r="E263" s="1" t="s">
        <v>33</v>
      </c>
      <c r="F263" s="1" t="s">
        <v>2779</v>
      </c>
      <c r="G263" s="1" t="s">
        <v>4787</v>
      </c>
      <c r="J263" s="3">
        <v>318282.40999999997</v>
      </c>
      <c r="K263" s="5">
        <v>5</v>
      </c>
      <c r="L263" s="3">
        <f t="shared" si="8"/>
        <v>317979.27999999997</v>
      </c>
    </row>
    <row r="264" spans="1:12">
      <c r="A264" s="1" t="s">
        <v>4802</v>
      </c>
      <c r="B264" s="2">
        <v>42247</v>
      </c>
      <c r="C264" s="11" t="s">
        <v>4785</v>
      </c>
      <c r="D264" s="1" t="s">
        <v>4803</v>
      </c>
      <c r="E264" s="1" t="s">
        <v>88</v>
      </c>
      <c r="F264" s="1" t="s">
        <v>2779</v>
      </c>
      <c r="G264" s="1" t="s">
        <v>4787</v>
      </c>
      <c r="H264" s="3">
        <v>318282.40999999997</v>
      </c>
      <c r="I264" s="13">
        <v>6</v>
      </c>
      <c r="L264" s="3">
        <f t="shared" si="8"/>
        <v>636261.68999999994</v>
      </c>
    </row>
    <row r="265" spans="1:12">
      <c r="A265" s="1" t="s">
        <v>1854</v>
      </c>
      <c r="B265" s="2">
        <v>42247</v>
      </c>
      <c r="C265" s="11" t="s">
        <v>4785</v>
      </c>
      <c r="D265" s="1">
        <v>990</v>
      </c>
      <c r="E265" s="1" t="s">
        <v>164</v>
      </c>
      <c r="F265" s="1" t="s">
        <v>21</v>
      </c>
      <c r="G265" s="1" t="s">
        <v>22</v>
      </c>
      <c r="J265" s="3">
        <v>318282.40999999997</v>
      </c>
      <c r="K265" s="5">
        <v>6</v>
      </c>
      <c r="L265" s="3">
        <f t="shared" si="8"/>
        <v>317979.27999999997</v>
      </c>
    </row>
    <row r="266" spans="1:12">
      <c r="A266" s="1" t="s">
        <v>3326</v>
      </c>
      <c r="B266" s="2">
        <v>42247</v>
      </c>
      <c r="C266" s="11" t="s">
        <v>4785</v>
      </c>
      <c r="D266" s="1" t="s">
        <v>4804</v>
      </c>
      <c r="E266" s="1" t="s">
        <v>33</v>
      </c>
      <c r="F266" s="1" t="s">
        <v>2779</v>
      </c>
      <c r="G266" s="1" t="s">
        <v>4787</v>
      </c>
      <c r="J266" s="3">
        <v>317972.07</v>
      </c>
      <c r="K266" s="5">
        <v>7</v>
      </c>
      <c r="L266" s="3">
        <f t="shared" si="8"/>
        <v>7.2099999999627471</v>
      </c>
    </row>
    <row r="267" spans="1:12">
      <c r="A267" s="1" t="s">
        <v>3411</v>
      </c>
      <c r="B267" s="2">
        <v>42247</v>
      </c>
      <c r="C267" s="11" t="s">
        <v>4785</v>
      </c>
      <c r="D267" s="1" t="s">
        <v>4805</v>
      </c>
      <c r="E267" s="1" t="s">
        <v>88</v>
      </c>
      <c r="F267" s="1" t="s">
        <v>2779</v>
      </c>
      <c r="G267" s="1" t="s">
        <v>4787</v>
      </c>
      <c r="H267" s="3">
        <v>317972.07</v>
      </c>
      <c r="I267" s="13">
        <v>7</v>
      </c>
      <c r="L267" s="3">
        <f t="shared" si="8"/>
        <v>317979.27999999997</v>
      </c>
    </row>
    <row r="268" spans="1:12">
      <c r="A268" s="1" t="s">
        <v>3328</v>
      </c>
      <c r="B268" s="2">
        <v>42247</v>
      </c>
      <c r="C268" s="11" t="s">
        <v>4785</v>
      </c>
      <c r="D268" s="1" t="s">
        <v>4806</v>
      </c>
      <c r="E268" s="1" t="s">
        <v>33</v>
      </c>
      <c r="F268" s="1" t="s">
        <v>2779</v>
      </c>
      <c r="G268" s="1" t="s">
        <v>4787</v>
      </c>
      <c r="J268" s="3">
        <v>317972.07</v>
      </c>
      <c r="K268" s="5">
        <v>8</v>
      </c>
      <c r="L268" s="3">
        <f t="shared" si="8"/>
        <v>7.2099999999627471</v>
      </c>
    </row>
    <row r="269" spans="1:12">
      <c r="A269" s="1" t="s">
        <v>4817</v>
      </c>
      <c r="B269" s="2">
        <v>42247</v>
      </c>
      <c r="C269" s="11" t="s">
        <v>4785</v>
      </c>
      <c r="D269" s="1">
        <v>8563</v>
      </c>
      <c r="E269" s="1" t="s">
        <v>20</v>
      </c>
      <c r="F269" s="1" t="s">
        <v>21</v>
      </c>
      <c r="G269" s="1" t="s">
        <v>22</v>
      </c>
      <c r="H269" s="3">
        <v>317972.07</v>
      </c>
      <c r="I269" s="13">
        <v>8</v>
      </c>
      <c r="L269" s="3">
        <f t="shared" si="8"/>
        <v>317979.27999999997</v>
      </c>
    </row>
    <row r="270" spans="1:12">
      <c r="A270" s="1" t="s">
        <v>4792</v>
      </c>
      <c r="B270" s="2">
        <v>42241</v>
      </c>
      <c r="C270" s="11" t="s">
        <v>4793</v>
      </c>
      <c r="D270" s="1" t="s">
        <v>4794</v>
      </c>
      <c r="E270" s="1" t="s">
        <v>33</v>
      </c>
      <c r="F270" s="1" t="s">
        <v>2779</v>
      </c>
      <c r="G270" s="1" t="s">
        <v>1397</v>
      </c>
      <c r="J270" s="3">
        <v>318282.40999999997</v>
      </c>
      <c r="K270" s="5">
        <v>9</v>
      </c>
      <c r="L270" s="3">
        <f t="shared" si="8"/>
        <v>-303.13000000000466</v>
      </c>
    </row>
    <row r="271" spans="1:12">
      <c r="A271" s="1" t="s">
        <v>4314</v>
      </c>
      <c r="B271" s="2">
        <v>42241</v>
      </c>
      <c r="C271" s="11" t="s">
        <v>4793</v>
      </c>
      <c r="D271" s="1">
        <v>8542</v>
      </c>
      <c r="E271" s="1" t="s">
        <v>20</v>
      </c>
      <c r="F271" s="1" t="s">
        <v>21</v>
      </c>
      <c r="G271" s="1" t="s">
        <v>4796</v>
      </c>
      <c r="H271" s="3">
        <v>318282.40999999997</v>
      </c>
      <c r="I271" s="13">
        <v>9</v>
      </c>
      <c r="L271" s="3">
        <f t="shared" si="8"/>
        <v>317979.27999999997</v>
      </c>
    </row>
    <row r="272" spans="1:12">
      <c r="A272" s="1" t="s">
        <v>4797</v>
      </c>
      <c r="B272" s="2">
        <v>42241</v>
      </c>
      <c r="C272" s="11" t="s">
        <v>4798</v>
      </c>
      <c r="D272" s="1">
        <v>8544</v>
      </c>
      <c r="E272" s="1" t="s">
        <v>20</v>
      </c>
      <c r="F272" s="1" t="s">
        <v>21</v>
      </c>
      <c r="G272" s="1" t="s">
        <v>22</v>
      </c>
      <c r="H272" s="3">
        <v>264669.65999999997</v>
      </c>
      <c r="I272" s="13">
        <v>10</v>
      </c>
      <c r="L272" s="3">
        <f t="shared" si="8"/>
        <v>582648.93999999994</v>
      </c>
    </row>
    <row r="273" spans="1:12">
      <c r="A273" s="1" t="s">
        <v>2216</v>
      </c>
      <c r="B273" s="2">
        <v>42243</v>
      </c>
      <c r="C273" s="11" t="s">
        <v>4798</v>
      </c>
      <c r="D273" s="1" t="s">
        <v>4799</v>
      </c>
      <c r="E273" s="1" t="s">
        <v>26</v>
      </c>
      <c r="F273" s="1" t="s">
        <v>2779</v>
      </c>
      <c r="G273" s="1" t="s">
        <v>2578</v>
      </c>
      <c r="J273" s="3">
        <v>264669.65999999997</v>
      </c>
      <c r="K273" s="5">
        <v>10</v>
      </c>
      <c r="L273" s="3">
        <f t="shared" si="8"/>
        <v>317979.27999999997</v>
      </c>
    </row>
    <row r="274" spans="1:12">
      <c r="A274" s="1" t="s">
        <v>4800</v>
      </c>
      <c r="B274" s="2">
        <v>42244</v>
      </c>
      <c r="C274" s="11" t="s">
        <v>4801</v>
      </c>
      <c r="D274" s="1">
        <v>8557</v>
      </c>
      <c r="E274" s="1" t="s">
        <v>20</v>
      </c>
      <c r="F274" s="1" t="s">
        <v>21</v>
      </c>
      <c r="G274" s="1" t="s">
        <v>22</v>
      </c>
      <c r="H274" s="3">
        <v>262429.92</v>
      </c>
      <c r="I274" s="13">
        <v>11</v>
      </c>
      <c r="L274" s="3">
        <f t="shared" si="8"/>
        <v>580409.19999999995</v>
      </c>
    </row>
    <row r="275" spans="1:12">
      <c r="A275" s="1" t="s">
        <v>4178</v>
      </c>
      <c r="B275" s="2">
        <v>42247</v>
      </c>
      <c r="C275" s="11" t="s">
        <v>4801</v>
      </c>
      <c r="D275" s="1" t="s">
        <v>4811</v>
      </c>
      <c r="E275" s="1" t="s">
        <v>26</v>
      </c>
      <c r="F275" s="1" t="s">
        <v>72</v>
      </c>
      <c r="G275" s="1" t="s">
        <v>129</v>
      </c>
      <c r="J275" s="3">
        <v>262429.92</v>
      </c>
      <c r="K275" s="5">
        <v>11</v>
      </c>
      <c r="L275" s="3">
        <f t="shared" si="8"/>
        <v>317979.27999999997</v>
      </c>
    </row>
    <row r="276" spans="1:12">
      <c r="A276" s="1" t="s">
        <v>4180</v>
      </c>
      <c r="B276" s="2">
        <v>42247</v>
      </c>
      <c r="C276" s="11" t="s">
        <v>4801</v>
      </c>
      <c r="D276" s="1" t="s">
        <v>4815</v>
      </c>
      <c r="E276" s="1" t="s">
        <v>126</v>
      </c>
      <c r="F276" s="1" t="s">
        <v>2779</v>
      </c>
      <c r="G276" s="1" t="s">
        <v>129</v>
      </c>
      <c r="H276" s="3">
        <v>262429.92</v>
      </c>
      <c r="I276" s="13">
        <v>12</v>
      </c>
      <c r="L276" s="3">
        <f t="shared" si="8"/>
        <v>580409.19999999995</v>
      </c>
    </row>
    <row r="277" spans="1:12">
      <c r="A277" s="1" t="s">
        <v>3339</v>
      </c>
      <c r="B277" s="2">
        <v>42247</v>
      </c>
      <c r="C277" s="11" t="s">
        <v>4801</v>
      </c>
      <c r="D277" s="1" t="s">
        <v>4816</v>
      </c>
      <c r="E277" s="1" t="s">
        <v>26</v>
      </c>
      <c r="F277" s="1" t="s">
        <v>2779</v>
      </c>
      <c r="G277" s="1" t="s">
        <v>129</v>
      </c>
      <c r="J277" s="3">
        <v>262429.92</v>
      </c>
      <c r="K277" s="5">
        <v>12</v>
      </c>
      <c r="L277" s="3">
        <f t="shared" si="8"/>
        <v>317979.27999999997</v>
      </c>
    </row>
    <row r="278" spans="1:12">
      <c r="A278" s="1" t="s">
        <v>4807</v>
      </c>
      <c r="B278" s="2">
        <v>42247</v>
      </c>
      <c r="C278" s="11" t="s">
        <v>4808</v>
      </c>
      <c r="D278" s="1" t="s">
        <v>4809</v>
      </c>
      <c r="E278" s="1" t="s">
        <v>33</v>
      </c>
      <c r="F278" s="1" t="s">
        <v>2779</v>
      </c>
      <c r="G278" s="1" t="s">
        <v>4810</v>
      </c>
      <c r="J278" s="3">
        <v>318282.40999999997</v>
      </c>
      <c r="K278" s="5">
        <v>13</v>
      </c>
      <c r="L278" s="3">
        <f t="shared" si="8"/>
        <v>-303.13000000000466</v>
      </c>
    </row>
    <row r="279" spans="1:12">
      <c r="A279" s="1" t="s">
        <v>4255</v>
      </c>
      <c r="B279" s="2">
        <v>42247</v>
      </c>
      <c r="C279" s="11" t="s">
        <v>4808</v>
      </c>
      <c r="D279" s="1">
        <v>8570</v>
      </c>
      <c r="E279" s="1" t="s">
        <v>20</v>
      </c>
      <c r="F279" s="1" t="s">
        <v>21</v>
      </c>
      <c r="G279" s="1" t="s">
        <v>4818</v>
      </c>
      <c r="H279" s="3">
        <v>318282.40999999997</v>
      </c>
      <c r="I279" s="13">
        <v>13</v>
      </c>
      <c r="L279" s="3">
        <f t="shared" si="8"/>
        <v>317979.27999999997</v>
      </c>
    </row>
    <row r="280" spans="1:12">
      <c r="A280" s="1" t="s">
        <v>4812</v>
      </c>
      <c r="B280" s="2">
        <v>42247</v>
      </c>
      <c r="C280" s="11" t="s">
        <v>4813</v>
      </c>
      <c r="D280" s="1" t="s">
        <v>4814</v>
      </c>
      <c r="E280" s="1" t="s">
        <v>33</v>
      </c>
      <c r="F280" s="1" t="s">
        <v>2779</v>
      </c>
      <c r="G280" s="1" t="s">
        <v>738</v>
      </c>
      <c r="J280" s="3">
        <v>318282.40999999997</v>
      </c>
      <c r="K280" s="5">
        <v>14</v>
      </c>
      <c r="L280" s="3">
        <f t="shared" si="8"/>
        <v>-303.13000000000466</v>
      </c>
    </row>
    <row r="281" spans="1:12">
      <c r="A281" s="1" t="s">
        <v>4819</v>
      </c>
      <c r="B281" s="2">
        <v>42247</v>
      </c>
      <c r="C281" s="11" t="s">
        <v>4813</v>
      </c>
      <c r="D281" s="1">
        <v>8573</v>
      </c>
      <c r="E281" s="1" t="s">
        <v>20</v>
      </c>
      <c r="F281" s="1" t="s">
        <v>21</v>
      </c>
      <c r="G281" s="1" t="s">
        <v>2288</v>
      </c>
      <c r="H281" s="3">
        <v>318282.40999999997</v>
      </c>
      <c r="I281" s="13">
        <v>14</v>
      </c>
      <c r="L281" s="3">
        <f t="shared" si="8"/>
        <v>317979.27999999997</v>
      </c>
    </row>
    <row r="284" spans="1:12">
      <c r="A284" s="1" t="s">
        <v>10</v>
      </c>
    </row>
    <row r="286" spans="1:12">
      <c r="G286" s="1" t="s">
        <v>16</v>
      </c>
      <c r="L286" s="3">
        <v>1789354.62</v>
      </c>
    </row>
    <row r="287" spans="1:12">
      <c r="A287" s="1" t="s">
        <v>2508</v>
      </c>
      <c r="B287" s="2">
        <v>42242</v>
      </c>
      <c r="C287" s="11" t="s">
        <v>3769</v>
      </c>
      <c r="D287" s="1" t="s">
        <v>7465</v>
      </c>
      <c r="E287" s="1" t="s">
        <v>33</v>
      </c>
      <c r="F287" s="1" t="s">
        <v>2779</v>
      </c>
      <c r="G287" s="1" t="s">
        <v>7466</v>
      </c>
      <c r="J287" s="3">
        <v>164790.07999999999</v>
      </c>
      <c r="K287" s="5" t="s">
        <v>7427</v>
      </c>
      <c r="L287" s="3">
        <f>+L286+H287-J287</f>
        <v>1624564.54</v>
      </c>
    </row>
    <row r="288" spans="1:12">
      <c r="A288" s="1" t="s">
        <v>2286</v>
      </c>
      <c r="B288" s="2">
        <v>42222</v>
      </c>
      <c r="C288" s="11" t="s">
        <v>4270</v>
      </c>
      <c r="D288" s="1" t="s">
        <v>7443</v>
      </c>
      <c r="E288" s="1" t="s">
        <v>33</v>
      </c>
      <c r="F288" s="1" t="s">
        <v>2779</v>
      </c>
      <c r="G288" s="1" t="s">
        <v>7444</v>
      </c>
      <c r="J288" s="3">
        <v>164788.35</v>
      </c>
      <c r="K288" s="5">
        <v>1</v>
      </c>
      <c r="L288" s="3">
        <f t="shared" ref="L288:L304" si="9">+L287+H288-J288</f>
        <v>1459776.19</v>
      </c>
    </row>
    <row r="289" spans="1:12">
      <c r="A289" s="1" t="s">
        <v>6617</v>
      </c>
      <c r="B289" s="2">
        <v>42223</v>
      </c>
      <c r="C289" s="11" t="s">
        <v>4270</v>
      </c>
      <c r="D289" s="1" t="s">
        <v>7446</v>
      </c>
      <c r="E289" s="1" t="s">
        <v>88</v>
      </c>
      <c r="F289" s="1" t="s">
        <v>2779</v>
      </c>
      <c r="G289" s="1" t="s">
        <v>7444</v>
      </c>
      <c r="H289" s="3">
        <v>164788.35</v>
      </c>
      <c r="I289" s="13">
        <v>1</v>
      </c>
      <c r="L289" s="3">
        <f t="shared" si="9"/>
        <v>1624564.54</v>
      </c>
    </row>
    <row r="290" spans="1:12">
      <c r="A290" s="1" t="s">
        <v>7447</v>
      </c>
      <c r="B290" s="2">
        <v>42223</v>
      </c>
      <c r="C290" s="11" t="s">
        <v>4270</v>
      </c>
      <c r="D290" s="1" t="s">
        <v>7448</v>
      </c>
      <c r="E290" s="1" t="s">
        <v>33</v>
      </c>
      <c r="F290" s="1" t="s">
        <v>2779</v>
      </c>
      <c r="G290" s="1" t="s">
        <v>7444</v>
      </c>
      <c r="J290" s="3">
        <v>164788.35</v>
      </c>
      <c r="K290" s="5">
        <v>2</v>
      </c>
      <c r="L290" s="3">
        <f t="shared" si="9"/>
        <v>1459776.19</v>
      </c>
    </row>
    <row r="291" spans="1:12">
      <c r="A291" s="1" t="s">
        <v>6765</v>
      </c>
      <c r="B291" s="2">
        <v>42223</v>
      </c>
      <c r="C291" s="11" t="s">
        <v>4270</v>
      </c>
      <c r="D291" s="1" t="s">
        <v>7449</v>
      </c>
      <c r="E291" s="1" t="s">
        <v>88</v>
      </c>
      <c r="F291" s="1" t="s">
        <v>2779</v>
      </c>
      <c r="G291" s="1" t="s">
        <v>7444</v>
      </c>
      <c r="H291" s="3">
        <v>164788.35</v>
      </c>
      <c r="I291" s="13">
        <v>2</v>
      </c>
      <c r="L291" s="3">
        <f t="shared" si="9"/>
        <v>1624564.54</v>
      </c>
    </row>
    <row r="292" spans="1:12">
      <c r="A292" s="1" t="s">
        <v>7450</v>
      </c>
      <c r="B292" s="2">
        <v>42223</v>
      </c>
      <c r="C292" s="11" t="s">
        <v>4270</v>
      </c>
      <c r="D292" s="1" t="s">
        <v>7451</v>
      </c>
      <c r="E292" s="1" t="s">
        <v>33</v>
      </c>
      <c r="F292" s="1" t="s">
        <v>2779</v>
      </c>
      <c r="G292" s="1" t="s">
        <v>7444</v>
      </c>
      <c r="J292" s="3">
        <v>164788.35</v>
      </c>
      <c r="K292" s="5" t="s">
        <v>7428</v>
      </c>
      <c r="L292" s="3">
        <f t="shared" si="9"/>
        <v>1459776.19</v>
      </c>
    </row>
    <row r="293" spans="1:12">
      <c r="A293" s="1" t="s">
        <v>6594</v>
      </c>
      <c r="B293" s="2">
        <v>42236</v>
      </c>
      <c r="C293" s="11" t="s">
        <v>4305</v>
      </c>
      <c r="D293" s="1" t="s">
        <v>7456</v>
      </c>
      <c r="E293" s="1" t="s">
        <v>33</v>
      </c>
      <c r="F293" s="1" t="s">
        <v>2779</v>
      </c>
      <c r="G293" s="1" t="s">
        <v>7454</v>
      </c>
      <c r="J293" s="3">
        <v>157262.49</v>
      </c>
      <c r="K293" s="5">
        <v>3</v>
      </c>
      <c r="L293" s="3">
        <f t="shared" si="9"/>
        <v>1302513.7</v>
      </c>
    </row>
    <row r="294" spans="1:12">
      <c r="A294" s="1" t="s">
        <v>7457</v>
      </c>
      <c r="B294" s="2">
        <v>42237</v>
      </c>
      <c r="C294" s="11" t="s">
        <v>4305</v>
      </c>
      <c r="D294" s="1" t="s">
        <v>7458</v>
      </c>
      <c r="E294" s="1" t="s">
        <v>88</v>
      </c>
      <c r="F294" s="1" t="s">
        <v>2779</v>
      </c>
      <c r="G294" s="1" t="s">
        <v>7454</v>
      </c>
      <c r="H294" s="3">
        <v>157262.49</v>
      </c>
      <c r="I294" s="13">
        <v>3</v>
      </c>
      <c r="L294" s="3">
        <f t="shared" si="9"/>
        <v>1459776.19</v>
      </c>
    </row>
    <row r="295" spans="1:12">
      <c r="A295" s="1" t="s">
        <v>7459</v>
      </c>
      <c r="B295" s="2">
        <v>42237</v>
      </c>
      <c r="C295" s="11" t="s">
        <v>4305</v>
      </c>
      <c r="D295" s="1" t="s">
        <v>7460</v>
      </c>
      <c r="E295" s="1" t="s">
        <v>33</v>
      </c>
      <c r="F295" s="1" t="s">
        <v>2779</v>
      </c>
      <c r="G295" s="1" t="s">
        <v>7454</v>
      </c>
      <c r="J295" s="3">
        <v>157262.49</v>
      </c>
      <c r="K295" s="5" t="s">
        <v>7434</v>
      </c>
      <c r="L295" s="3">
        <f t="shared" si="9"/>
        <v>1302513.7</v>
      </c>
    </row>
    <row r="296" spans="1:12">
      <c r="A296" s="1" t="s">
        <v>7452</v>
      </c>
      <c r="B296" s="2">
        <v>42234</v>
      </c>
      <c r="C296" s="11" t="s">
        <v>4313</v>
      </c>
      <c r="D296" s="1" t="s">
        <v>7453</v>
      </c>
      <c r="E296" s="1" t="s">
        <v>33</v>
      </c>
      <c r="F296" s="1" t="s">
        <v>2779</v>
      </c>
      <c r="G296" s="1" t="s">
        <v>7454</v>
      </c>
      <c r="J296" s="3">
        <v>157262.49</v>
      </c>
      <c r="K296" s="5">
        <v>4</v>
      </c>
      <c r="L296" s="3">
        <f t="shared" si="9"/>
        <v>1145251.21</v>
      </c>
    </row>
    <row r="297" spans="1:12">
      <c r="A297" s="1" t="s">
        <v>5438</v>
      </c>
      <c r="B297" s="2">
        <v>42236</v>
      </c>
      <c r="C297" s="11" t="s">
        <v>4313</v>
      </c>
      <c r="D297" s="1" t="s">
        <v>7455</v>
      </c>
      <c r="E297" s="1" t="s">
        <v>88</v>
      </c>
      <c r="F297" s="1" t="s">
        <v>2779</v>
      </c>
      <c r="G297" s="1" t="s">
        <v>7454</v>
      </c>
      <c r="H297" s="3">
        <v>157262.49</v>
      </c>
      <c r="I297" s="13">
        <v>4</v>
      </c>
      <c r="L297" s="3">
        <f t="shared" si="9"/>
        <v>1302513.7</v>
      </c>
    </row>
    <row r="298" spans="1:12">
      <c r="A298" s="1" t="s">
        <v>3401</v>
      </c>
      <c r="B298" s="2">
        <v>42247</v>
      </c>
      <c r="C298" s="11" t="s">
        <v>4313</v>
      </c>
      <c r="D298" s="1" t="s">
        <v>7472</v>
      </c>
      <c r="E298" s="1" t="s">
        <v>33</v>
      </c>
      <c r="F298" s="1" t="s">
        <v>2779</v>
      </c>
      <c r="G298" s="1" t="s">
        <v>7473</v>
      </c>
      <c r="J298" s="3">
        <v>157262.49</v>
      </c>
      <c r="K298" s="5" t="s">
        <v>7435</v>
      </c>
      <c r="L298" s="3">
        <f t="shared" si="9"/>
        <v>1145251.21</v>
      </c>
    </row>
    <row r="299" spans="1:12">
      <c r="A299" s="1" t="s">
        <v>4955</v>
      </c>
      <c r="B299" s="2">
        <v>42247</v>
      </c>
      <c r="C299" s="11" t="s">
        <v>4315</v>
      </c>
      <c r="D299" s="1" t="s">
        <v>7471</v>
      </c>
      <c r="E299" s="1" t="s">
        <v>26</v>
      </c>
      <c r="F299" s="1" t="s">
        <v>2779</v>
      </c>
      <c r="G299" s="1" t="s">
        <v>1902</v>
      </c>
      <c r="J299" s="3">
        <v>164788.35</v>
      </c>
      <c r="K299" s="5" t="s">
        <v>7436</v>
      </c>
      <c r="L299" s="3">
        <f t="shared" si="9"/>
        <v>980462.86</v>
      </c>
    </row>
    <row r="300" spans="1:12">
      <c r="A300" s="1" t="s">
        <v>5942</v>
      </c>
      <c r="B300" s="2">
        <v>42222</v>
      </c>
      <c r="C300" s="11" t="s">
        <v>4320</v>
      </c>
      <c r="D300" s="1" t="s">
        <v>7445</v>
      </c>
      <c r="E300" s="1" t="s">
        <v>33</v>
      </c>
      <c r="F300" s="1" t="s">
        <v>2779</v>
      </c>
      <c r="G300" s="1" t="s">
        <v>4873</v>
      </c>
      <c r="J300" s="3">
        <v>157262.49</v>
      </c>
      <c r="K300" s="5" t="s">
        <v>7437</v>
      </c>
      <c r="L300" s="3">
        <f t="shared" si="9"/>
        <v>823200.37</v>
      </c>
    </row>
    <row r="301" spans="1:12">
      <c r="A301" s="1" t="s">
        <v>539</v>
      </c>
      <c r="B301" s="2">
        <v>42240</v>
      </c>
      <c r="C301" s="11" t="s">
        <v>7461</v>
      </c>
      <c r="D301" s="1">
        <v>8537</v>
      </c>
      <c r="E301" s="1" t="s">
        <v>20</v>
      </c>
      <c r="F301" s="1" t="s">
        <v>21</v>
      </c>
      <c r="G301" s="1" t="s">
        <v>1180</v>
      </c>
      <c r="H301" s="3">
        <v>164790.07999999999</v>
      </c>
      <c r="I301" s="13">
        <v>5</v>
      </c>
      <c r="L301" s="3">
        <f t="shared" si="9"/>
        <v>987990.45</v>
      </c>
    </row>
    <row r="302" spans="1:12">
      <c r="A302" s="1" t="s">
        <v>7462</v>
      </c>
      <c r="B302" s="2">
        <v>42241</v>
      </c>
      <c r="C302" s="11" t="s">
        <v>7461</v>
      </c>
      <c r="D302" s="1" t="s">
        <v>7463</v>
      </c>
      <c r="E302" s="1" t="s">
        <v>33</v>
      </c>
      <c r="F302" s="1" t="s">
        <v>2779</v>
      </c>
      <c r="G302" s="1" t="s">
        <v>7464</v>
      </c>
      <c r="J302" s="3">
        <v>164790.07999999999</v>
      </c>
      <c r="K302" s="5">
        <v>5</v>
      </c>
      <c r="L302" s="3">
        <f t="shared" si="9"/>
        <v>823200.37</v>
      </c>
    </row>
    <row r="303" spans="1:12">
      <c r="A303" s="1" t="s">
        <v>4950</v>
      </c>
      <c r="B303" s="2">
        <v>42245</v>
      </c>
      <c r="C303" s="11" t="s">
        <v>7467</v>
      </c>
      <c r="D303" s="1" t="s">
        <v>7468</v>
      </c>
      <c r="E303" s="1" t="s">
        <v>33</v>
      </c>
      <c r="F303" s="1" t="s">
        <v>2779</v>
      </c>
      <c r="G303" s="1" t="s">
        <v>7469</v>
      </c>
      <c r="J303" s="3">
        <v>157264.22</v>
      </c>
      <c r="K303" s="5">
        <v>6</v>
      </c>
      <c r="L303" s="3">
        <f t="shared" si="9"/>
        <v>665936.15</v>
      </c>
    </row>
    <row r="304" spans="1:12">
      <c r="A304" s="1" t="s">
        <v>4969</v>
      </c>
      <c r="B304" s="2">
        <v>42245</v>
      </c>
      <c r="C304" s="11" t="s">
        <v>7467</v>
      </c>
      <c r="D304" s="1">
        <v>8561</v>
      </c>
      <c r="E304" s="1" t="s">
        <v>20</v>
      </c>
      <c r="F304" s="1" t="s">
        <v>21</v>
      </c>
      <c r="G304" s="1" t="s">
        <v>7470</v>
      </c>
      <c r="H304" s="3">
        <v>157264.22</v>
      </c>
      <c r="I304" s="13">
        <v>6</v>
      </c>
      <c r="L304" s="3">
        <f t="shared" si="9"/>
        <v>823200.37</v>
      </c>
    </row>
    <row r="308" spans="1:12">
      <c r="A308" s="1" t="s">
        <v>11</v>
      </c>
    </row>
    <row r="310" spans="1:12">
      <c r="G310" s="1" t="s">
        <v>16</v>
      </c>
      <c r="L310" s="3">
        <v>101527.73</v>
      </c>
    </row>
    <row r="311" spans="1:12">
      <c r="A311" s="1" t="s">
        <v>1951</v>
      </c>
      <c r="B311" s="2">
        <v>42227</v>
      </c>
      <c r="C311" s="11" t="s">
        <v>4327</v>
      </c>
      <c r="D311" s="1" t="s">
        <v>4825</v>
      </c>
      <c r="E311" s="1" t="s">
        <v>33</v>
      </c>
      <c r="F311" s="1" t="s">
        <v>2779</v>
      </c>
      <c r="G311" s="1" t="s">
        <v>4826</v>
      </c>
      <c r="J311" s="3">
        <v>200000</v>
      </c>
      <c r="K311" s="5">
        <v>1</v>
      </c>
      <c r="L311" s="3">
        <f>+L310+H311-J311</f>
        <v>-98472.27</v>
      </c>
    </row>
    <row r="312" spans="1:12">
      <c r="A312" s="1" t="s">
        <v>4833</v>
      </c>
      <c r="B312" s="2">
        <v>42228</v>
      </c>
      <c r="C312" s="11" t="s">
        <v>4327</v>
      </c>
      <c r="D312" s="1" t="s">
        <v>4834</v>
      </c>
      <c r="E312" s="1" t="s">
        <v>88</v>
      </c>
      <c r="F312" s="1" t="s">
        <v>2779</v>
      </c>
      <c r="G312" s="1" t="s">
        <v>4826</v>
      </c>
      <c r="H312" s="3">
        <v>200000</v>
      </c>
      <c r="I312" s="13">
        <v>1</v>
      </c>
      <c r="L312" s="3">
        <f t="shared" ref="L312:L338" si="10">+L311+H312-J312</f>
        <v>101527.73</v>
      </c>
    </row>
    <row r="313" spans="1:12">
      <c r="A313" s="1" t="s">
        <v>4835</v>
      </c>
      <c r="B313" s="2">
        <v>42228</v>
      </c>
      <c r="C313" s="11" t="s">
        <v>4327</v>
      </c>
      <c r="D313" s="1" t="s">
        <v>4836</v>
      </c>
      <c r="E313" s="1" t="s">
        <v>33</v>
      </c>
      <c r="F313" s="1" t="s">
        <v>2779</v>
      </c>
      <c r="G313" s="1" t="s">
        <v>4826</v>
      </c>
      <c r="J313" s="3">
        <v>200000</v>
      </c>
      <c r="K313" s="5">
        <v>2</v>
      </c>
      <c r="L313" s="3">
        <f t="shared" si="10"/>
        <v>-98472.27</v>
      </c>
    </row>
    <row r="314" spans="1:12">
      <c r="A314" s="1" t="s">
        <v>1280</v>
      </c>
      <c r="B314" s="2">
        <v>42228</v>
      </c>
      <c r="C314" s="11" t="s">
        <v>4327</v>
      </c>
      <c r="D314" s="1" t="s">
        <v>4837</v>
      </c>
      <c r="E314" s="1" t="s">
        <v>88</v>
      </c>
      <c r="F314" s="1" t="s">
        <v>2779</v>
      </c>
      <c r="G314" s="1" t="s">
        <v>4826</v>
      </c>
      <c r="H314" s="3">
        <v>200000</v>
      </c>
      <c r="I314" s="13">
        <v>2</v>
      </c>
      <c r="L314" s="3">
        <f t="shared" si="10"/>
        <v>101527.73</v>
      </c>
    </row>
    <row r="315" spans="1:12">
      <c r="A315" s="1" t="s">
        <v>4838</v>
      </c>
      <c r="B315" s="2">
        <v>42228</v>
      </c>
      <c r="C315" s="11" t="s">
        <v>4327</v>
      </c>
      <c r="D315" s="1" t="s">
        <v>4839</v>
      </c>
      <c r="E315" s="1" t="s">
        <v>33</v>
      </c>
      <c r="F315" s="1" t="s">
        <v>2779</v>
      </c>
      <c r="G315" s="1" t="s">
        <v>4826</v>
      </c>
      <c r="J315" s="3">
        <v>200000</v>
      </c>
      <c r="K315" s="5">
        <v>3</v>
      </c>
      <c r="L315" s="3">
        <f t="shared" si="10"/>
        <v>-98472.27</v>
      </c>
    </row>
    <row r="316" spans="1:12">
      <c r="A316" s="1" t="s">
        <v>327</v>
      </c>
      <c r="B316" s="2">
        <v>42228</v>
      </c>
      <c r="C316" s="11" t="s">
        <v>4327</v>
      </c>
      <c r="D316" s="1" t="s">
        <v>4840</v>
      </c>
      <c r="E316" s="1" t="s">
        <v>88</v>
      </c>
      <c r="F316" s="1" t="s">
        <v>2779</v>
      </c>
      <c r="G316" s="1" t="s">
        <v>4826</v>
      </c>
      <c r="H316" s="3">
        <v>200000</v>
      </c>
      <c r="I316" s="13">
        <v>3</v>
      </c>
      <c r="L316" s="3">
        <f t="shared" si="10"/>
        <v>101527.73</v>
      </c>
    </row>
    <row r="317" spans="1:12">
      <c r="A317" s="1" t="s">
        <v>227</v>
      </c>
      <c r="B317" s="2">
        <v>42228</v>
      </c>
      <c r="C317" s="11" t="s">
        <v>4327</v>
      </c>
      <c r="D317" s="1">
        <v>93</v>
      </c>
      <c r="E317" s="1" t="s">
        <v>1554</v>
      </c>
      <c r="F317" s="1" t="s">
        <v>27</v>
      </c>
      <c r="G317" s="1" t="s">
        <v>4328</v>
      </c>
      <c r="J317" s="3">
        <v>200000</v>
      </c>
      <c r="K317" s="5">
        <v>4</v>
      </c>
      <c r="L317" s="3">
        <f t="shared" si="10"/>
        <v>-98472.27</v>
      </c>
    </row>
    <row r="318" spans="1:12">
      <c r="A318" s="1" t="s">
        <v>4841</v>
      </c>
      <c r="B318" s="2">
        <v>42228</v>
      </c>
      <c r="C318" s="11" t="s">
        <v>4327</v>
      </c>
      <c r="D318" s="1">
        <v>969</v>
      </c>
      <c r="E318" s="1" t="s">
        <v>817</v>
      </c>
      <c r="F318" s="1" t="s">
        <v>27</v>
      </c>
      <c r="G318" s="1" t="s">
        <v>4328</v>
      </c>
      <c r="H318" s="3">
        <v>200000</v>
      </c>
      <c r="I318" s="13">
        <v>4</v>
      </c>
      <c r="L318" s="3">
        <f t="shared" si="10"/>
        <v>101527.73</v>
      </c>
    </row>
    <row r="319" spans="1:12">
      <c r="A319" s="1" t="s">
        <v>4842</v>
      </c>
      <c r="B319" s="2">
        <v>42228</v>
      </c>
      <c r="C319" s="11" t="s">
        <v>4327</v>
      </c>
      <c r="D319" s="1" t="s">
        <v>4843</v>
      </c>
      <c r="E319" s="1" t="s">
        <v>33</v>
      </c>
      <c r="F319" s="1" t="s">
        <v>2779</v>
      </c>
      <c r="G319" s="1" t="s">
        <v>4826</v>
      </c>
      <c r="J319" s="3">
        <v>200000</v>
      </c>
      <c r="K319" s="5" t="s">
        <v>7427</v>
      </c>
      <c r="L319" s="3">
        <f t="shared" si="10"/>
        <v>-98472.27</v>
      </c>
    </row>
    <row r="320" spans="1:12">
      <c r="A320" s="1" t="s">
        <v>4827</v>
      </c>
      <c r="B320" s="2">
        <v>42227</v>
      </c>
      <c r="C320" s="11" t="s">
        <v>4368</v>
      </c>
      <c r="D320" s="1" t="s">
        <v>4828</v>
      </c>
      <c r="E320" s="1" t="s">
        <v>88</v>
      </c>
      <c r="F320" s="1" t="s">
        <v>2779</v>
      </c>
      <c r="G320" s="1" t="s">
        <v>4387</v>
      </c>
      <c r="H320" s="3">
        <v>285000</v>
      </c>
      <c r="I320" s="13">
        <v>5</v>
      </c>
      <c r="L320" s="3">
        <f t="shared" si="10"/>
        <v>186527.72999999998</v>
      </c>
    </row>
    <row r="321" spans="1:12">
      <c r="A321" s="1" t="s">
        <v>2969</v>
      </c>
      <c r="B321" s="2">
        <v>42227</v>
      </c>
      <c r="C321" s="11" t="s">
        <v>4368</v>
      </c>
      <c r="D321" s="1" t="s">
        <v>4829</v>
      </c>
      <c r="E321" s="1" t="s">
        <v>33</v>
      </c>
      <c r="F321" s="1" t="s">
        <v>2779</v>
      </c>
      <c r="G321" s="1" t="s">
        <v>4830</v>
      </c>
      <c r="J321" s="3">
        <v>285000</v>
      </c>
      <c r="K321" s="5">
        <v>5</v>
      </c>
      <c r="L321" s="3">
        <f t="shared" si="10"/>
        <v>-98472.270000000019</v>
      </c>
    </row>
    <row r="322" spans="1:12">
      <c r="A322" s="1" t="s">
        <v>2242</v>
      </c>
      <c r="B322" s="2">
        <v>42220</v>
      </c>
      <c r="C322" s="11" t="s">
        <v>4381</v>
      </c>
      <c r="D322" s="1" t="s">
        <v>4820</v>
      </c>
      <c r="E322" s="1" t="s">
        <v>88</v>
      </c>
      <c r="F322" s="1" t="s">
        <v>2779</v>
      </c>
      <c r="G322" s="1" t="s">
        <v>4385</v>
      </c>
      <c r="H322" s="3">
        <v>215517.24</v>
      </c>
      <c r="I322" s="13">
        <v>6</v>
      </c>
      <c r="L322" s="3">
        <f t="shared" si="10"/>
        <v>117044.96999999997</v>
      </c>
    </row>
    <row r="323" spans="1:12">
      <c r="A323" s="1" t="s">
        <v>3014</v>
      </c>
      <c r="B323" s="2">
        <v>42220</v>
      </c>
      <c r="C323" s="11" t="s">
        <v>4381</v>
      </c>
      <c r="D323" s="1">
        <v>91</v>
      </c>
      <c r="E323" s="1" t="s">
        <v>1554</v>
      </c>
      <c r="F323" s="1" t="s">
        <v>27</v>
      </c>
      <c r="G323" s="1" t="s">
        <v>4382</v>
      </c>
      <c r="J323" s="3">
        <v>215517.24</v>
      </c>
      <c r="K323" s="5">
        <v>6</v>
      </c>
      <c r="L323" s="3">
        <f t="shared" si="10"/>
        <v>-98472.270000000019</v>
      </c>
    </row>
    <row r="324" spans="1:12">
      <c r="A324" s="1" t="s">
        <v>3017</v>
      </c>
      <c r="B324" s="2">
        <v>42220</v>
      </c>
      <c r="C324" s="11" t="s">
        <v>4381</v>
      </c>
      <c r="D324" s="1">
        <v>965</v>
      </c>
      <c r="E324" s="1" t="s">
        <v>878</v>
      </c>
      <c r="F324" s="1" t="s">
        <v>27</v>
      </c>
      <c r="G324" s="1" t="s">
        <v>4821</v>
      </c>
      <c r="H324" s="3">
        <v>215517.24</v>
      </c>
      <c r="I324" s="13">
        <v>7</v>
      </c>
      <c r="L324" s="3">
        <f t="shared" si="10"/>
        <v>117044.96999999997</v>
      </c>
    </row>
    <row r="325" spans="1:12">
      <c r="A325" s="1" t="s">
        <v>2276</v>
      </c>
      <c r="B325" s="2">
        <v>42220</v>
      </c>
      <c r="C325" s="11" t="s">
        <v>4381</v>
      </c>
      <c r="D325" s="1" t="s">
        <v>4822</v>
      </c>
      <c r="E325" s="1" t="s">
        <v>33</v>
      </c>
      <c r="F325" s="1" t="s">
        <v>2779</v>
      </c>
      <c r="G325" s="1" t="s">
        <v>4385</v>
      </c>
      <c r="J325" s="3">
        <v>215517.24</v>
      </c>
      <c r="K325" s="5">
        <v>7</v>
      </c>
      <c r="L325" s="3">
        <f t="shared" si="10"/>
        <v>-98472.270000000019</v>
      </c>
    </row>
    <row r="326" spans="1:12">
      <c r="A326" s="1" t="s">
        <v>4223</v>
      </c>
      <c r="B326" s="2">
        <v>42220</v>
      </c>
      <c r="C326" s="11" t="s">
        <v>4381</v>
      </c>
      <c r="D326" s="1" t="s">
        <v>4823</v>
      </c>
      <c r="E326" s="1" t="s">
        <v>88</v>
      </c>
      <c r="F326" s="1" t="s">
        <v>2779</v>
      </c>
      <c r="G326" s="1" t="s">
        <v>4385</v>
      </c>
      <c r="H326" s="3">
        <v>215517.24</v>
      </c>
      <c r="I326" s="13">
        <v>8</v>
      </c>
      <c r="L326" s="3">
        <f t="shared" si="10"/>
        <v>117044.96999999997</v>
      </c>
    </row>
    <row r="327" spans="1:12">
      <c r="A327" s="1" t="s">
        <v>3164</v>
      </c>
      <c r="B327" s="2">
        <v>42220</v>
      </c>
      <c r="C327" s="11" t="s">
        <v>4381</v>
      </c>
      <c r="D327" s="1">
        <v>92</v>
      </c>
      <c r="E327" s="1" t="s">
        <v>1554</v>
      </c>
      <c r="F327" s="1" t="s">
        <v>27</v>
      </c>
      <c r="G327" s="1" t="s">
        <v>4821</v>
      </c>
      <c r="J327" s="3">
        <v>215517.24</v>
      </c>
      <c r="K327" s="5">
        <v>8</v>
      </c>
      <c r="L327" s="3">
        <f t="shared" si="10"/>
        <v>-98472.270000000019</v>
      </c>
    </row>
    <row r="328" spans="1:12">
      <c r="A328" s="1" t="s">
        <v>2278</v>
      </c>
      <c r="B328" s="2">
        <v>42220</v>
      </c>
      <c r="C328" s="11" t="s">
        <v>4381</v>
      </c>
      <c r="D328" s="1">
        <v>966</v>
      </c>
      <c r="E328" s="1" t="s">
        <v>878</v>
      </c>
      <c r="F328" s="1" t="s">
        <v>27</v>
      </c>
      <c r="G328" s="1" t="s">
        <v>4821</v>
      </c>
      <c r="H328" s="3">
        <v>215517.24</v>
      </c>
      <c r="I328" s="13">
        <v>9</v>
      </c>
      <c r="L328" s="3">
        <f t="shared" si="10"/>
        <v>117044.96999999997</v>
      </c>
    </row>
    <row r="329" spans="1:12">
      <c r="A329" s="1" t="s">
        <v>271</v>
      </c>
      <c r="B329" s="2">
        <v>42220</v>
      </c>
      <c r="C329" s="11" t="s">
        <v>4381</v>
      </c>
      <c r="D329" s="1" t="s">
        <v>4824</v>
      </c>
      <c r="E329" s="1" t="s">
        <v>33</v>
      </c>
      <c r="F329" s="1" t="s">
        <v>2779</v>
      </c>
      <c r="G329" s="1" t="s">
        <v>4385</v>
      </c>
      <c r="J329" s="3">
        <v>215517.24</v>
      </c>
      <c r="K329" s="5">
        <v>9</v>
      </c>
      <c r="L329" s="3">
        <f t="shared" si="10"/>
        <v>-98472.270000000019</v>
      </c>
    </row>
    <row r="330" spans="1:12">
      <c r="A330" s="1" t="s">
        <v>1276</v>
      </c>
      <c r="B330" s="2">
        <v>42227</v>
      </c>
      <c r="C330" s="11" t="s">
        <v>4831</v>
      </c>
      <c r="D330" s="1">
        <v>968</v>
      </c>
      <c r="E330" s="1" t="s">
        <v>878</v>
      </c>
      <c r="F330" s="1" t="s">
        <v>27</v>
      </c>
      <c r="G330" s="1" t="s">
        <v>4832</v>
      </c>
      <c r="H330" s="3">
        <v>193965.52</v>
      </c>
      <c r="L330" s="3">
        <f t="shared" si="10"/>
        <v>95493.249999999971</v>
      </c>
    </row>
    <row r="331" spans="1:12">
      <c r="A331" s="1" t="s">
        <v>1515</v>
      </c>
      <c r="B331" s="2">
        <v>42230</v>
      </c>
      <c r="C331" s="11" t="s">
        <v>4844</v>
      </c>
      <c r="D331" s="1">
        <v>971</v>
      </c>
      <c r="E331" s="1" t="s">
        <v>817</v>
      </c>
      <c r="F331" s="1" t="s">
        <v>27</v>
      </c>
      <c r="G331" s="1" t="s">
        <v>4845</v>
      </c>
      <c r="H331" s="3">
        <v>500000</v>
      </c>
      <c r="I331" s="13">
        <v>10</v>
      </c>
      <c r="L331" s="3">
        <f t="shared" si="10"/>
        <v>595493.25</v>
      </c>
    </row>
    <row r="332" spans="1:12">
      <c r="A332" s="1" t="s">
        <v>1173</v>
      </c>
      <c r="B332" s="2">
        <v>42233</v>
      </c>
      <c r="C332" s="11" t="s">
        <v>4844</v>
      </c>
      <c r="D332" s="1" t="s">
        <v>4846</v>
      </c>
      <c r="E332" s="1" t="s">
        <v>33</v>
      </c>
      <c r="F332" s="1" t="s">
        <v>2779</v>
      </c>
      <c r="G332" s="1" t="s">
        <v>4847</v>
      </c>
      <c r="J332" s="3">
        <v>500000</v>
      </c>
      <c r="K332" s="5">
        <v>10</v>
      </c>
      <c r="L332" s="3">
        <f t="shared" si="10"/>
        <v>95493.25</v>
      </c>
    </row>
    <row r="333" spans="1:12">
      <c r="A333" s="1" t="s">
        <v>4848</v>
      </c>
      <c r="B333" s="2">
        <v>42237</v>
      </c>
      <c r="C333" s="11" t="s">
        <v>4849</v>
      </c>
      <c r="D333" s="1">
        <v>974</v>
      </c>
      <c r="E333" s="1" t="s">
        <v>817</v>
      </c>
      <c r="F333" s="1" t="s">
        <v>27</v>
      </c>
      <c r="G333" s="1" t="s">
        <v>4850</v>
      </c>
      <c r="H333" s="3">
        <v>185000</v>
      </c>
      <c r="I333" s="13">
        <v>11</v>
      </c>
      <c r="L333" s="3">
        <f t="shared" si="10"/>
        <v>280493.25</v>
      </c>
    </row>
    <row r="334" spans="1:12">
      <c r="A334" s="1" t="s">
        <v>1649</v>
      </c>
      <c r="B334" s="2">
        <v>42238</v>
      </c>
      <c r="C334" s="11" t="s">
        <v>4849</v>
      </c>
      <c r="D334" s="1" t="s">
        <v>4854</v>
      </c>
      <c r="E334" s="1" t="s">
        <v>33</v>
      </c>
      <c r="F334" s="1" t="s">
        <v>2779</v>
      </c>
      <c r="G334" s="1" t="s">
        <v>4855</v>
      </c>
      <c r="J334" s="3">
        <v>185000</v>
      </c>
      <c r="K334" s="5">
        <v>11</v>
      </c>
      <c r="L334" s="3">
        <f t="shared" si="10"/>
        <v>95493.25</v>
      </c>
    </row>
    <row r="335" spans="1:12">
      <c r="A335" s="1" t="s">
        <v>4851</v>
      </c>
      <c r="B335" s="2">
        <v>42238</v>
      </c>
      <c r="C335" s="11" t="s">
        <v>4852</v>
      </c>
      <c r="D335" s="1">
        <v>975</v>
      </c>
      <c r="E335" s="1" t="s">
        <v>817</v>
      </c>
      <c r="F335" s="1" t="s">
        <v>27</v>
      </c>
      <c r="G335" s="1" t="s">
        <v>4853</v>
      </c>
      <c r="H335" s="3">
        <v>190000</v>
      </c>
      <c r="I335" s="13">
        <v>12</v>
      </c>
      <c r="L335" s="3">
        <f t="shared" si="10"/>
        <v>285493.25</v>
      </c>
    </row>
    <row r="336" spans="1:12">
      <c r="A336" s="1" t="s">
        <v>1096</v>
      </c>
      <c r="B336" s="2">
        <v>42240</v>
      </c>
      <c r="C336" s="11" t="s">
        <v>4852</v>
      </c>
      <c r="D336" s="1" t="s">
        <v>4856</v>
      </c>
      <c r="E336" s="1" t="s">
        <v>33</v>
      </c>
      <c r="F336" s="1" t="s">
        <v>2779</v>
      </c>
      <c r="G336" s="1" t="s">
        <v>4857</v>
      </c>
      <c r="J336" s="3">
        <v>190000</v>
      </c>
      <c r="K336" s="5">
        <v>12</v>
      </c>
      <c r="L336" s="3">
        <f t="shared" si="10"/>
        <v>95493.25</v>
      </c>
    </row>
    <row r="337" spans="1:12">
      <c r="A337" s="1" t="s">
        <v>1769</v>
      </c>
      <c r="B337" s="2">
        <v>42241</v>
      </c>
      <c r="C337" s="11" t="s">
        <v>4858</v>
      </c>
      <c r="D337" s="1">
        <v>976</v>
      </c>
      <c r="E337" s="1" t="s">
        <v>817</v>
      </c>
      <c r="F337" s="1" t="s">
        <v>2779</v>
      </c>
      <c r="G337" s="1" t="s">
        <v>4857</v>
      </c>
      <c r="H337" s="3">
        <v>112000</v>
      </c>
      <c r="I337" s="13">
        <v>13</v>
      </c>
      <c r="L337" s="3">
        <f t="shared" si="10"/>
        <v>207493.25</v>
      </c>
    </row>
    <row r="338" spans="1:12">
      <c r="A338" s="1" t="s">
        <v>3443</v>
      </c>
      <c r="B338" s="2">
        <v>42247</v>
      </c>
      <c r="C338" s="11" t="s">
        <v>4858</v>
      </c>
      <c r="D338" s="1" t="s">
        <v>4859</v>
      </c>
      <c r="E338" s="1" t="s">
        <v>33</v>
      </c>
      <c r="F338" s="1" t="s">
        <v>2779</v>
      </c>
      <c r="G338" s="1" t="s">
        <v>4860</v>
      </c>
      <c r="J338" s="3">
        <v>112000</v>
      </c>
      <c r="K338" s="5">
        <v>13</v>
      </c>
      <c r="L338" s="3">
        <f t="shared" si="10"/>
        <v>95493.25</v>
      </c>
    </row>
    <row r="341" spans="1:12">
      <c r="A341" s="1" t="s">
        <v>12</v>
      </c>
    </row>
    <row r="343" spans="1:12">
      <c r="G343" s="1" t="s">
        <v>16</v>
      </c>
      <c r="L343" s="3">
        <v>478379.31</v>
      </c>
    </row>
    <row r="344" spans="1:12">
      <c r="A344" s="1" t="s">
        <v>4874</v>
      </c>
      <c r="B344" s="2">
        <v>42227</v>
      </c>
      <c r="C344" s="11" t="s">
        <v>4390</v>
      </c>
      <c r="D344" s="1" t="s">
        <v>4875</v>
      </c>
      <c r="E344" s="1" t="s">
        <v>33</v>
      </c>
      <c r="F344" s="1" t="s">
        <v>2779</v>
      </c>
      <c r="G344" s="1" t="s">
        <v>4876</v>
      </c>
      <c r="J344" s="3">
        <v>163793.1</v>
      </c>
      <c r="K344" s="5" t="s">
        <v>7427</v>
      </c>
      <c r="L344" s="3">
        <f>+L343+H344-J344</f>
        <v>314586.20999999996</v>
      </c>
    </row>
    <row r="345" spans="1:12">
      <c r="A345" s="1" t="s">
        <v>1501</v>
      </c>
      <c r="B345" s="2">
        <v>42237</v>
      </c>
      <c r="C345" s="11" t="s">
        <v>4403</v>
      </c>
      <c r="D345" s="1" t="s">
        <v>4896</v>
      </c>
      <c r="E345" s="1" t="s">
        <v>33</v>
      </c>
      <c r="F345" s="1" t="s">
        <v>2779</v>
      </c>
      <c r="G345" s="1" t="s">
        <v>4897</v>
      </c>
      <c r="J345" s="3">
        <v>145000</v>
      </c>
      <c r="K345" s="5" t="s">
        <v>7428</v>
      </c>
      <c r="L345" s="3">
        <f t="shared" ref="L345:L373" si="11">+L344+H345-J345</f>
        <v>169586.20999999996</v>
      </c>
    </row>
    <row r="346" spans="1:12">
      <c r="A346" s="1" t="s">
        <v>726</v>
      </c>
      <c r="B346" s="2">
        <v>42221</v>
      </c>
      <c r="C346" s="11" t="s">
        <v>4404</v>
      </c>
      <c r="D346" s="1" t="s">
        <v>4867</v>
      </c>
      <c r="E346" s="1" t="s">
        <v>33</v>
      </c>
      <c r="F346" s="1" t="s">
        <v>2779</v>
      </c>
      <c r="G346" s="1" t="s">
        <v>4868</v>
      </c>
      <c r="J346" s="3">
        <v>90000</v>
      </c>
      <c r="K346" s="5">
        <v>1</v>
      </c>
      <c r="L346" s="3">
        <f t="shared" si="11"/>
        <v>79586.209999999963</v>
      </c>
    </row>
    <row r="347" spans="1:12">
      <c r="A347" s="1" t="s">
        <v>2785</v>
      </c>
      <c r="B347" s="2">
        <v>42222</v>
      </c>
      <c r="C347" s="11" t="s">
        <v>4404</v>
      </c>
      <c r="D347" s="1" t="s">
        <v>4869</v>
      </c>
      <c r="E347" s="1" t="s">
        <v>88</v>
      </c>
      <c r="F347" s="1" t="s">
        <v>2779</v>
      </c>
      <c r="G347" s="1" t="s">
        <v>4868</v>
      </c>
      <c r="H347" s="3">
        <v>90000</v>
      </c>
      <c r="I347" s="13">
        <v>1</v>
      </c>
      <c r="L347" s="3">
        <f t="shared" si="11"/>
        <v>169586.20999999996</v>
      </c>
    </row>
    <row r="348" spans="1:12">
      <c r="A348" s="1" t="s">
        <v>4870</v>
      </c>
      <c r="B348" s="2">
        <v>42222</v>
      </c>
      <c r="C348" s="11" t="s">
        <v>4404</v>
      </c>
      <c r="D348" s="1" t="s">
        <v>4871</v>
      </c>
      <c r="E348" s="1" t="s">
        <v>33</v>
      </c>
      <c r="F348" s="1" t="s">
        <v>2779</v>
      </c>
      <c r="G348" s="1" t="s">
        <v>4868</v>
      </c>
      <c r="J348" s="3">
        <v>90000</v>
      </c>
      <c r="K348" s="5" t="s">
        <v>7434</v>
      </c>
      <c r="L348" s="3">
        <f t="shared" si="11"/>
        <v>79586.209999999963</v>
      </c>
    </row>
    <row r="349" spans="1:12">
      <c r="A349" s="1" t="s">
        <v>3534</v>
      </c>
      <c r="B349" s="2">
        <v>42219</v>
      </c>
      <c r="C349" s="11" t="s">
        <v>4406</v>
      </c>
      <c r="D349" s="1" t="s">
        <v>4861</v>
      </c>
      <c r="E349" s="1" t="s">
        <v>88</v>
      </c>
      <c r="F349" s="1" t="s">
        <v>2779</v>
      </c>
      <c r="G349" s="1" t="s">
        <v>4418</v>
      </c>
      <c r="H349" s="3">
        <v>215000</v>
      </c>
      <c r="I349" s="13">
        <v>2</v>
      </c>
      <c r="L349" s="3">
        <f t="shared" si="11"/>
        <v>294586.20999999996</v>
      </c>
    </row>
    <row r="350" spans="1:12">
      <c r="A350" s="1" t="s">
        <v>159</v>
      </c>
      <c r="B350" s="2">
        <v>42219</v>
      </c>
      <c r="C350" s="11" t="s">
        <v>4406</v>
      </c>
      <c r="D350" s="1" t="s">
        <v>4862</v>
      </c>
      <c r="E350" s="1" t="s">
        <v>33</v>
      </c>
      <c r="F350" s="1" t="s">
        <v>2779</v>
      </c>
      <c r="G350" s="1" t="s">
        <v>4863</v>
      </c>
      <c r="J350" s="3">
        <v>215000</v>
      </c>
      <c r="K350" s="5">
        <v>2</v>
      </c>
      <c r="L350" s="3">
        <f t="shared" si="11"/>
        <v>79586.209999999963</v>
      </c>
    </row>
    <row r="351" spans="1:12">
      <c r="A351" s="1" t="s">
        <v>4864</v>
      </c>
      <c r="B351" s="2">
        <v>42220</v>
      </c>
      <c r="C351" s="11" t="s">
        <v>4865</v>
      </c>
      <c r="D351" s="1">
        <v>964</v>
      </c>
      <c r="E351" s="1" t="s">
        <v>817</v>
      </c>
      <c r="F351" s="1" t="s">
        <v>27</v>
      </c>
      <c r="G351" s="1" t="s">
        <v>4866</v>
      </c>
      <c r="H351" s="3">
        <v>98000</v>
      </c>
      <c r="L351" s="3">
        <f t="shared" si="11"/>
        <v>177586.20999999996</v>
      </c>
    </row>
    <row r="352" spans="1:12">
      <c r="A352" s="1" t="s">
        <v>4097</v>
      </c>
      <c r="B352" s="2">
        <v>42222</v>
      </c>
      <c r="C352" s="11" t="s">
        <v>4872</v>
      </c>
      <c r="D352" s="1">
        <v>967</v>
      </c>
      <c r="E352" s="1" t="s">
        <v>817</v>
      </c>
      <c r="F352" s="1" t="s">
        <v>27</v>
      </c>
      <c r="G352" s="1" t="s">
        <v>4873</v>
      </c>
      <c r="H352" s="3">
        <v>135000</v>
      </c>
      <c r="I352" s="13">
        <v>3</v>
      </c>
      <c r="L352" s="3">
        <f t="shared" si="11"/>
        <v>312586.20999999996</v>
      </c>
    </row>
    <row r="353" spans="1:12">
      <c r="A353" s="1" t="s">
        <v>4278</v>
      </c>
      <c r="B353" s="2">
        <v>42233</v>
      </c>
      <c r="C353" s="11" t="s">
        <v>4872</v>
      </c>
      <c r="D353" s="1" t="s">
        <v>4882</v>
      </c>
      <c r="E353" s="1" t="s">
        <v>33</v>
      </c>
      <c r="F353" s="1" t="s">
        <v>2779</v>
      </c>
      <c r="G353" s="1" t="s">
        <v>4883</v>
      </c>
      <c r="J353" s="3">
        <v>135000</v>
      </c>
      <c r="K353" s="5">
        <v>3</v>
      </c>
      <c r="L353" s="3">
        <f t="shared" si="11"/>
        <v>177586.20999999996</v>
      </c>
    </row>
    <row r="354" spans="1:12">
      <c r="A354" s="1" t="s">
        <v>2189</v>
      </c>
      <c r="B354" s="2">
        <v>42229</v>
      </c>
      <c r="C354" s="11" t="s">
        <v>4877</v>
      </c>
      <c r="D354" s="1">
        <v>970</v>
      </c>
      <c r="E354" s="1" t="s">
        <v>817</v>
      </c>
      <c r="F354" s="1" t="s">
        <v>27</v>
      </c>
      <c r="G354" s="1" t="s">
        <v>450</v>
      </c>
      <c r="H354" s="3">
        <v>194350</v>
      </c>
      <c r="I354" s="13">
        <v>4</v>
      </c>
      <c r="L354" s="3">
        <f t="shared" si="11"/>
        <v>371936.20999999996</v>
      </c>
    </row>
    <row r="355" spans="1:12">
      <c r="A355" s="1" t="s">
        <v>2468</v>
      </c>
      <c r="B355" s="2">
        <v>42230</v>
      </c>
      <c r="C355" s="11" t="s">
        <v>4877</v>
      </c>
      <c r="D355" s="1" t="s">
        <v>4878</v>
      </c>
      <c r="E355" s="1" t="s">
        <v>33</v>
      </c>
      <c r="F355" s="1" t="s">
        <v>2779</v>
      </c>
      <c r="G355" s="1" t="s">
        <v>4879</v>
      </c>
      <c r="J355" s="3">
        <v>194350</v>
      </c>
      <c r="K355" s="5">
        <v>4</v>
      </c>
      <c r="L355" s="3">
        <f t="shared" si="11"/>
        <v>177586.20999999996</v>
      </c>
    </row>
    <row r="356" spans="1:12">
      <c r="A356" s="1" t="s">
        <v>4880</v>
      </c>
      <c r="B356" s="2">
        <v>42231</v>
      </c>
      <c r="C356" s="11" t="s">
        <v>4881</v>
      </c>
      <c r="D356" s="1">
        <v>972</v>
      </c>
      <c r="E356" s="1" t="s">
        <v>817</v>
      </c>
      <c r="F356" s="1" t="s">
        <v>27</v>
      </c>
      <c r="G356" s="1" t="s">
        <v>4625</v>
      </c>
      <c r="H356" s="3">
        <v>165000</v>
      </c>
      <c r="I356" s="13">
        <v>5</v>
      </c>
      <c r="L356" s="3">
        <f t="shared" si="11"/>
        <v>342586.20999999996</v>
      </c>
    </row>
    <row r="357" spans="1:12">
      <c r="A357" s="1" t="s">
        <v>2926</v>
      </c>
      <c r="B357" s="2">
        <v>42241</v>
      </c>
      <c r="C357" s="11" t="s">
        <v>4881</v>
      </c>
      <c r="D357" s="1" t="s">
        <v>4898</v>
      </c>
      <c r="E357" s="1" t="s">
        <v>33</v>
      </c>
      <c r="F357" s="1" t="s">
        <v>2779</v>
      </c>
      <c r="G357" s="1" t="s">
        <v>4899</v>
      </c>
      <c r="J357" s="3">
        <v>165000</v>
      </c>
      <c r="K357" s="5">
        <v>5</v>
      </c>
      <c r="L357" s="3">
        <f t="shared" si="11"/>
        <v>177586.20999999996</v>
      </c>
    </row>
    <row r="358" spans="1:12">
      <c r="A358" s="1" t="s">
        <v>4900</v>
      </c>
      <c r="B358" s="2">
        <v>42241</v>
      </c>
      <c r="C358" s="11" t="s">
        <v>4881</v>
      </c>
      <c r="D358" s="1" t="s">
        <v>4901</v>
      </c>
      <c r="E358" s="1" t="s">
        <v>88</v>
      </c>
      <c r="F358" s="1" t="s">
        <v>2779</v>
      </c>
      <c r="G358" s="1" t="s">
        <v>4899</v>
      </c>
      <c r="H358" s="3">
        <v>165000</v>
      </c>
      <c r="I358" s="13">
        <v>6</v>
      </c>
      <c r="L358" s="3">
        <f t="shared" si="11"/>
        <v>342586.20999999996</v>
      </c>
    </row>
    <row r="359" spans="1:12">
      <c r="A359" s="1" t="s">
        <v>1003</v>
      </c>
      <c r="B359" s="2">
        <v>42241</v>
      </c>
      <c r="C359" s="11" t="s">
        <v>4881</v>
      </c>
      <c r="D359" s="1" t="s">
        <v>4902</v>
      </c>
      <c r="E359" s="1" t="s">
        <v>33</v>
      </c>
      <c r="F359" s="1" t="s">
        <v>2779</v>
      </c>
      <c r="G359" s="1" t="s">
        <v>4903</v>
      </c>
      <c r="J359" s="3">
        <v>165000</v>
      </c>
      <c r="K359" s="5">
        <v>6</v>
      </c>
      <c r="L359" s="3">
        <f t="shared" si="11"/>
        <v>177586.20999999996</v>
      </c>
    </row>
    <row r="360" spans="1:12">
      <c r="A360" s="1" t="s">
        <v>1846</v>
      </c>
      <c r="B360" s="2">
        <v>42241</v>
      </c>
      <c r="C360" s="11" t="s">
        <v>4881</v>
      </c>
      <c r="D360" s="1" t="s">
        <v>4904</v>
      </c>
      <c r="E360" s="1" t="s">
        <v>88</v>
      </c>
      <c r="F360" s="1" t="s">
        <v>2779</v>
      </c>
      <c r="G360" s="1" t="s">
        <v>4903</v>
      </c>
      <c r="H360" s="3">
        <v>165000</v>
      </c>
      <c r="I360" s="13">
        <v>7</v>
      </c>
      <c r="L360" s="3">
        <f t="shared" si="11"/>
        <v>342586.20999999996</v>
      </c>
    </row>
    <row r="361" spans="1:12">
      <c r="A361" s="1" t="s">
        <v>3310</v>
      </c>
      <c r="B361" s="2">
        <v>42241</v>
      </c>
      <c r="C361" s="11" t="s">
        <v>4881</v>
      </c>
      <c r="D361" s="1" t="s">
        <v>4905</v>
      </c>
      <c r="E361" s="1" t="s">
        <v>33</v>
      </c>
      <c r="F361" s="1" t="s">
        <v>2779</v>
      </c>
      <c r="G361" s="1" t="s">
        <v>4903</v>
      </c>
      <c r="J361" s="3">
        <v>165000</v>
      </c>
      <c r="K361" s="5">
        <v>7</v>
      </c>
      <c r="L361" s="3">
        <f t="shared" si="11"/>
        <v>177586.20999999996</v>
      </c>
    </row>
    <row r="362" spans="1:12">
      <c r="A362" s="1" t="s">
        <v>4884</v>
      </c>
      <c r="B362" s="2">
        <v>42234</v>
      </c>
      <c r="C362" s="11" t="s">
        <v>4885</v>
      </c>
      <c r="D362" s="1">
        <v>973</v>
      </c>
      <c r="E362" s="1" t="s">
        <v>817</v>
      </c>
      <c r="F362" s="1" t="s">
        <v>27</v>
      </c>
      <c r="G362" s="1" t="s">
        <v>4886</v>
      </c>
      <c r="H362" s="3">
        <v>74000</v>
      </c>
      <c r="I362" s="13">
        <v>8</v>
      </c>
      <c r="L362" s="3">
        <f t="shared" si="11"/>
        <v>251586.20999999996</v>
      </c>
    </row>
    <row r="363" spans="1:12">
      <c r="A363" s="1" t="s">
        <v>1111</v>
      </c>
      <c r="B363" s="2">
        <v>42234</v>
      </c>
      <c r="C363" s="11" t="s">
        <v>4885</v>
      </c>
      <c r="D363" s="1" t="s">
        <v>4887</v>
      </c>
      <c r="E363" s="1" t="s">
        <v>33</v>
      </c>
      <c r="F363" s="1" t="s">
        <v>2779</v>
      </c>
      <c r="G363" s="1" t="s">
        <v>4888</v>
      </c>
      <c r="J363" s="3">
        <v>74000</v>
      </c>
      <c r="K363" s="5">
        <v>8</v>
      </c>
      <c r="L363" s="3">
        <f t="shared" si="11"/>
        <v>177586.20999999996</v>
      </c>
    </row>
    <row r="364" spans="1:12">
      <c r="A364" s="1" t="s">
        <v>4889</v>
      </c>
      <c r="B364" s="2">
        <v>42236</v>
      </c>
      <c r="C364" s="11" t="s">
        <v>4885</v>
      </c>
      <c r="D364" s="1" t="s">
        <v>4890</v>
      </c>
      <c r="E364" s="1" t="s">
        <v>88</v>
      </c>
      <c r="F364" s="1" t="s">
        <v>2779</v>
      </c>
      <c r="G364" s="1" t="s">
        <v>4888</v>
      </c>
      <c r="H364" s="3">
        <v>74000</v>
      </c>
      <c r="I364" s="13">
        <v>9</v>
      </c>
      <c r="L364" s="3">
        <f t="shared" si="11"/>
        <v>251586.20999999996</v>
      </c>
    </row>
    <row r="365" spans="1:12">
      <c r="A365" s="1" t="s">
        <v>4891</v>
      </c>
      <c r="B365" s="2">
        <v>42236</v>
      </c>
      <c r="C365" s="11" t="s">
        <v>4885</v>
      </c>
      <c r="D365" s="1" t="s">
        <v>4892</v>
      </c>
      <c r="E365" s="1" t="s">
        <v>33</v>
      </c>
      <c r="F365" s="1" t="s">
        <v>2779</v>
      </c>
      <c r="G365" s="1" t="s">
        <v>4893</v>
      </c>
      <c r="J365" s="3">
        <v>74000</v>
      </c>
      <c r="K365" s="5">
        <v>9</v>
      </c>
      <c r="L365" s="3">
        <f t="shared" si="11"/>
        <v>177586.20999999996</v>
      </c>
    </row>
    <row r="366" spans="1:12">
      <c r="A366" s="1" t="s">
        <v>3543</v>
      </c>
      <c r="B366" s="2">
        <v>42236</v>
      </c>
      <c r="C366" s="11" t="s">
        <v>4885</v>
      </c>
      <c r="D366" s="1" t="s">
        <v>4894</v>
      </c>
      <c r="E366" s="1" t="s">
        <v>88</v>
      </c>
      <c r="F366" s="1" t="s">
        <v>2779</v>
      </c>
      <c r="G366" s="1" t="s">
        <v>4893</v>
      </c>
      <c r="H366" s="3">
        <v>74000</v>
      </c>
      <c r="I366" s="13">
        <v>10</v>
      </c>
      <c r="L366" s="3">
        <f t="shared" si="11"/>
        <v>251586.20999999996</v>
      </c>
    </row>
    <row r="367" spans="1:12">
      <c r="A367" s="1" t="s">
        <v>2805</v>
      </c>
      <c r="B367" s="2">
        <v>42236</v>
      </c>
      <c r="C367" s="11" t="s">
        <v>4885</v>
      </c>
      <c r="D367" s="1" t="s">
        <v>4895</v>
      </c>
      <c r="E367" s="1" t="s">
        <v>33</v>
      </c>
      <c r="F367" s="1" t="s">
        <v>2779</v>
      </c>
      <c r="G367" s="1" t="s">
        <v>4893</v>
      </c>
      <c r="J367" s="3">
        <v>74000</v>
      </c>
      <c r="K367" s="5">
        <v>10</v>
      </c>
      <c r="L367" s="3">
        <f t="shared" si="11"/>
        <v>177586.20999999996</v>
      </c>
    </row>
    <row r="368" spans="1:12">
      <c r="A368" s="1" t="s">
        <v>2028</v>
      </c>
      <c r="B368" s="2">
        <v>42241</v>
      </c>
      <c r="C368" s="11" t="s">
        <v>4906</v>
      </c>
      <c r="D368" s="1">
        <v>977</v>
      </c>
      <c r="E368" s="1" t="s">
        <v>817</v>
      </c>
      <c r="F368" s="1" t="s">
        <v>27</v>
      </c>
      <c r="G368" s="1" t="s">
        <v>4907</v>
      </c>
      <c r="H368" s="3">
        <v>95000</v>
      </c>
      <c r="L368" s="3">
        <f t="shared" si="11"/>
        <v>272586.20999999996</v>
      </c>
    </row>
    <row r="369" spans="1:12">
      <c r="A369" s="1" t="s">
        <v>4908</v>
      </c>
      <c r="B369" s="2">
        <v>42241</v>
      </c>
      <c r="C369" s="11" t="s">
        <v>4909</v>
      </c>
      <c r="D369" s="1">
        <v>978</v>
      </c>
      <c r="E369" s="1" t="s">
        <v>817</v>
      </c>
      <c r="F369" s="1" t="s">
        <v>27</v>
      </c>
      <c r="G369" s="1" t="s">
        <v>4910</v>
      </c>
      <c r="H369" s="3">
        <v>140000</v>
      </c>
      <c r="L369" s="3">
        <f t="shared" si="11"/>
        <v>412586.20999999996</v>
      </c>
    </row>
    <row r="370" spans="1:12">
      <c r="A370" s="1" t="s">
        <v>2030</v>
      </c>
      <c r="B370" s="2">
        <v>42241</v>
      </c>
      <c r="C370" s="11" t="s">
        <v>4911</v>
      </c>
      <c r="D370" s="1">
        <v>979</v>
      </c>
      <c r="E370" s="1" t="s">
        <v>817</v>
      </c>
      <c r="F370" s="1" t="s">
        <v>27</v>
      </c>
      <c r="G370" s="1" t="s">
        <v>4903</v>
      </c>
      <c r="H370" s="3">
        <v>70000</v>
      </c>
      <c r="L370" s="3">
        <f t="shared" si="11"/>
        <v>482586.20999999996</v>
      </c>
    </row>
    <row r="371" spans="1:12">
      <c r="A371" s="1" t="s">
        <v>2873</v>
      </c>
      <c r="B371" s="2">
        <v>42243</v>
      </c>
      <c r="C371" s="11" t="s">
        <v>4912</v>
      </c>
      <c r="D371" s="1">
        <v>980</v>
      </c>
      <c r="E371" s="1" t="s">
        <v>817</v>
      </c>
      <c r="F371" s="1" t="s">
        <v>27</v>
      </c>
      <c r="G371" s="1" t="s">
        <v>4707</v>
      </c>
      <c r="H371" s="3">
        <v>155000</v>
      </c>
      <c r="I371" s="13">
        <v>11</v>
      </c>
      <c r="L371" s="3">
        <f t="shared" si="11"/>
        <v>637586.21</v>
      </c>
    </row>
    <row r="372" spans="1:12">
      <c r="A372" s="1" t="s">
        <v>1435</v>
      </c>
      <c r="B372" s="2">
        <v>42244</v>
      </c>
      <c r="C372" s="11" t="s">
        <v>4912</v>
      </c>
      <c r="D372" s="1" t="s">
        <v>4913</v>
      </c>
      <c r="E372" s="1" t="s">
        <v>33</v>
      </c>
      <c r="F372" s="1" t="s">
        <v>2779</v>
      </c>
      <c r="G372" s="1" t="s">
        <v>4914</v>
      </c>
      <c r="J372" s="3">
        <v>155000</v>
      </c>
      <c r="K372" s="5">
        <v>11</v>
      </c>
      <c r="L372" s="3">
        <f t="shared" si="11"/>
        <v>482586.20999999996</v>
      </c>
    </row>
    <row r="373" spans="1:12">
      <c r="A373" s="1" t="s">
        <v>681</v>
      </c>
      <c r="B373" s="2">
        <v>42247</v>
      </c>
      <c r="C373" s="11" t="s">
        <v>4915</v>
      </c>
      <c r="D373" s="1">
        <v>981</v>
      </c>
      <c r="E373" s="1" t="s">
        <v>878</v>
      </c>
      <c r="F373" s="1" t="s">
        <v>27</v>
      </c>
      <c r="G373" s="1" t="s">
        <v>4916</v>
      </c>
      <c r="H373" s="3">
        <v>137586.21</v>
      </c>
      <c r="L373" s="3">
        <f t="shared" si="11"/>
        <v>620172.41999999993</v>
      </c>
    </row>
  </sheetData>
  <autoFilter ref="A251:L281"/>
  <sortState ref="A346:L375">
    <sortCondition ref="C346:C375"/>
  </sortState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2"/>
  <sheetViews>
    <sheetView topLeftCell="A271" workbookViewId="0">
      <selection activeCell="E297" sqref="E297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1" bestFit="1" customWidth="1"/>
    <col min="4" max="4" width="7.5703125" style="1" bestFit="1" customWidth="1"/>
    <col min="5" max="5" width="19.7109375" style="1" bestFit="1" customWidth="1"/>
    <col min="6" max="6" width="9.85546875" style="1" bestFit="1" customWidth="1"/>
    <col min="7" max="7" width="35.140625" style="1" bestFit="1" customWidth="1"/>
    <col min="8" max="8" width="11.42578125" style="3"/>
    <col min="9" max="9" width="2.7109375" style="13" bestFit="1" customWidth="1"/>
    <col min="10" max="10" width="11.42578125" style="3"/>
    <col min="11" max="11" width="2.7109375" style="5" bestFit="1" customWidth="1"/>
    <col min="12" max="12" width="11.42578125" style="3"/>
    <col min="13" max="16384" width="11.42578125" style="1"/>
  </cols>
  <sheetData>
    <row r="1" spans="1:12">
      <c r="A1" s="1" t="s">
        <v>0</v>
      </c>
    </row>
    <row r="3" spans="1:12">
      <c r="G3" s="1" t="s">
        <v>16</v>
      </c>
      <c r="L3" s="3">
        <v>2916636.43</v>
      </c>
    </row>
    <row r="4" spans="1:12">
      <c r="A4" s="1" t="s">
        <v>1888</v>
      </c>
      <c r="B4" s="2">
        <v>42268</v>
      </c>
      <c r="C4" s="11" t="s">
        <v>4932</v>
      </c>
      <c r="D4" s="1">
        <v>8617</v>
      </c>
      <c r="E4" s="1" t="s">
        <v>20</v>
      </c>
      <c r="F4" s="1" t="s">
        <v>21</v>
      </c>
      <c r="G4" s="1" t="s">
        <v>22</v>
      </c>
      <c r="H4" s="3">
        <v>217499.32</v>
      </c>
      <c r="I4" s="13">
        <v>1</v>
      </c>
      <c r="L4" s="3">
        <f>+L3+H4-J4</f>
        <v>3134135.75</v>
      </c>
    </row>
    <row r="5" spans="1:12">
      <c r="A5" s="1" t="s">
        <v>2330</v>
      </c>
      <c r="B5" s="2">
        <v>42268</v>
      </c>
      <c r="C5" s="11" t="s">
        <v>4932</v>
      </c>
      <c r="D5" s="1" t="s">
        <v>4933</v>
      </c>
      <c r="E5" s="1" t="s">
        <v>33</v>
      </c>
      <c r="F5" s="1" t="s">
        <v>2779</v>
      </c>
      <c r="G5" s="1" t="s">
        <v>4934</v>
      </c>
      <c r="J5" s="3">
        <v>217499.32</v>
      </c>
      <c r="K5" s="5">
        <v>1</v>
      </c>
      <c r="L5" s="3">
        <f t="shared" ref="L5:L47" si="0">+L4+H5-J5</f>
        <v>2916636.43</v>
      </c>
    </row>
    <row r="6" spans="1:12">
      <c r="A6" s="1" t="s">
        <v>4929</v>
      </c>
      <c r="B6" s="2">
        <v>42268</v>
      </c>
      <c r="C6" s="11" t="s">
        <v>3876</v>
      </c>
      <c r="D6" s="1" t="s">
        <v>4930</v>
      </c>
      <c r="E6" s="1" t="s">
        <v>33</v>
      </c>
      <c r="F6" s="1" t="s">
        <v>2779</v>
      </c>
      <c r="G6" s="1" t="s">
        <v>4931</v>
      </c>
      <c r="J6" s="3">
        <v>207070.75</v>
      </c>
      <c r="K6" s="5" t="s">
        <v>7427</v>
      </c>
      <c r="L6" s="3">
        <f t="shared" si="0"/>
        <v>2709565.68</v>
      </c>
    </row>
    <row r="7" spans="1:12">
      <c r="A7" s="1" t="s">
        <v>4935</v>
      </c>
      <c r="B7" s="2">
        <v>42270</v>
      </c>
      <c r="C7" s="11" t="s">
        <v>4936</v>
      </c>
      <c r="D7" s="1">
        <v>8629</v>
      </c>
      <c r="E7" s="1" t="s">
        <v>20</v>
      </c>
      <c r="F7" s="1" t="s">
        <v>21</v>
      </c>
      <c r="G7" s="1" t="s">
        <v>22</v>
      </c>
      <c r="H7" s="3">
        <v>213304.62</v>
      </c>
      <c r="I7" s="13">
        <v>2</v>
      </c>
      <c r="L7" s="3">
        <f t="shared" si="0"/>
        <v>2922870.3000000003</v>
      </c>
    </row>
    <row r="8" spans="1:12">
      <c r="A8" s="1" t="s">
        <v>3231</v>
      </c>
      <c r="B8" s="2">
        <v>42270</v>
      </c>
      <c r="C8" s="11" t="s">
        <v>4936</v>
      </c>
      <c r="D8" s="1">
        <v>1005</v>
      </c>
      <c r="E8" s="1" t="s">
        <v>164</v>
      </c>
      <c r="F8" s="1" t="s">
        <v>21</v>
      </c>
      <c r="G8" s="1" t="s">
        <v>22</v>
      </c>
      <c r="J8" s="3">
        <v>213304.62</v>
      </c>
      <c r="K8" s="5">
        <v>2</v>
      </c>
      <c r="L8" s="3">
        <f t="shared" si="0"/>
        <v>2709565.68</v>
      </c>
    </row>
    <row r="9" spans="1:12">
      <c r="A9" s="1" t="s">
        <v>1587</v>
      </c>
      <c r="B9" s="2">
        <v>42270</v>
      </c>
      <c r="C9" s="11" t="s">
        <v>4936</v>
      </c>
      <c r="D9" s="1">
        <v>8630</v>
      </c>
      <c r="E9" s="1" t="s">
        <v>20</v>
      </c>
      <c r="F9" s="1" t="s">
        <v>21</v>
      </c>
      <c r="G9" s="1" t="s">
        <v>22</v>
      </c>
      <c r="H9" s="3">
        <v>212994.28</v>
      </c>
      <c r="L9" s="3">
        <f t="shared" si="0"/>
        <v>2922559.96</v>
      </c>
    </row>
    <row r="10" spans="1:12">
      <c r="A10" s="1" t="s">
        <v>2892</v>
      </c>
      <c r="B10" s="2">
        <v>42272</v>
      </c>
      <c r="C10" s="11" t="s">
        <v>4940</v>
      </c>
      <c r="D10" s="1">
        <v>8638</v>
      </c>
      <c r="E10" s="1" t="s">
        <v>20</v>
      </c>
      <c r="F10" s="1" t="s">
        <v>21</v>
      </c>
      <c r="G10" s="1" t="s">
        <v>22</v>
      </c>
      <c r="H10" s="3">
        <v>217188.89</v>
      </c>
      <c r="I10" s="13">
        <v>3</v>
      </c>
      <c r="L10" s="3">
        <f t="shared" si="0"/>
        <v>3139748.85</v>
      </c>
    </row>
    <row r="11" spans="1:12">
      <c r="A11" s="1" t="s">
        <v>4941</v>
      </c>
      <c r="B11" s="2">
        <v>42272</v>
      </c>
      <c r="C11" s="11" t="s">
        <v>4940</v>
      </c>
      <c r="D11" s="1" t="s">
        <v>4942</v>
      </c>
      <c r="E11" s="1" t="s">
        <v>33</v>
      </c>
      <c r="F11" s="1" t="s">
        <v>2779</v>
      </c>
      <c r="G11" s="1" t="s">
        <v>4943</v>
      </c>
      <c r="J11" s="3">
        <v>217188.89</v>
      </c>
      <c r="K11" s="5">
        <v>3</v>
      </c>
      <c r="L11" s="3">
        <f t="shared" si="0"/>
        <v>2922559.96</v>
      </c>
    </row>
    <row r="12" spans="1:12">
      <c r="A12" s="1" t="s">
        <v>4945</v>
      </c>
      <c r="B12" s="2">
        <v>42272</v>
      </c>
      <c r="C12" s="11" t="s">
        <v>4940</v>
      </c>
      <c r="D12" s="1" t="s">
        <v>4946</v>
      </c>
      <c r="E12" s="1" t="s">
        <v>88</v>
      </c>
      <c r="F12" s="1" t="s">
        <v>2779</v>
      </c>
      <c r="G12" s="1" t="s">
        <v>4943</v>
      </c>
      <c r="H12" s="3">
        <v>217188.89</v>
      </c>
      <c r="I12" s="13">
        <v>4</v>
      </c>
      <c r="L12" s="3">
        <f t="shared" si="0"/>
        <v>3139748.85</v>
      </c>
    </row>
    <row r="13" spans="1:12">
      <c r="A13" s="1" t="s">
        <v>4947</v>
      </c>
      <c r="B13" s="2">
        <v>42272</v>
      </c>
      <c r="C13" s="11" t="s">
        <v>4940</v>
      </c>
      <c r="D13" s="1" t="s">
        <v>4948</v>
      </c>
      <c r="E13" s="1" t="s">
        <v>33</v>
      </c>
      <c r="F13" s="1" t="s">
        <v>2779</v>
      </c>
      <c r="G13" s="1" t="s">
        <v>4943</v>
      </c>
      <c r="J13" s="3">
        <v>217188.89</v>
      </c>
      <c r="K13" s="5">
        <v>4</v>
      </c>
      <c r="L13" s="3">
        <f t="shared" si="0"/>
        <v>2922559.96</v>
      </c>
    </row>
    <row r="14" spans="1:12">
      <c r="A14" s="1" t="s">
        <v>2037</v>
      </c>
      <c r="B14" s="2">
        <v>42273</v>
      </c>
      <c r="C14" s="11" t="s">
        <v>4940</v>
      </c>
      <c r="D14" s="1" t="s">
        <v>4949</v>
      </c>
      <c r="E14" s="1" t="s">
        <v>88</v>
      </c>
      <c r="F14" s="1" t="s">
        <v>2779</v>
      </c>
      <c r="G14" s="1" t="s">
        <v>4943</v>
      </c>
      <c r="H14" s="3">
        <v>217188.89</v>
      </c>
      <c r="I14" s="13">
        <v>5</v>
      </c>
      <c r="L14" s="3">
        <f t="shared" si="0"/>
        <v>3139748.85</v>
      </c>
    </row>
    <row r="15" spans="1:12">
      <c r="A15" s="1" t="s">
        <v>4950</v>
      </c>
      <c r="B15" s="2">
        <v>42273</v>
      </c>
      <c r="C15" s="11" t="s">
        <v>4940</v>
      </c>
      <c r="D15" s="1">
        <v>1006</v>
      </c>
      <c r="E15" s="1" t="s">
        <v>164</v>
      </c>
      <c r="F15" s="1" t="s">
        <v>21</v>
      </c>
      <c r="G15" s="1" t="s">
        <v>76</v>
      </c>
      <c r="J15" s="3">
        <v>217188.89</v>
      </c>
      <c r="K15" s="5">
        <v>5</v>
      </c>
      <c r="L15" s="3">
        <f t="shared" si="0"/>
        <v>2922559.96</v>
      </c>
    </row>
    <row r="16" spans="1:12">
      <c r="A16" s="1" t="s">
        <v>2895</v>
      </c>
      <c r="B16" s="2">
        <v>42272</v>
      </c>
      <c r="C16" s="11" t="s">
        <v>4944</v>
      </c>
      <c r="D16" s="1">
        <v>8639</v>
      </c>
      <c r="E16" s="1" t="s">
        <v>20</v>
      </c>
      <c r="F16" s="1" t="s">
        <v>21</v>
      </c>
      <c r="G16" s="1" t="s">
        <v>22</v>
      </c>
      <c r="H16" s="3">
        <v>226976.56</v>
      </c>
      <c r="I16" s="13">
        <v>6</v>
      </c>
      <c r="L16" s="3">
        <f t="shared" si="0"/>
        <v>3149536.52</v>
      </c>
    </row>
    <row r="17" spans="1:12">
      <c r="A17" s="1" t="s">
        <v>4080</v>
      </c>
      <c r="B17" s="2">
        <v>42276</v>
      </c>
      <c r="C17" s="11" t="s">
        <v>4944</v>
      </c>
      <c r="D17" s="1" t="s">
        <v>4971</v>
      </c>
      <c r="E17" s="1" t="s">
        <v>26</v>
      </c>
      <c r="F17" s="1" t="s">
        <v>2779</v>
      </c>
      <c r="G17" s="1" t="s">
        <v>2068</v>
      </c>
      <c r="J17" s="3">
        <v>226976.56</v>
      </c>
      <c r="K17" s="5">
        <v>6</v>
      </c>
      <c r="L17" s="3">
        <f t="shared" si="0"/>
        <v>2922559.96</v>
      </c>
    </row>
    <row r="18" spans="1:12">
      <c r="A18" s="1" t="s">
        <v>2172</v>
      </c>
      <c r="B18" s="2">
        <v>42273</v>
      </c>
      <c r="C18" s="11" t="s">
        <v>4951</v>
      </c>
      <c r="D18" s="1">
        <v>8641</v>
      </c>
      <c r="E18" s="1" t="s">
        <v>20</v>
      </c>
      <c r="F18" s="1" t="s">
        <v>21</v>
      </c>
      <c r="G18" s="1" t="s">
        <v>22</v>
      </c>
      <c r="H18" s="3">
        <v>217499.32</v>
      </c>
      <c r="I18" s="13">
        <v>7</v>
      </c>
      <c r="L18" s="3">
        <f t="shared" si="0"/>
        <v>3140059.28</v>
      </c>
    </row>
    <row r="19" spans="1:12">
      <c r="A19" s="1" t="s">
        <v>3555</v>
      </c>
      <c r="B19" s="2">
        <v>42273</v>
      </c>
      <c r="C19" s="11" t="s">
        <v>4951</v>
      </c>
      <c r="D19" s="1">
        <v>1007</v>
      </c>
      <c r="E19" s="1" t="s">
        <v>164</v>
      </c>
      <c r="F19" s="1" t="s">
        <v>21</v>
      </c>
      <c r="G19" s="1" t="s">
        <v>22</v>
      </c>
      <c r="J19" s="3">
        <v>217499.32</v>
      </c>
      <c r="K19" s="5">
        <v>7</v>
      </c>
      <c r="L19" s="3">
        <f t="shared" si="0"/>
        <v>2922559.96</v>
      </c>
    </row>
    <row r="20" spans="1:12">
      <c r="A20" s="1" t="s">
        <v>3557</v>
      </c>
      <c r="B20" s="2">
        <v>42273</v>
      </c>
      <c r="C20" s="11" t="s">
        <v>4951</v>
      </c>
      <c r="D20" s="1">
        <v>8642</v>
      </c>
      <c r="E20" s="1" t="s">
        <v>20</v>
      </c>
      <c r="F20" s="1" t="s">
        <v>21</v>
      </c>
      <c r="G20" s="1" t="s">
        <v>22</v>
      </c>
      <c r="H20" s="3">
        <v>217188.97</v>
      </c>
      <c r="I20" s="13">
        <v>8</v>
      </c>
      <c r="L20" s="3">
        <f t="shared" si="0"/>
        <v>3139748.93</v>
      </c>
    </row>
    <row r="21" spans="1:12">
      <c r="A21" s="1" t="s">
        <v>4952</v>
      </c>
      <c r="B21" s="2">
        <v>42273</v>
      </c>
      <c r="C21" s="11" t="s">
        <v>4951</v>
      </c>
      <c r="D21" s="1" t="s">
        <v>4953</v>
      </c>
      <c r="E21" s="1" t="s">
        <v>33</v>
      </c>
      <c r="F21" s="1" t="s">
        <v>2779</v>
      </c>
      <c r="G21" s="1" t="s">
        <v>4943</v>
      </c>
      <c r="J21" s="3">
        <v>217188.97</v>
      </c>
      <c r="K21" s="5">
        <v>8</v>
      </c>
      <c r="L21" s="3">
        <f t="shared" si="0"/>
        <v>2922559.96</v>
      </c>
    </row>
    <row r="22" spans="1:12">
      <c r="A22" s="1" t="s">
        <v>194</v>
      </c>
      <c r="B22" s="2">
        <v>42273</v>
      </c>
      <c r="C22" s="11" t="s">
        <v>4951</v>
      </c>
      <c r="D22" s="1" t="s">
        <v>4954</v>
      </c>
      <c r="E22" s="1" t="s">
        <v>88</v>
      </c>
      <c r="F22" s="1" t="s">
        <v>2779</v>
      </c>
      <c r="G22" s="1" t="s">
        <v>4943</v>
      </c>
      <c r="H22" s="3">
        <v>217188.97</v>
      </c>
      <c r="I22" s="13">
        <v>9</v>
      </c>
      <c r="L22" s="3">
        <f t="shared" si="0"/>
        <v>3139748.93</v>
      </c>
    </row>
    <row r="23" spans="1:12">
      <c r="A23" s="1" t="s">
        <v>4955</v>
      </c>
      <c r="B23" s="2">
        <v>42273</v>
      </c>
      <c r="C23" s="11" t="s">
        <v>4951</v>
      </c>
      <c r="D23" s="1" t="s">
        <v>4956</v>
      </c>
      <c r="E23" s="1" t="s">
        <v>33</v>
      </c>
      <c r="F23" s="1" t="s">
        <v>2779</v>
      </c>
      <c r="G23" s="1" t="s">
        <v>4943</v>
      </c>
      <c r="J23" s="3">
        <v>217188.97</v>
      </c>
      <c r="K23" s="5">
        <v>9</v>
      </c>
      <c r="L23" s="3">
        <f t="shared" si="0"/>
        <v>2922559.96</v>
      </c>
    </row>
    <row r="24" spans="1:12">
      <c r="A24" s="1" t="s">
        <v>355</v>
      </c>
      <c r="B24" s="2">
        <v>42277</v>
      </c>
      <c r="C24" s="11" t="s">
        <v>4976</v>
      </c>
      <c r="D24" s="1">
        <v>8659</v>
      </c>
      <c r="E24" s="1" t="s">
        <v>20</v>
      </c>
      <c r="F24" s="1" t="s">
        <v>21</v>
      </c>
      <c r="G24" s="1" t="s">
        <v>22</v>
      </c>
      <c r="H24" s="3">
        <v>217499.33</v>
      </c>
      <c r="I24" s="13">
        <v>10</v>
      </c>
      <c r="L24" s="3">
        <f t="shared" si="0"/>
        <v>3140059.29</v>
      </c>
    </row>
    <row r="25" spans="1:12">
      <c r="A25" s="1" t="s">
        <v>108</v>
      </c>
      <c r="B25" s="2">
        <v>42277</v>
      </c>
      <c r="C25" s="11" t="s">
        <v>4976</v>
      </c>
      <c r="D25" s="1" t="s">
        <v>4978</v>
      </c>
      <c r="E25" s="1" t="s">
        <v>26</v>
      </c>
      <c r="F25" s="1" t="s">
        <v>2779</v>
      </c>
      <c r="G25" s="1" t="s">
        <v>4965</v>
      </c>
      <c r="J25" s="3">
        <v>217499.33</v>
      </c>
      <c r="K25" s="5">
        <v>10</v>
      </c>
      <c r="L25" s="3">
        <f t="shared" si="0"/>
        <v>2922559.96</v>
      </c>
    </row>
    <row r="26" spans="1:12">
      <c r="A26" s="1" t="s">
        <v>649</v>
      </c>
      <c r="B26" s="2">
        <v>42277</v>
      </c>
      <c r="C26" s="11" t="s">
        <v>4977</v>
      </c>
      <c r="D26" s="1">
        <v>8661</v>
      </c>
      <c r="E26" s="1" t="s">
        <v>20</v>
      </c>
      <c r="F26" s="1" t="s">
        <v>21</v>
      </c>
      <c r="G26" s="1" t="s">
        <v>22</v>
      </c>
      <c r="H26" s="3">
        <v>217188.97</v>
      </c>
      <c r="L26" s="3">
        <f t="shared" si="0"/>
        <v>3139748.93</v>
      </c>
    </row>
    <row r="27" spans="1:12">
      <c r="A27" s="1" t="s">
        <v>4864</v>
      </c>
      <c r="B27" s="2">
        <v>42249</v>
      </c>
      <c r="C27" s="11" t="s">
        <v>941</v>
      </c>
      <c r="D27" s="1">
        <v>25505</v>
      </c>
      <c r="E27" s="1" t="s">
        <v>71</v>
      </c>
      <c r="F27" s="1" t="s">
        <v>72</v>
      </c>
      <c r="G27" s="1" t="s">
        <v>4920</v>
      </c>
      <c r="J27" s="3">
        <v>191601.89</v>
      </c>
      <c r="K27" s="5">
        <v>18</v>
      </c>
      <c r="L27" s="3">
        <f t="shared" si="0"/>
        <v>2948147.04</v>
      </c>
    </row>
    <row r="28" spans="1:12">
      <c r="A28" s="1" t="s">
        <v>4103</v>
      </c>
      <c r="B28" s="2">
        <v>42259</v>
      </c>
      <c r="C28" s="11" t="s">
        <v>2750</v>
      </c>
      <c r="D28" s="1" t="s">
        <v>4921</v>
      </c>
      <c r="E28" s="1" t="s">
        <v>88</v>
      </c>
      <c r="F28" s="1" t="s">
        <v>2779</v>
      </c>
      <c r="G28" s="1" t="s">
        <v>3344</v>
      </c>
      <c r="H28" s="3">
        <v>223283.20000000001</v>
      </c>
      <c r="I28" s="13">
        <v>11</v>
      </c>
      <c r="L28" s="3">
        <f t="shared" si="0"/>
        <v>3171430.24</v>
      </c>
    </row>
    <row r="29" spans="1:12">
      <c r="A29" s="1" t="s">
        <v>4922</v>
      </c>
      <c r="B29" s="2">
        <v>42259</v>
      </c>
      <c r="C29" s="11" t="s">
        <v>2750</v>
      </c>
      <c r="D29" s="1" t="s">
        <v>4923</v>
      </c>
      <c r="E29" s="1" t="s">
        <v>33</v>
      </c>
      <c r="F29" s="1" t="s">
        <v>2779</v>
      </c>
      <c r="G29" s="1" t="s">
        <v>4924</v>
      </c>
      <c r="J29" s="3">
        <v>223283.20000000001</v>
      </c>
      <c r="K29" s="5">
        <v>11</v>
      </c>
      <c r="L29" s="3">
        <f t="shared" si="0"/>
        <v>2948147.04</v>
      </c>
    </row>
    <row r="30" spans="1:12">
      <c r="A30" s="1" t="s">
        <v>4972</v>
      </c>
      <c r="B30" s="2">
        <v>42277</v>
      </c>
      <c r="C30" s="11" t="s">
        <v>2752</v>
      </c>
      <c r="D30" s="1" t="s">
        <v>4973</v>
      </c>
      <c r="E30" s="1" t="s">
        <v>88</v>
      </c>
      <c r="F30" s="1" t="s">
        <v>2779</v>
      </c>
      <c r="G30" s="1" t="s">
        <v>3307</v>
      </c>
      <c r="H30" s="3">
        <v>213642.74</v>
      </c>
      <c r="I30" s="13">
        <v>12</v>
      </c>
      <c r="L30" s="3">
        <f t="shared" si="0"/>
        <v>3161789.7800000003</v>
      </c>
    </row>
    <row r="31" spans="1:12">
      <c r="A31" s="1" t="s">
        <v>4214</v>
      </c>
      <c r="B31" s="2">
        <v>42277</v>
      </c>
      <c r="C31" s="11" t="s">
        <v>2752</v>
      </c>
      <c r="D31" s="1" t="s">
        <v>4974</v>
      </c>
      <c r="E31" s="1" t="s">
        <v>33</v>
      </c>
      <c r="F31" s="1" t="s">
        <v>2779</v>
      </c>
      <c r="G31" s="1" t="s">
        <v>4975</v>
      </c>
      <c r="J31" s="3">
        <v>213642.74</v>
      </c>
      <c r="K31" s="5">
        <v>12</v>
      </c>
      <c r="L31" s="3">
        <f t="shared" si="0"/>
        <v>2948147.04</v>
      </c>
    </row>
    <row r="32" spans="1:12">
      <c r="A32" s="1" t="s">
        <v>1723</v>
      </c>
      <c r="B32" s="2">
        <v>42270</v>
      </c>
      <c r="C32" s="11" t="s">
        <v>3924</v>
      </c>
      <c r="D32" s="1" t="s">
        <v>4937</v>
      </c>
      <c r="E32" s="1" t="s">
        <v>33</v>
      </c>
      <c r="F32" s="1" t="s">
        <v>2779</v>
      </c>
      <c r="G32" s="1" t="s">
        <v>4938</v>
      </c>
      <c r="J32" s="3">
        <v>209521.64</v>
      </c>
      <c r="K32" s="5" t="s">
        <v>7428</v>
      </c>
      <c r="L32" s="3">
        <f t="shared" si="0"/>
        <v>2738625.4</v>
      </c>
    </row>
    <row r="33" spans="1:12">
      <c r="A33" s="1" t="s">
        <v>4538</v>
      </c>
      <c r="B33" s="2">
        <v>42276</v>
      </c>
      <c r="C33" s="11" t="s">
        <v>3926</v>
      </c>
      <c r="D33" s="1" t="s">
        <v>4963</v>
      </c>
      <c r="E33" s="1" t="s">
        <v>26</v>
      </c>
      <c r="F33" s="1" t="s">
        <v>2779</v>
      </c>
      <c r="G33" s="1" t="s">
        <v>229</v>
      </c>
      <c r="J33" s="3">
        <v>209521.64</v>
      </c>
      <c r="K33" s="5">
        <v>13</v>
      </c>
      <c r="L33" s="3">
        <f t="shared" si="0"/>
        <v>2529103.7599999998</v>
      </c>
    </row>
    <row r="34" spans="1:12">
      <c r="A34" s="1" t="s">
        <v>4742</v>
      </c>
      <c r="B34" s="2">
        <v>42276</v>
      </c>
      <c r="C34" s="11" t="s">
        <v>3926</v>
      </c>
      <c r="D34" s="1" t="s">
        <v>4968</v>
      </c>
      <c r="E34" s="1" t="s">
        <v>126</v>
      </c>
      <c r="F34" s="1" t="s">
        <v>2779</v>
      </c>
      <c r="G34" s="1" t="s">
        <v>229</v>
      </c>
      <c r="H34" s="3">
        <v>209521.64</v>
      </c>
      <c r="I34" s="13">
        <v>13</v>
      </c>
      <c r="L34" s="3">
        <f t="shared" si="0"/>
        <v>2738625.4</v>
      </c>
    </row>
    <row r="35" spans="1:12">
      <c r="A35" s="1" t="s">
        <v>4969</v>
      </c>
      <c r="B35" s="2">
        <v>42276</v>
      </c>
      <c r="C35" s="11" t="s">
        <v>3926</v>
      </c>
      <c r="D35" s="1" t="s">
        <v>4970</v>
      </c>
      <c r="E35" s="1" t="s">
        <v>26</v>
      </c>
      <c r="F35" s="1" t="s">
        <v>2779</v>
      </c>
      <c r="G35" s="1" t="s">
        <v>229</v>
      </c>
      <c r="J35" s="3">
        <v>209521.64</v>
      </c>
      <c r="K35" s="5" t="s">
        <v>7434</v>
      </c>
      <c r="L35" s="3">
        <f t="shared" si="0"/>
        <v>2529103.7599999998</v>
      </c>
    </row>
    <row r="36" spans="1:12">
      <c r="A36" s="1" t="s">
        <v>4652</v>
      </c>
      <c r="B36" s="2">
        <v>42276</v>
      </c>
      <c r="C36" s="11" t="s">
        <v>3928</v>
      </c>
      <c r="D36" s="1" t="s">
        <v>4964</v>
      </c>
      <c r="E36" s="1" t="s">
        <v>26</v>
      </c>
      <c r="F36" s="1" t="s">
        <v>2779</v>
      </c>
      <c r="G36" s="1" t="s">
        <v>4965</v>
      </c>
      <c r="J36" s="3">
        <v>209521.64</v>
      </c>
      <c r="K36" s="5">
        <v>14</v>
      </c>
      <c r="L36" s="3">
        <f t="shared" si="0"/>
        <v>2319582.1199999996</v>
      </c>
    </row>
    <row r="37" spans="1:12">
      <c r="A37" s="1" t="s">
        <v>4729</v>
      </c>
      <c r="B37" s="2">
        <v>42276</v>
      </c>
      <c r="C37" s="11" t="s">
        <v>3928</v>
      </c>
      <c r="D37" s="1" t="s">
        <v>4966</v>
      </c>
      <c r="E37" s="1" t="s">
        <v>126</v>
      </c>
      <c r="F37" s="1" t="s">
        <v>2779</v>
      </c>
      <c r="G37" s="1" t="s">
        <v>4965</v>
      </c>
      <c r="H37" s="3">
        <v>209521.64</v>
      </c>
      <c r="I37" s="13">
        <v>14</v>
      </c>
      <c r="L37" s="3">
        <f t="shared" si="0"/>
        <v>2529103.7599999998</v>
      </c>
    </row>
    <row r="38" spans="1:12">
      <c r="A38" s="1" t="s">
        <v>4458</v>
      </c>
      <c r="B38" s="2">
        <v>42276</v>
      </c>
      <c r="C38" s="11" t="s">
        <v>3928</v>
      </c>
      <c r="D38" s="1" t="s">
        <v>4967</v>
      </c>
      <c r="E38" s="1" t="s">
        <v>26</v>
      </c>
      <c r="F38" s="1" t="s">
        <v>2779</v>
      </c>
      <c r="G38" s="1" t="s">
        <v>28</v>
      </c>
      <c r="J38" s="3">
        <v>209521.64</v>
      </c>
      <c r="K38" s="5" t="s">
        <v>7435</v>
      </c>
      <c r="L38" s="3">
        <f t="shared" si="0"/>
        <v>2319582.1199999996</v>
      </c>
    </row>
    <row r="39" spans="1:12">
      <c r="A39" s="1" t="s">
        <v>2111</v>
      </c>
      <c r="B39" s="2">
        <v>42271</v>
      </c>
      <c r="C39" s="11" t="s">
        <v>3930</v>
      </c>
      <c r="D39" s="1" t="s">
        <v>4939</v>
      </c>
      <c r="E39" s="1" t="s">
        <v>26</v>
      </c>
      <c r="F39" s="1" t="s">
        <v>2779</v>
      </c>
      <c r="G39" s="1" t="s">
        <v>324</v>
      </c>
      <c r="J39" s="3">
        <v>209521.64</v>
      </c>
      <c r="K39" s="5" t="s">
        <v>7436</v>
      </c>
      <c r="L39" s="3">
        <f t="shared" si="0"/>
        <v>2110060.4799999995</v>
      </c>
    </row>
    <row r="40" spans="1:12">
      <c r="A40" s="1" t="s">
        <v>1615</v>
      </c>
      <c r="B40" s="2">
        <v>42275</v>
      </c>
      <c r="C40" s="11" t="s">
        <v>3932</v>
      </c>
      <c r="D40" s="1" t="s">
        <v>4957</v>
      </c>
      <c r="E40" s="1" t="s">
        <v>33</v>
      </c>
      <c r="F40" s="1" t="s">
        <v>2779</v>
      </c>
      <c r="G40" s="1" t="s">
        <v>4958</v>
      </c>
      <c r="J40" s="3">
        <v>209521.64</v>
      </c>
      <c r="K40" s="5">
        <v>15</v>
      </c>
      <c r="L40" s="3">
        <f t="shared" si="0"/>
        <v>1900538.8399999994</v>
      </c>
    </row>
    <row r="41" spans="1:12">
      <c r="A41" s="1" t="s">
        <v>2117</v>
      </c>
      <c r="B41" s="2">
        <v>42275</v>
      </c>
      <c r="C41" s="11" t="s">
        <v>3932</v>
      </c>
      <c r="D41" s="1" t="s">
        <v>4959</v>
      </c>
      <c r="E41" s="1" t="s">
        <v>88</v>
      </c>
      <c r="F41" s="1" t="s">
        <v>2779</v>
      </c>
      <c r="G41" s="1" t="s">
        <v>4958</v>
      </c>
      <c r="H41" s="3">
        <v>209521.64</v>
      </c>
      <c r="I41" s="13">
        <v>15</v>
      </c>
      <c r="L41" s="3">
        <f t="shared" si="0"/>
        <v>2110060.4799999995</v>
      </c>
    </row>
    <row r="42" spans="1:12">
      <c r="A42" s="1" t="s">
        <v>4960</v>
      </c>
      <c r="B42" s="2">
        <v>42275</v>
      </c>
      <c r="C42" s="11" t="s">
        <v>3932</v>
      </c>
      <c r="D42" s="1">
        <v>1009</v>
      </c>
      <c r="E42" s="1" t="s">
        <v>164</v>
      </c>
      <c r="F42" s="1" t="s">
        <v>21</v>
      </c>
      <c r="G42" s="1" t="s">
        <v>22</v>
      </c>
      <c r="J42" s="3">
        <v>209521.64</v>
      </c>
      <c r="K42" s="5">
        <v>16</v>
      </c>
      <c r="L42" s="3">
        <f t="shared" si="0"/>
        <v>1900538.8399999994</v>
      </c>
    </row>
    <row r="43" spans="1:12">
      <c r="A43" s="1" t="s">
        <v>4961</v>
      </c>
      <c r="B43" s="2">
        <v>42275</v>
      </c>
      <c r="C43" s="11" t="s">
        <v>3932</v>
      </c>
      <c r="D43" s="1">
        <v>8650</v>
      </c>
      <c r="E43" s="1" t="s">
        <v>20</v>
      </c>
      <c r="F43" s="1" t="s">
        <v>21</v>
      </c>
      <c r="G43" s="1" t="s">
        <v>22</v>
      </c>
      <c r="H43" s="3">
        <v>209211.29</v>
      </c>
      <c r="I43" s="13">
        <v>16</v>
      </c>
      <c r="L43" s="3">
        <f t="shared" si="0"/>
        <v>2109750.1299999994</v>
      </c>
    </row>
    <row r="44" spans="1:12">
      <c r="A44" s="1" t="s">
        <v>537</v>
      </c>
      <c r="B44" s="2">
        <v>42275</v>
      </c>
      <c r="C44" s="11" t="s">
        <v>3932</v>
      </c>
      <c r="D44" s="1" t="s">
        <v>4962</v>
      </c>
      <c r="E44" s="1" t="s">
        <v>33</v>
      </c>
      <c r="F44" s="1" t="s">
        <v>2779</v>
      </c>
      <c r="G44" s="1" t="s">
        <v>4958</v>
      </c>
      <c r="J44" s="3">
        <v>209211.29</v>
      </c>
      <c r="K44" s="5" t="s">
        <v>7437</v>
      </c>
      <c r="L44" s="3">
        <f t="shared" si="0"/>
        <v>1900538.8399999994</v>
      </c>
    </row>
    <row r="45" spans="1:12">
      <c r="A45" s="1" t="s">
        <v>4925</v>
      </c>
      <c r="B45" s="2">
        <v>42266</v>
      </c>
      <c r="C45" s="11" t="s">
        <v>4926</v>
      </c>
      <c r="D45" s="1">
        <v>8616</v>
      </c>
      <c r="E45" s="1" t="s">
        <v>20</v>
      </c>
      <c r="F45" s="1" t="s">
        <v>21</v>
      </c>
      <c r="G45" s="1" t="s">
        <v>4927</v>
      </c>
      <c r="H45" s="3">
        <v>183189.39</v>
      </c>
      <c r="I45" s="13">
        <v>17</v>
      </c>
      <c r="L45" s="3">
        <f t="shared" si="0"/>
        <v>2083728.2299999995</v>
      </c>
    </row>
    <row r="46" spans="1:12">
      <c r="A46" s="1" t="s">
        <v>2081</v>
      </c>
      <c r="B46" s="2">
        <v>42266</v>
      </c>
      <c r="C46" s="11" t="s">
        <v>4926</v>
      </c>
      <c r="D46" s="1" t="s">
        <v>4928</v>
      </c>
      <c r="E46" s="1" t="s">
        <v>33</v>
      </c>
      <c r="F46" s="1" t="s">
        <v>2779</v>
      </c>
      <c r="G46" s="1" t="s">
        <v>76</v>
      </c>
      <c r="J46" s="3">
        <v>183189.39</v>
      </c>
      <c r="K46" s="5">
        <v>17</v>
      </c>
      <c r="L46" s="3">
        <f t="shared" si="0"/>
        <v>1900538.8399999994</v>
      </c>
    </row>
    <row r="47" spans="1:12">
      <c r="A47" s="1" t="s">
        <v>4917</v>
      </c>
      <c r="B47" s="2">
        <v>42249</v>
      </c>
      <c r="C47" s="11" t="s">
        <v>4918</v>
      </c>
      <c r="D47" s="1">
        <v>25503</v>
      </c>
      <c r="E47" s="1" t="s">
        <v>71</v>
      </c>
      <c r="F47" s="1" t="s">
        <v>72</v>
      </c>
      <c r="G47" s="1" t="s">
        <v>4919</v>
      </c>
      <c r="H47" s="3">
        <v>191601.89</v>
      </c>
      <c r="I47" s="13">
        <v>18</v>
      </c>
      <c r="L47" s="3">
        <f t="shared" si="0"/>
        <v>2092140.7299999995</v>
      </c>
    </row>
    <row r="50" spans="1:12">
      <c r="A50" s="1" t="s">
        <v>1</v>
      </c>
    </row>
    <row r="52" spans="1:12">
      <c r="G52" s="1" t="s">
        <v>16</v>
      </c>
      <c r="L52" s="3">
        <v>1462967.4</v>
      </c>
    </row>
    <row r="53" spans="1:12">
      <c r="A53" s="1" t="s">
        <v>2409</v>
      </c>
      <c r="B53" s="2">
        <v>42268</v>
      </c>
      <c r="C53" s="11" t="s">
        <v>4990</v>
      </c>
      <c r="D53" s="1">
        <v>8618</v>
      </c>
      <c r="E53" s="1" t="s">
        <v>20</v>
      </c>
      <c r="F53" s="1" t="s">
        <v>21</v>
      </c>
      <c r="G53" s="1" t="s">
        <v>22</v>
      </c>
      <c r="H53" s="3">
        <v>266517.95</v>
      </c>
      <c r="I53" s="13">
        <v>1</v>
      </c>
      <c r="L53" s="3">
        <f>+L52+H53-J53</f>
        <v>1729485.3499999999</v>
      </c>
    </row>
    <row r="54" spans="1:12">
      <c r="A54" s="1" t="s">
        <v>4364</v>
      </c>
      <c r="B54" s="2">
        <v>42270</v>
      </c>
      <c r="C54" s="11" t="s">
        <v>4990</v>
      </c>
      <c r="D54" s="1" t="s">
        <v>4991</v>
      </c>
      <c r="E54" s="1" t="s">
        <v>33</v>
      </c>
      <c r="F54" s="1" t="s">
        <v>2779</v>
      </c>
      <c r="G54" s="1" t="s">
        <v>4992</v>
      </c>
      <c r="J54" s="3">
        <v>266517.95</v>
      </c>
      <c r="K54" s="5">
        <v>1</v>
      </c>
      <c r="L54" s="3">
        <f t="shared" ref="L54:L66" si="1">+L53+H54-J54</f>
        <v>1462967.4</v>
      </c>
    </row>
    <row r="55" spans="1:12">
      <c r="A55" s="1" t="s">
        <v>4993</v>
      </c>
      <c r="B55" s="2">
        <v>42270</v>
      </c>
      <c r="C55" s="11" t="s">
        <v>4990</v>
      </c>
      <c r="D55" s="1" t="s">
        <v>4994</v>
      </c>
      <c r="E55" s="1" t="s">
        <v>88</v>
      </c>
      <c r="F55" s="1" t="s">
        <v>2779</v>
      </c>
      <c r="G55" s="1" t="s">
        <v>4992</v>
      </c>
      <c r="H55" s="3">
        <v>266517.95</v>
      </c>
      <c r="I55" s="13">
        <v>2</v>
      </c>
      <c r="L55" s="3">
        <f t="shared" si="1"/>
        <v>1729485.3499999999</v>
      </c>
    </row>
    <row r="56" spans="1:12">
      <c r="A56" s="1" t="s">
        <v>3310</v>
      </c>
      <c r="B56" s="2">
        <v>42270</v>
      </c>
      <c r="C56" s="11" t="s">
        <v>4990</v>
      </c>
      <c r="D56" s="1" t="s">
        <v>4995</v>
      </c>
      <c r="E56" s="1" t="s">
        <v>33</v>
      </c>
      <c r="F56" s="1" t="s">
        <v>2779</v>
      </c>
      <c r="G56" s="1" t="s">
        <v>4992</v>
      </c>
      <c r="J56" s="3">
        <v>266517.95</v>
      </c>
      <c r="K56" s="5">
        <v>2</v>
      </c>
      <c r="L56" s="3">
        <f t="shared" si="1"/>
        <v>1462967.4</v>
      </c>
    </row>
    <row r="57" spans="1:12">
      <c r="A57" s="1" t="s">
        <v>1128</v>
      </c>
      <c r="B57" s="2">
        <v>42270</v>
      </c>
      <c r="C57" s="11" t="s">
        <v>4990</v>
      </c>
      <c r="D57" s="1" t="s">
        <v>4996</v>
      </c>
      <c r="E57" s="1" t="s">
        <v>88</v>
      </c>
      <c r="F57" s="1" t="s">
        <v>2779</v>
      </c>
      <c r="G57" s="1" t="s">
        <v>4992</v>
      </c>
      <c r="H57" s="3">
        <v>266517.95</v>
      </c>
      <c r="I57" s="13">
        <v>3</v>
      </c>
      <c r="L57" s="3">
        <f t="shared" si="1"/>
        <v>1729485.3499999999</v>
      </c>
    </row>
    <row r="58" spans="1:12">
      <c r="A58" s="1" t="s">
        <v>3312</v>
      </c>
      <c r="B58" s="2">
        <v>42270</v>
      </c>
      <c r="C58" s="11" t="s">
        <v>4990</v>
      </c>
      <c r="D58" s="1" t="s">
        <v>4997</v>
      </c>
      <c r="E58" s="1" t="s">
        <v>33</v>
      </c>
      <c r="F58" s="1" t="s">
        <v>2779</v>
      </c>
      <c r="G58" s="1" t="s">
        <v>4992</v>
      </c>
      <c r="J58" s="3">
        <v>266517.95</v>
      </c>
      <c r="K58" s="5">
        <v>3</v>
      </c>
      <c r="L58" s="3">
        <f t="shared" si="1"/>
        <v>1462967.4</v>
      </c>
    </row>
    <row r="59" spans="1:12">
      <c r="A59" s="1" t="s">
        <v>523</v>
      </c>
      <c r="B59" s="2">
        <v>42277</v>
      </c>
      <c r="C59" s="11" t="s">
        <v>4999</v>
      </c>
      <c r="D59" s="1">
        <v>8660</v>
      </c>
      <c r="E59" s="1" t="s">
        <v>20</v>
      </c>
      <c r="F59" s="1" t="s">
        <v>21</v>
      </c>
      <c r="G59" s="1" t="s">
        <v>22</v>
      </c>
      <c r="H59" s="3">
        <v>285737.40999999997</v>
      </c>
      <c r="I59" s="13">
        <v>4</v>
      </c>
      <c r="L59" s="3">
        <f t="shared" si="1"/>
        <v>1748704.8099999998</v>
      </c>
    </row>
    <row r="60" spans="1:12">
      <c r="A60" s="1" t="s">
        <v>197</v>
      </c>
      <c r="B60" s="2">
        <v>42277</v>
      </c>
      <c r="C60" s="11" t="s">
        <v>4999</v>
      </c>
      <c r="D60" s="1" t="s">
        <v>5000</v>
      </c>
      <c r="E60" s="1" t="s">
        <v>26</v>
      </c>
      <c r="F60" s="1" t="s">
        <v>2779</v>
      </c>
      <c r="G60" s="1" t="s">
        <v>640</v>
      </c>
      <c r="J60" s="3">
        <v>285737.40999999997</v>
      </c>
      <c r="K60" s="5">
        <v>4</v>
      </c>
      <c r="L60" s="3">
        <f t="shared" si="1"/>
        <v>1462967.4</v>
      </c>
    </row>
    <row r="61" spans="1:12">
      <c r="A61" s="1" t="s">
        <v>3788</v>
      </c>
      <c r="B61" s="2">
        <v>42251</v>
      </c>
      <c r="C61" s="11" t="s">
        <v>2790</v>
      </c>
      <c r="D61" s="1" t="s">
        <v>4979</v>
      </c>
      <c r="E61" s="1" t="s">
        <v>33</v>
      </c>
      <c r="F61" s="1" t="s">
        <v>2779</v>
      </c>
      <c r="G61" s="1" t="s">
        <v>4980</v>
      </c>
      <c r="J61" s="3">
        <v>280849.84000000003</v>
      </c>
      <c r="K61" s="5" t="s">
        <v>7427</v>
      </c>
      <c r="L61" s="3">
        <f t="shared" si="1"/>
        <v>1182117.5599999998</v>
      </c>
    </row>
    <row r="62" spans="1:12">
      <c r="C62" s="11" t="s">
        <v>4491</v>
      </c>
      <c r="D62" s="1" t="s">
        <v>4998</v>
      </c>
      <c r="E62" s="1" t="s">
        <v>88</v>
      </c>
      <c r="F62" s="1" t="s">
        <v>2779</v>
      </c>
      <c r="G62" s="1" t="s">
        <v>4493</v>
      </c>
      <c r="H62" s="3">
        <v>316935.76</v>
      </c>
      <c r="L62" s="3">
        <f t="shared" si="1"/>
        <v>1499053.3199999998</v>
      </c>
    </row>
    <row r="63" spans="1:12">
      <c r="A63" s="1" t="s">
        <v>4833</v>
      </c>
      <c r="B63" s="2">
        <v>42258</v>
      </c>
      <c r="C63" s="11" t="s">
        <v>4981</v>
      </c>
      <c r="D63" s="1">
        <v>8592</v>
      </c>
      <c r="E63" s="1" t="s">
        <v>20</v>
      </c>
      <c r="F63" s="1" t="s">
        <v>21</v>
      </c>
      <c r="G63" s="1" t="s">
        <v>4982</v>
      </c>
      <c r="H63" s="3">
        <v>263223.71000000002</v>
      </c>
      <c r="I63" s="13">
        <v>5</v>
      </c>
      <c r="L63" s="3">
        <f t="shared" si="1"/>
        <v>1762277.0299999998</v>
      </c>
    </row>
    <row r="64" spans="1:12">
      <c r="A64" s="1" t="s">
        <v>4983</v>
      </c>
      <c r="B64" s="2">
        <v>42258</v>
      </c>
      <c r="C64" s="11" t="s">
        <v>4981</v>
      </c>
      <c r="D64" s="1" t="s">
        <v>4984</v>
      </c>
      <c r="E64" s="1" t="s">
        <v>33</v>
      </c>
      <c r="F64" s="1" t="s">
        <v>27</v>
      </c>
      <c r="G64" s="1" t="s">
        <v>4985</v>
      </c>
      <c r="J64" s="3">
        <v>260901.78</v>
      </c>
      <c r="K64" s="5">
        <v>5</v>
      </c>
      <c r="L64" s="3">
        <f t="shared" si="1"/>
        <v>1501375.2499999998</v>
      </c>
    </row>
    <row r="65" spans="1:12">
      <c r="A65" s="1" t="s">
        <v>4986</v>
      </c>
      <c r="B65" s="2">
        <v>42258</v>
      </c>
      <c r="C65" s="11" t="s">
        <v>4981</v>
      </c>
      <c r="D65" s="1" t="s">
        <v>4987</v>
      </c>
      <c r="E65" s="1" t="s">
        <v>88</v>
      </c>
      <c r="F65" s="1" t="s">
        <v>27</v>
      </c>
      <c r="G65" s="1" t="s">
        <v>4985</v>
      </c>
      <c r="H65" s="3">
        <v>260901.78</v>
      </c>
      <c r="I65" s="13">
        <v>6</v>
      </c>
      <c r="L65" s="3">
        <f t="shared" si="1"/>
        <v>1762277.0299999998</v>
      </c>
    </row>
    <row r="66" spans="1:12">
      <c r="A66" s="1" t="s">
        <v>1047</v>
      </c>
      <c r="B66" s="2">
        <v>42258</v>
      </c>
      <c r="C66" s="11" t="s">
        <v>4981</v>
      </c>
      <c r="D66" s="1" t="s">
        <v>4988</v>
      </c>
      <c r="E66" s="1" t="s">
        <v>33</v>
      </c>
      <c r="F66" s="1" t="s">
        <v>2779</v>
      </c>
      <c r="G66" s="1" t="s">
        <v>4989</v>
      </c>
      <c r="J66" s="3">
        <v>263223.71000000002</v>
      </c>
      <c r="K66" s="5">
        <v>6</v>
      </c>
      <c r="L66" s="3">
        <f t="shared" si="1"/>
        <v>1499053.3199999998</v>
      </c>
    </row>
    <row r="69" spans="1:12">
      <c r="A69" s="1" t="s">
        <v>2</v>
      </c>
    </row>
    <row r="71" spans="1:12">
      <c r="G71" s="1" t="s">
        <v>16</v>
      </c>
      <c r="L71" s="3">
        <v>1409887.07</v>
      </c>
    </row>
    <row r="72" spans="1:12">
      <c r="A72" s="1" t="s">
        <v>1942</v>
      </c>
      <c r="B72" s="2">
        <v>42256</v>
      </c>
      <c r="C72" s="11" t="s">
        <v>3992</v>
      </c>
      <c r="D72" s="1" t="s">
        <v>5001</v>
      </c>
      <c r="E72" s="1" t="s">
        <v>26</v>
      </c>
      <c r="F72" s="1" t="s">
        <v>2779</v>
      </c>
      <c r="G72" s="1" t="s">
        <v>324</v>
      </c>
      <c r="J72" s="3">
        <v>318662.92</v>
      </c>
      <c r="K72" s="5" t="s">
        <v>7427</v>
      </c>
      <c r="L72" s="3">
        <f>+L71+H72-J72</f>
        <v>1091224.1500000001</v>
      </c>
    </row>
    <row r="75" spans="1:12">
      <c r="A75" s="1" t="s">
        <v>3</v>
      </c>
    </row>
    <row r="77" spans="1:12">
      <c r="G77" s="1" t="s">
        <v>16</v>
      </c>
      <c r="L77" s="3">
        <v>1056906.3899999999</v>
      </c>
    </row>
    <row r="78" spans="1:12">
      <c r="A78" s="1" t="s">
        <v>5026</v>
      </c>
      <c r="B78" s="2">
        <v>42271</v>
      </c>
      <c r="C78" s="11" t="s">
        <v>3440</v>
      </c>
      <c r="D78" s="1">
        <v>28207</v>
      </c>
      <c r="E78" s="1" t="s">
        <v>71</v>
      </c>
      <c r="F78" s="1" t="s">
        <v>72</v>
      </c>
      <c r="G78" s="1" t="s">
        <v>5027</v>
      </c>
      <c r="J78" s="3">
        <v>370012.29</v>
      </c>
      <c r="K78" s="5" t="s">
        <v>7427</v>
      </c>
      <c r="L78" s="3">
        <f>+L77+H78-J78</f>
        <v>686894.09999999986</v>
      </c>
    </row>
    <row r="79" spans="1:12">
      <c r="A79" s="1" t="s">
        <v>972</v>
      </c>
      <c r="B79" s="2">
        <v>42272</v>
      </c>
      <c r="C79" s="11" t="s">
        <v>3444</v>
      </c>
      <c r="D79" s="1" t="s">
        <v>5028</v>
      </c>
      <c r="E79" s="1" t="s">
        <v>88</v>
      </c>
      <c r="F79" s="1" t="s">
        <v>2779</v>
      </c>
      <c r="G79" s="1" t="s">
        <v>3454</v>
      </c>
      <c r="H79" s="3">
        <v>340063.28</v>
      </c>
      <c r="I79" s="13">
        <v>1</v>
      </c>
      <c r="L79" s="3">
        <f t="shared" ref="L79:L101" si="2">+L78+H79-J79</f>
        <v>1026957.3799999999</v>
      </c>
    </row>
    <row r="80" spans="1:12">
      <c r="A80" s="1" t="s">
        <v>1339</v>
      </c>
      <c r="B80" s="2">
        <v>42272</v>
      </c>
      <c r="C80" s="11" t="s">
        <v>3444</v>
      </c>
      <c r="D80" s="1" t="s">
        <v>5029</v>
      </c>
      <c r="E80" s="1" t="s">
        <v>26</v>
      </c>
      <c r="F80" s="1" t="s">
        <v>2779</v>
      </c>
      <c r="G80" s="1" t="s">
        <v>613</v>
      </c>
      <c r="J80" s="3">
        <v>340063.28</v>
      </c>
      <c r="K80" s="5">
        <v>1</v>
      </c>
      <c r="L80" s="3">
        <f t="shared" si="2"/>
        <v>686894.09999999986</v>
      </c>
    </row>
    <row r="81" spans="1:12">
      <c r="A81" s="1" t="s">
        <v>1863</v>
      </c>
      <c r="B81" s="2">
        <v>42248</v>
      </c>
      <c r="C81" s="11" t="s">
        <v>5002</v>
      </c>
      <c r="D81" s="1">
        <v>8579</v>
      </c>
      <c r="E81" s="1" t="s">
        <v>20</v>
      </c>
      <c r="F81" s="1" t="s">
        <v>21</v>
      </c>
      <c r="G81" s="1" t="s">
        <v>22</v>
      </c>
      <c r="H81" s="3">
        <v>482093.58</v>
      </c>
      <c r="I81" s="13">
        <v>2</v>
      </c>
      <c r="L81" s="3">
        <f t="shared" si="2"/>
        <v>1168987.68</v>
      </c>
    </row>
    <row r="82" spans="1:12">
      <c r="A82" s="1" t="s">
        <v>1817</v>
      </c>
      <c r="B82" s="2">
        <v>42257</v>
      </c>
      <c r="C82" s="11" t="s">
        <v>5002</v>
      </c>
      <c r="D82" s="1" t="s">
        <v>5003</v>
      </c>
      <c r="E82" s="1" t="s">
        <v>26</v>
      </c>
      <c r="F82" s="1" t="s">
        <v>2779</v>
      </c>
      <c r="G82" s="1" t="s">
        <v>324</v>
      </c>
      <c r="J82" s="3">
        <v>482093.58</v>
      </c>
      <c r="K82" s="5">
        <v>2</v>
      </c>
      <c r="L82" s="3">
        <f t="shared" si="2"/>
        <v>686894.09999999986</v>
      </c>
    </row>
    <row r="83" spans="1:12">
      <c r="A83" s="1" t="s">
        <v>5004</v>
      </c>
      <c r="B83" s="2">
        <v>42257</v>
      </c>
      <c r="C83" s="11" t="s">
        <v>5005</v>
      </c>
      <c r="D83" s="1">
        <v>8591</v>
      </c>
      <c r="E83" s="1" t="s">
        <v>20</v>
      </c>
      <c r="F83" s="1" t="s">
        <v>21</v>
      </c>
      <c r="G83" s="1" t="s">
        <v>22</v>
      </c>
      <c r="H83" s="3">
        <v>488490.33</v>
      </c>
      <c r="I83" s="13">
        <v>3</v>
      </c>
      <c r="L83" s="3">
        <f t="shared" si="2"/>
        <v>1175384.43</v>
      </c>
    </row>
    <row r="84" spans="1:12">
      <c r="A84" s="1" t="s">
        <v>588</v>
      </c>
      <c r="B84" s="2">
        <v>42257</v>
      </c>
      <c r="C84" s="11" t="s">
        <v>5005</v>
      </c>
      <c r="D84" s="1" t="s">
        <v>5006</v>
      </c>
      <c r="E84" s="1" t="s">
        <v>26</v>
      </c>
      <c r="F84" s="1" t="s">
        <v>2779</v>
      </c>
      <c r="G84" s="1" t="s">
        <v>341</v>
      </c>
      <c r="J84" s="3">
        <v>488490.33</v>
      </c>
      <c r="K84" s="5">
        <v>3</v>
      </c>
      <c r="L84" s="3">
        <f t="shared" si="2"/>
        <v>686894.09999999986</v>
      </c>
    </row>
    <row r="85" spans="1:12">
      <c r="A85" s="1" t="s">
        <v>1686</v>
      </c>
      <c r="B85" s="2">
        <v>42259</v>
      </c>
      <c r="C85" s="11" t="s">
        <v>5007</v>
      </c>
      <c r="D85" s="1">
        <v>8600</v>
      </c>
      <c r="E85" s="1" t="s">
        <v>20</v>
      </c>
      <c r="F85" s="1" t="s">
        <v>21</v>
      </c>
      <c r="G85" s="1" t="s">
        <v>22</v>
      </c>
      <c r="H85" s="3">
        <v>374762.06</v>
      </c>
      <c r="I85" s="13">
        <v>4</v>
      </c>
      <c r="L85" s="3">
        <f t="shared" si="2"/>
        <v>1061656.1599999999</v>
      </c>
    </row>
    <row r="86" spans="1:12">
      <c r="A86" s="1" t="s">
        <v>4758</v>
      </c>
      <c r="B86" s="2">
        <v>42270</v>
      </c>
      <c r="C86" s="11" t="s">
        <v>5007</v>
      </c>
      <c r="D86" s="1" t="s">
        <v>5014</v>
      </c>
      <c r="E86" s="1" t="s">
        <v>26</v>
      </c>
      <c r="F86" s="1" t="s">
        <v>2779</v>
      </c>
      <c r="G86" s="1" t="s">
        <v>229</v>
      </c>
      <c r="J86" s="3">
        <v>374762.06</v>
      </c>
      <c r="K86" s="5">
        <v>4</v>
      </c>
      <c r="L86" s="3">
        <f t="shared" si="2"/>
        <v>686894.09999999986</v>
      </c>
    </row>
    <row r="87" spans="1:12">
      <c r="A87" s="1" t="s">
        <v>2100</v>
      </c>
      <c r="B87" s="2">
        <v>42270</v>
      </c>
      <c r="C87" s="11" t="s">
        <v>5007</v>
      </c>
      <c r="D87" s="1" t="s">
        <v>5019</v>
      </c>
      <c r="E87" s="1" t="s">
        <v>126</v>
      </c>
      <c r="F87" s="1" t="s">
        <v>2779</v>
      </c>
      <c r="G87" s="1" t="s">
        <v>229</v>
      </c>
      <c r="H87" s="3">
        <v>374762.06</v>
      </c>
      <c r="I87" s="13">
        <v>5</v>
      </c>
      <c r="L87" s="3">
        <f t="shared" si="2"/>
        <v>1061656.1599999999</v>
      </c>
    </row>
    <row r="88" spans="1:12">
      <c r="A88" s="1" t="s">
        <v>2102</v>
      </c>
      <c r="B88" s="2">
        <v>42270</v>
      </c>
      <c r="C88" s="11" t="s">
        <v>5007</v>
      </c>
      <c r="D88" s="1" t="s">
        <v>5020</v>
      </c>
      <c r="E88" s="1" t="s">
        <v>26</v>
      </c>
      <c r="F88" s="1" t="s">
        <v>2779</v>
      </c>
      <c r="G88" s="1" t="s">
        <v>700</v>
      </c>
      <c r="J88" s="3">
        <v>374762.06</v>
      </c>
      <c r="K88" s="5">
        <v>5</v>
      </c>
      <c r="L88" s="3">
        <f t="shared" si="2"/>
        <v>686894.09999999986</v>
      </c>
    </row>
    <row r="89" spans="1:12">
      <c r="A89" s="1" t="s">
        <v>1050</v>
      </c>
      <c r="B89" s="2">
        <v>42259</v>
      </c>
      <c r="C89" s="11" t="s">
        <v>5008</v>
      </c>
      <c r="D89" s="1">
        <v>8603</v>
      </c>
      <c r="E89" s="1" t="s">
        <v>20</v>
      </c>
      <c r="F89" s="1" t="s">
        <v>21</v>
      </c>
      <c r="G89" s="1" t="s">
        <v>22</v>
      </c>
      <c r="H89" s="3">
        <v>488490.33</v>
      </c>
      <c r="I89" s="13">
        <v>6</v>
      </c>
      <c r="L89" s="3">
        <f t="shared" si="2"/>
        <v>1175384.43</v>
      </c>
    </row>
    <row r="90" spans="1:12">
      <c r="A90" s="1" t="s">
        <v>3385</v>
      </c>
      <c r="B90" s="2">
        <v>42268</v>
      </c>
      <c r="C90" s="11" t="s">
        <v>5008</v>
      </c>
      <c r="D90" s="1" t="s">
        <v>5011</v>
      </c>
      <c r="E90" s="1" t="s">
        <v>26</v>
      </c>
      <c r="F90" s="1" t="s">
        <v>2779</v>
      </c>
      <c r="G90" s="1" t="s">
        <v>1031</v>
      </c>
      <c r="J90" s="3">
        <v>488490.33</v>
      </c>
      <c r="K90" s="5">
        <v>6</v>
      </c>
      <c r="L90" s="3">
        <f t="shared" si="2"/>
        <v>686894.09999999986</v>
      </c>
    </row>
    <row r="91" spans="1:12">
      <c r="A91" s="1" t="s">
        <v>3491</v>
      </c>
      <c r="B91" s="2">
        <v>42268</v>
      </c>
      <c r="C91" s="11" t="s">
        <v>5008</v>
      </c>
      <c r="D91" s="1" t="s">
        <v>5012</v>
      </c>
      <c r="E91" s="1" t="s">
        <v>126</v>
      </c>
      <c r="F91" s="1" t="s">
        <v>2779</v>
      </c>
      <c r="G91" s="1" t="s">
        <v>1031</v>
      </c>
      <c r="H91" s="3">
        <v>488490.33</v>
      </c>
      <c r="I91" s="13">
        <v>7</v>
      </c>
      <c r="L91" s="3">
        <f t="shared" si="2"/>
        <v>1175384.43</v>
      </c>
    </row>
    <row r="92" spans="1:12">
      <c r="A92" s="1" t="s">
        <v>3493</v>
      </c>
      <c r="B92" s="2">
        <v>42268</v>
      </c>
      <c r="C92" s="11" t="s">
        <v>5008</v>
      </c>
      <c r="D92" s="1" t="s">
        <v>5013</v>
      </c>
      <c r="E92" s="1" t="s">
        <v>26</v>
      </c>
      <c r="F92" s="1" t="s">
        <v>2779</v>
      </c>
      <c r="G92" s="1" t="s">
        <v>1031</v>
      </c>
      <c r="J92" s="3">
        <v>488490.33</v>
      </c>
      <c r="K92" s="5">
        <v>7</v>
      </c>
      <c r="L92" s="3">
        <f t="shared" si="2"/>
        <v>686894.09999999986</v>
      </c>
    </row>
    <row r="93" spans="1:12">
      <c r="A93" s="1" t="s">
        <v>5009</v>
      </c>
      <c r="B93" s="2">
        <v>42259</v>
      </c>
      <c r="C93" s="11" t="s">
        <v>5010</v>
      </c>
      <c r="D93" s="1">
        <v>8604</v>
      </c>
      <c r="E93" s="1" t="s">
        <v>20</v>
      </c>
      <c r="F93" s="1" t="s">
        <v>21</v>
      </c>
      <c r="G93" s="1" t="s">
        <v>22</v>
      </c>
      <c r="H93" s="3">
        <v>488490.33</v>
      </c>
      <c r="I93" s="13">
        <v>8</v>
      </c>
      <c r="L93" s="3">
        <f t="shared" si="2"/>
        <v>1175384.43</v>
      </c>
    </row>
    <row r="94" spans="1:12">
      <c r="A94" s="1" t="s">
        <v>143</v>
      </c>
      <c r="B94" s="2">
        <v>42277</v>
      </c>
      <c r="C94" s="11" t="s">
        <v>5010</v>
      </c>
      <c r="D94" s="1" t="s">
        <v>5030</v>
      </c>
      <c r="E94" s="1" t="s">
        <v>26</v>
      </c>
      <c r="F94" s="1" t="s">
        <v>2779</v>
      </c>
      <c r="G94" s="1" t="s">
        <v>28</v>
      </c>
      <c r="J94" s="3">
        <v>488490.33</v>
      </c>
      <c r="K94" s="5">
        <v>8</v>
      </c>
      <c r="L94" s="3">
        <f t="shared" si="2"/>
        <v>686894.09999999986</v>
      </c>
    </row>
    <row r="95" spans="1:12">
      <c r="A95" s="1" t="s">
        <v>5015</v>
      </c>
      <c r="B95" s="2">
        <v>42270</v>
      </c>
      <c r="C95" s="11" t="s">
        <v>5016</v>
      </c>
      <c r="D95" s="1">
        <v>8626</v>
      </c>
      <c r="E95" s="1" t="s">
        <v>20</v>
      </c>
      <c r="F95" s="1" t="s">
        <v>21</v>
      </c>
      <c r="G95" s="1" t="s">
        <v>1124</v>
      </c>
      <c r="H95" s="3">
        <v>305084.46999999997</v>
      </c>
      <c r="I95" s="13">
        <v>9</v>
      </c>
      <c r="L95" s="3">
        <f t="shared" si="2"/>
        <v>991978.56999999983</v>
      </c>
    </row>
    <row r="96" spans="1:12">
      <c r="A96" s="1" t="s">
        <v>5017</v>
      </c>
      <c r="B96" s="2">
        <v>42270</v>
      </c>
      <c r="C96" s="11" t="s">
        <v>5016</v>
      </c>
      <c r="D96" s="1">
        <v>1004</v>
      </c>
      <c r="E96" s="1" t="s">
        <v>164</v>
      </c>
      <c r="F96" s="1" t="s">
        <v>21</v>
      </c>
      <c r="G96" s="1" t="s">
        <v>1124</v>
      </c>
      <c r="J96" s="3">
        <v>305084.46999999997</v>
      </c>
      <c r="K96" s="5">
        <v>9</v>
      </c>
      <c r="L96" s="3">
        <f t="shared" si="2"/>
        <v>686894.09999999986</v>
      </c>
    </row>
    <row r="97" spans="1:12">
      <c r="A97" s="1" t="s">
        <v>5018</v>
      </c>
      <c r="B97" s="2">
        <v>42270</v>
      </c>
      <c r="C97" s="11" t="s">
        <v>5016</v>
      </c>
      <c r="D97" s="1">
        <v>8627</v>
      </c>
      <c r="E97" s="1" t="s">
        <v>20</v>
      </c>
      <c r="F97" s="1" t="s">
        <v>21</v>
      </c>
      <c r="G97" s="1" t="s">
        <v>1124</v>
      </c>
      <c r="H97" s="3">
        <v>375072.41</v>
      </c>
      <c r="I97" s="13">
        <v>10</v>
      </c>
      <c r="L97" s="3">
        <f t="shared" si="2"/>
        <v>1061966.5099999998</v>
      </c>
    </row>
    <row r="98" spans="1:12">
      <c r="A98" s="1" t="s">
        <v>2421</v>
      </c>
      <c r="B98" s="2">
        <v>42270</v>
      </c>
      <c r="C98" s="11" t="s">
        <v>5016</v>
      </c>
      <c r="D98" s="1" t="s">
        <v>5021</v>
      </c>
      <c r="E98" s="1" t="s">
        <v>33</v>
      </c>
      <c r="F98" s="1" t="s">
        <v>2779</v>
      </c>
      <c r="G98" s="1" t="s">
        <v>5022</v>
      </c>
      <c r="J98" s="3">
        <v>375072.41</v>
      </c>
      <c r="K98" s="5">
        <v>10</v>
      </c>
      <c r="L98" s="3">
        <f t="shared" si="2"/>
        <v>686894.09999999986</v>
      </c>
    </row>
    <row r="99" spans="1:12">
      <c r="A99" s="1" t="s">
        <v>5034</v>
      </c>
      <c r="B99" s="2">
        <v>42277</v>
      </c>
      <c r="C99" s="11" t="s">
        <v>5035</v>
      </c>
      <c r="D99" s="1">
        <v>28216</v>
      </c>
      <c r="E99" s="1" t="s">
        <v>71</v>
      </c>
      <c r="F99" s="1" t="s">
        <v>72</v>
      </c>
      <c r="G99" s="1" t="s">
        <v>5036</v>
      </c>
      <c r="J99" s="3">
        <v>340061.54</v>
      </c>
      <c r="K99" s="5" t="s">
        <v>7428</v>
      </c>
      <c r="L99" s="3">
        <f t="shared" si="2"/>
        <v>346832.55999999988</v>
      </c>
    </row>
    <row r="100" spans="1:12">
      <c r="A100" s="1" t="s">
        <v>5023</v>
      </c>
      <c r="B100" s="2">
        <v>42271</v>
      </c>
      <c r="C100" s="11" t="s">
        <v>5024</v>
      </c>
      <c r="D100" s="1">
        <v>28205</v>
      </c>
      <c r="E100" s="1" t="s">
        <v>71</v>
      </c>
      <c r="F100" s="1" t="s">
        <v>72</v>
      </c>
      <c r="G100" s="1" t="s">
        <v>5025</v>
      </c>
      <c r="H100" s="3">
        <v>370012.29</v>
      </c>
      <c r="I100" s="13" t="s">
        <v>7427</v>
      </c>
      <c r="L100" s="3">
        <f t="shared" si="2"/>
        <v>716844.84999999986</v>
      </c>
    </row>
    <row r="101" spans="1:12">
      <c r="A101" s="1" t="s">
        <v>5031</v>
      </c>
      <c r="B101" s="2">
        <v>42277</v>
      </c>
      <c r="C101" s="11" t="s">
        <v>5032</v>
      </c>
      <c r="D101" s="1">
        <v>28215</v>
      </c>
      <c r="E101" s="1" t="s">
        <v>71</v>
      </c>
      <c r="F101" s="1" t="s">
        <v>72</v>
      </c>
      <c r="G101" s="1" t="s">
        <v>5033</v>
      </c>
      <c r="H101" s="3">
        <v>340061.54</v>
      </c>
      <c r="I101" s="13" t="s">
        <v>7428</v>
      </c>
      <c r="L101" s="3">
        <f t="shared" si="2"/>
        <v>1056906.3899999999</v>
      </c>
    </row>
    <row r="104" spans="1:12">
      <c r="A104" s="1" t="s">
        <v>4</v>
      </c>
    </row>
    <row r="106" spans="1:12">
      <c r="G106" s="1" t="s">
        <v>16</v>
      </c>
      <c r="L106" s="3">
        <v>1768647.37</v>
      </c>
    </row>
    <row r="107" spans="1:12">
      <c r="A107" s="1" t="s">
        <v>5037</v>
      </c>
      <c r="B107" s="2">
        <v>42251</v>
      </c>
      <c r="C107" s="11" t="s">
        <v>5038</v>
      </c>
      <c r="D107" s="1">
        <v>8582</v>
      </c>
      <c r="E107" s="1" t="s">
        <v>20</v>
      </c>
      <c r="F107" s="1" t="s">
        <v>21</v>
      </c>
      <c r="G107" s="1" t="s">
        <v>5039</v>
      </c>
      <c r="H107" s="3">
        <v>302316.03000000003</v>
      </c>
      <c r="I107" s="13">
        <v>1</v>
      </c>
      <c r="L107" s="3">
        <f>+L106+H107-J107</f>
        <v>2070963.4000000001</v>
      </c>
    </row>
    <row r="108" spans="1:12">
      <c r="A108" s="1" t="s">
        <v>1872</v>
      </c>
      <c r="B108" s="2">
        <v>42254</v>
      </c>
      <c r="C108" s="11" t="s">
        <v>5038</v>
      </c>
      <c r="D108" s="1">
        <v>994</v>
      </c>
      <c r="E108" s="1" t="s">
        <v>164</v>
      </c>
      <c r="F108" s="1" t="s">
        <v>21</v>
      </c>
      <c r="G108" s="1" t="s">
        <v>5039</v>
      </c>
      <c r="J108" s="3">
        <v>302316.03000000003</v>
      </c>
      <c r="K108" s="5">
        <v>1</v>
      </c>
      <c r="L108" s="3">
        <f t="shared" ref="L108:L147" si="3">+L107+H108-J108</f>
        <v>1768647.37</v>
      </c>
    </row>
    <row r="109" spans="1:12">
      <c r="A109" s="1" t="s">
        <v>673</v>
      </c>
      <c r="B109" s="2">
        <v>42277</v>
      </c>
      <c r="C109" s="11" t="s">
        <v>2389</v>
      </c>
      <c r="D109" s="1" t="s">
        <v>5099</v>
      </c>
      <c r="E109" s="1" t="s">
        <v>88</v>
      </c>
      <c r="F109" s="1" t="s">
        <v>2779</v>
      </c>
      <c r="G109" s="1" t="s">
        <v>4068</v>
      </c>
      <c r="H109" s="3">
        <v>244666.67</v>
      </c>
      <c r="I109" s="13">
        <v>2</v>
      </c>
      <c r="L109" s="3">
        <f t="shared" si="3"/>
        <v>2013314.04</v>
      </c>
    </row>
    <row r="110" spans="1:12">
      <c r="A110" s="1" t="s">
        <v>368</v>
      </c>
      <c r="B110" s="2">
        <v>42277</v>
      </c>
      <c r="C110" s="11" t="s">
        <v>2389</v>
      </c>
      <c r="D110" s="1" t="s">
        <v>5100</v>
      </c>
      <c r="E110" s="1" t="s">
        <v>33</v>
      </c>
      <c r="F110" s="1" t="s">
        <v>2779</v>
      </c>
      <c r="G110" s="1" t="s">
        <v>5101</v>
      </c>
      <c r="J110" s="3">
        <v>244666.67</v>
      </c>
      <c r="K110" s="5">
        <v>2</v>
      </c>
      <c r="L110" s="3">
        <f t="shared" si="3"/>
        <v>1768647.37</v>
      </c>
    </row>
    <row r="111" spans="1:12">
      <c r="A111" s="1" t="s">
        <v>1427</v>
      </c>
      <c r="B111" s="2">
        <v>42262</v>
      </c>
      <c r="C111" s="11" t="s">
        <v>4058</v>
      </c>
      <c r="D111" s="1" t="s">
        <v>5063</v>
      </c>
      <c r="E111" s="1" t="s">
        <v>26</v>
      </c>
      <c r="F111" s="1" t="s">
        <v>2779</v>
      </c>
      <c r="G111" s="1" t="s">
        <v>3080</v>
      </c>
      <c r="J111" s="3">
        <v>275486.71999999997</v>
      </c>
      <c r="K111" s="5" t="s">
        <v>7427</v>
      </c>
      <c r="L111" s="3">
        <f t="shared" si="3"/>
        <v>1493160.6500000001</v>
      </c>
    </row>
    <row r="112" spans="1:12">
      <c r="A112" s="1" t="s">
        <v>2566</v>
      </c>
      <c r="B112" s="2">
        <v>42268</v>
      </c>
      <c r="C112" s="11" t="s">
        <v>4539</v>
      </c>
      <c r="D112" s="1" t="s">
        <v>5071</v>
      </c>
      <c r="E112" s="1" t="s">
        <v>26</v>
      </c>
      <c r="F112" s="1" t="s">
        <v>2779</v>
      </c>
      <c r="G112" s="1" t="s">
        <v>1031</v>
      </c>
      <c r="J112" s="3">
        <v>322663.86</v>
      </c>
      <c r="K112" s="5" t="s">
        <v>7428</v>
      </c>
      <c r="L112" s="3">
        <f t="shared" si="3"/>
        <v>1170496.79</v>
      </c>
    </row>
    <row r="113" spans="1:12">
      <c r="A113" s="1" t="s">
        <v>1421</v>
      </c>
      <c r="B113" s="2">
        <v>42262</v>
      </c>
      <c r="C113" s="11" t="s">
        <v>4587</v>
      </c>
      <c r="D113" s="1" t="s">
        <v>5062</v>
      </c>
      <c r="E113" s="1" t="s">
        <v>33</v>
      </c>
      <c r="F113" s="1" t="s">
        <v>2779</v>
      </c>
      <c r="G113" s="1" t="s">
        <v>2428</v>
      </c>
      <c r="J113" s="3">
        <v>275176.37</v>
      </c>
      <c r="K113" s="5">
        <v>3</v>
      </c>
      <c r="L113" s="3">
        <f t="shared" si="3"/>
        <v>895320.42</v>
      </c>
    </row>
    <row r="114" spans="1:12">
      <c r="A114" s="1" t="s">
        <v>3211</v>
      </c>
      <c r="B114" s="2">
        <v>42269</v>
      </c>
      <c r="C114" s="11" t="s">
        <v>4587</v>
      </c>
      <c r="D114" s="1" t="s">
        <v>5073</v>
      </c>
      <c r="E114" s="1" t="s">
        <v>88</v>
      </c>
      <c r="F114" s="1" t="s">
        <v>2779</v>
      </c>
      <c r="G114" s="1" t="s">
        <v>2428</v>
      </c>
      <c r="H114" s="3">
        <v>275176.37</v>
      </c>
      <c r="I114" s="13">
        <v>3</v>
      </c>
      <c r="L114" s="3">
        <f t="shared" si="3"/>
        <v>1170496.79</v>
      </c>
    </row>
    <row r="115" spans="1:12">
      <c r="A115" s="1" t="s">
        <v>1645</v>
      </c>
      <c r="B115" s="2">
        <v>42269</v>
      </c>
      <c r="C115" s="11" t="s">
        <v>4587</v>
      </c>
      <c r="D115" s="1" t="s">
        <v>5074</v>
      </c>
      <c r="E115" s="1" t="s">
        <v>33</v>
      </c>
      <c r="F115" s="1" t="s">
        <v>2779</v>
      </c>
      <c r="G115" s="1" t="s">
        <v>5075</v>
      </c>
      <c r="J115" s="3">
        <v>275176.37</v>
      </c>
      <c r="K115" s="5" t="s">
        <v>7434</v>
      </c>
      <c r="L115" s="3">
        <f t="shared" si="3"/>
        <v>895320.42</v>
      </c>
    </row>
    <row r="116" spans="1:12">
      <c r="A116" s="1" t="s">
        <v>1874</v>
      </c>
      <c r="B116" s="2">
        <v>42254</v>
      </c>
      <c r="C116" s="11" t="s">
        <v>5040</v>
      </c>
      <c r="D116" s="1">
        <v>8583</v>
      </c>
      <c r="E116" s="1" t="s">
        <v>20</v>
      </c>
      <c r="F116" s="1" t="s">
        <v>21</v>
      </c>
      <c r="G116" s="1" t="s">
        <v>5041</v>
      </c>
      <c r="H116" s="3">
        <v>302316.03000000003</v>
      </c>
      <c r="I116" s="13">
        <v>4</v>
      </c>
      <c r="L116" s="3">
        <f t="shared" si="3"/>
        <v>1197636.4500000002</v>
      </c>
    </row>
    <row r="117" spans="1:12">
      <c r="A117" s="1" t="s">
        <v>1041</v>
      </c>
      <c r="B117" s="2">
        <v>42254</v>
      </c>
      <c r="C117" s="11" t="s">
        <v>5040</v>
      </c>
      <c r="D117" s="1" t="s">
        <v>5042</v>
      </c>
      <c r="E117" s="1" t="s">
        <v>33</v>
      </c>
      <c r="F117" s="1" t="s">
        <v>2779</v>
      </c>
      <c r="G117" s="1" t="s">
        <v>4457</v>
      </c>
      <c r="J117" s="3">
        <v>302316.03000000003</v>
      </c>
      <c r="K117" s="5">
        <v>4</v>
      </c>
      <c r="L117" s="3">
        <f t="shared" si="3"/>
        <v>895320.42000000016</v>
      </c>
    </row>
    <row r="118" spans="1:12">
      <c r="A118" s="1" t="s">
        <v>1405</v>
      </c>
      <c r="B118" s="2">
        <v>42257</v>
      </c>
      <c r="C118" s="11" t="s">
        <v>5040</v>
      </c>
      <c r="D118" s="1" t="s">
        <v>5056</v>
      </c>
      <c r="E118" s="1" t="s">
        <v>88</v>
      </c>
      <c r="F118" s="1" t="s">
        <v>2779</v>
      </c>
      <c r="G118" s="1" t="s">
        <v>4457</v>
      </c>
      <c r="H118" s="3">
        <v>302316.03000000003</v>
      </c>
      <c r="I118" s="13">
        <v>5</v>
      </c>
      <c r="L118" s="3">
        <f t="shared" si="3"/>
        <v>1197636.4500000002</v>
      </c>
    </row>
    <row r="119" spans="1:12">
      <c r="A119" s="1" t="s">
        <v>2711</v>
      </c>
      <c r="B119" s="2">
        <v>42257</v>
      </c>
      <c r="C119" s="11" t="s">
        <v>5040</v>
      </c>
      <c r="D119" s="1" t="s">
        <v>5057</v>
      </c>
      <c r="E119" s="1" t="s">
        <v>33</v>
      </c>
      <c r="F119" s="1" t="s">
        <v>2779</v>
      </c>
      <c r="G119" s="1" t="s">
        <v>4457</v>
      </c>
      <c r="J119" s="3">
        <v>302316.03000000003</v>
      </c>
      <c r="K119" s="5">
        <v>5</v>
      </c>
      <c r="L119" s="3">
        <f t="shared" si="3"/>
        <v>895320.42000000016</v>
      </c>
    </row>
    <row r="120" spans="1:12">
      <c r="A120" s="1" t="s">
        <v>3790</v>
      </c>
      <c r="B120" s="2">
        <v>42255</v>
      </c>
      <c r="C120" s="11" t="s">
        <v>5043</v>
      </c>
      <c r="D120" s="1">
        <v>8587</v>
      </c>
      <c r="E120" s="1" t="s">
        <v>20</v>
      </c>
      <c r="F120" s="1" t="s">
        <v>21</v>
      </c>
      <c r="G120" s="1" t="s">
        <v>5044</v>
      </c>
      <c r="H120" s="3">
        <v>275488.44</v>
      </c>
      <c r="I120" s="13">
        <v>6</v>
      </c>
      <c r="L120" s="3">
        <f t="shared" si="3"/>
        <v>1170808.8600000001</v>
      </c>
    </row>
    <row r="121" spans="1:12">
      <c r="A121" s="1" t="s">
        <v>5045</v>
      </c>
      <c r="B121" s="2">
        <v>42255</v>
      </c>
      <c r="C121" s="11" t="s">
        <v>5043</v>
      </c>
      <c r="D121" s="1" t="s">
        <v>5046</v>
      </c>
      <c r="E121" s="1" t="s">
        <v>33</v>
      </c>
      <c r="F121" s="1" t="s">
        <v>2779</v>
      </c>
      <c r="G121" s="1" t="s">
        <v>5047</v>
      </c>
      <c r="J121" s="3">
        <v>275488.44</v>
      </c>
      <c r="K121" s="5">
        <v>6</v>
      </c>
      <c r="L121" s="3">
        <f t="shared" si="3"/>
        <v>895320.42000000016</v>
      </c>
    </row>
    <row r="122" spans="1:12">
      <c r="A122" s="1" t="s">
        <v>5048</v>
      </c>
      <c r="B122" s="2">
        <v>42256</v>
      </c>
      <c r="C122" s="11" t="s">
        <v>5049</v>
      </c>
      <c r="D122" s="1">
        <v>8588</v>
      </c>
      <c r="E122" s="1" t="s">
        <v>20</v>
      </c>
      <c r="F122" s="1" t="s">
        <v>21</v>
      </c>
      <c r="G122" s="1" t="s">
        <v>22</v>
      </c>
      <c r="H122" s="3">
        <v>247798.31</v>
      </c>
      <c r="I122" s="13">
        <v>7</v>
      </c>
      <c r="L122" s="3">
        <f t="shared" si="3"/>
        <v>1143118.7300000002</v>
      </c>
    </row>
    <row r="123" spans="1:12">
      <c r="A123" s="1" t="s">
        <v>2960</v>
      </c>
      <c r="B123" s="2">
        <v>42256</v>
      </c>
      <c r="C123" s="11" t="s">
        <v>5049</v>
      </c>
      <c r="D123" s="1" t="s">
        <v>5050</v>
      </c>
      <c r="E123" s="1" t="s">
        <v>26</v>
      </c>
      <c r="F123" s="1" t="s">
        <v>2779</v>
      </c>
      <c r="G123" s="1" t="s">
        <v>1031</v>
      </c>
      <c r="J123" s="3">
        <v>247798.31</v>
      </c>
      <c r="K123" s="5">
        <v>7</v>
      </c>
      <c r="L123" s="3">
        <f t="shared" si="3"/>
        <v>895320.42000000016</v>
      </c>
    </row>
    <row r="124" spans="1:12">
      <c r="A124" s="1" t="s">
        <v>5051</v>
      </c>
      <c r="B124" s="2">
        <v>42256</v>
      </c>
      <c r="C124" s="11" t="s">
        <v>5049</v>
      </c>
      <c r="D124" s="1" t="s">
        <v>5052</v>
      </c>
      <c r="E124" s="1" t="s">
        <v>126</v>
      </c>
      <c r="F124" s="1" t="s">
        <v>2779</v>
      </c>
      <c r="G124" s="1" t="s">
        <v>1031</v>
      </c>
      <c r="H124" s="3">
        <v>247798.31</v>
      </c>
      <c r="I124" s="13">
        <v>8</v>
      </c>
      <c r="L124" s="3">
        <f t="shared" si="3"/>
        <v>1143118.7300000002</v>
      </c>
    </row>
    <row r="125" spans="1:12">
      <c r="A125" s="1" t="s">
        <v>5053</v>
      </c>
      <c r="B125" s="2">
        <v>42256</v>
      </c>
      <c r="C125" s="11" t="s">
        <v>5049</v>
      </c>
      <c r="D125" s="1">
        <v>995</v>
      </c>
      <c r="E125" s="1" t="s">
        <v>164</v>
      </c>
      <c r="F125" s="1" t="s">
        <v>21</v>
      </c>
      <c r="G125" s="1" t="s">
        <v>76</v>
      </c>
      <c r="J125" s="3">
        <v>247798.31</v>
      </c>
      <c r="K125" s="5">
        <v>8</v>
      </c>
      <c r="L125" s="3">
        <f t="shared" si="3"/>
        <v>895320.42000000016</v>
      </c>
    </row>
    <row r="126" spans="1:12">
      <c r="A126" s="1" t="s">
        <v>2060</v>
      </c>
      <c r="B126" s="2">
        <v>42256</v>
      </c>
      <c r="C126" s="11" t="s">
        <v>5054</v>
      </c>
      <c r="D126" s="1">
        <v>8589</v>
      </c>
      <c r="E126" s="1" t="s">
        <v>20</v>
      </c>
      <c r="F126" s="1" t="s">
        <v>21</v>
      </c>
      <c r="G126" s="1" t="s">
        <v>22</v>
      </c>
      <c r="H126" s="3">
        <v>247798.31</v>
      </c>
      <c r="I126" s="13">
        <v>9</v>
      </c>
      <c r="L126" s="3">
        <f t="shared" si="3"/>
        <v>1143118.7300000002</v>
      </c>
    </row>
    <row r="127" spans="1:12">
      <c r="A127" s="1" t="s">
        <v>2062</v>
      </c>
      <c r="B127" s="2">
        <v>42256</v>
      </c>
      <c r="C127" s="11" t="s">
        <v>5054</v>
      </c>
      <c r="D127" s="1" t="s">
        <v>5055</v>
      </c>
      <c r="E127" s="1" t="s">
        <v>26</v>
      </c>
      <c r="F127" s="1" t="s">
        <v>2779</v>
      </c>
      <c r="G127" s="1" t="s">
        <v>1031</v>
      </c>
      <c r="J127" s="3">
        <v>247798.31</v>
      </c>
      <c r="K127" s="5">
        <v>9</v>
      </c>
      <c r="L127" s="3">
        <f t="shared" si="3"/>
        <v>895320.42000000016</v>
      </c>
    </row>
    <row r="128" spans="1:12">
      <c r="A128" s="1" t="s">
        <v>3669</v>
      </c>
      <c r="B128" s="2">
        <v>42259</v>
      </c>
      <c r="C128" s="11" t="s">
        <v>5058</v>
      </c>
      <c r="D128" s="1">
        <v>8596</v>
      </c>
      <c r="E128" s="1" t="s">
        <v>20</v>
      </c>
      <c r="F128" s="1" t="s">
        <v>21</v>
      </c>
      <c r="G128" s="1" t="s">
        <v>22</v>
      </c>
      <c r="H128" s="3">
        <v>277798.31</v>
      </c>
      <c r="L128" s="3">
        <f t="shared" si="3"/>
        <v>1173118.7300000002</v>
      </c>
    </row>
    <row r="129" spans="1:12">
      <c r="A129" s="1" t="s">
        <v>1962</v>
      </c>
      <c r="B129" s="2">
        <v>42259</v>
      </c>
      <c r="C129" s="11" t="s">
        <v>5059</v>
      </c>
      <c r="D129" s="1">
        <v>8599</v>
      </c>
      <c r="E129" s="1" t="s">
        <v>20</v>
      </c>
      <c r="F129" s="1" t="s">
        <v>21</v>
      </c>
      <c r="G129" s="1" t="s">
        <v>22</v>
      </c>
      <c r="H129" s="3">
        <v>277798.31</v>
      </c>
      <c r="I129" s="13">
        <v>10</v>
      </c>
      <c r="L129" s="3">
        <f t="shared" si="3"/>
        <v>1450917.0400000003</v>
      </c>
    </row>
    <row r="130" spans="1:12">
      <c r="A130" s="1" t="s">
        <v>3303</v>
      </c>
      <c r="B130" s="2">
        <v>42268</v>
      </c>
      <c r="C130" s="11" t="s">
        <v>5059</v>
      </c>
      <c r="D130" s="1" t="s">
        <v>5069</v>
      </c>
      <c r="E130" s="1" t="s">
        <v>33</v>
      </c>
      <c r="F130" s="1" t="s">
        <v>2779</v>
      </c>
      <c r="G130" s="1" t="s">
        <v>5070</v>
      </c>
      <c r="J130" s="3">
        <v>277798.31</v>
      </c>
      <c r="K130" s="5">
        <v>10</v>
      </c>
      <c r="L130" s="3">
        <f t="shared" si="3"/>
        <v>1173118.7300000002</v>
      </c>
    </row>
    <row r="131" spans="1:12">
      <c r="A131" s="1" t="s">
        <v>3708</v>
      </c>
      <c r="B131" s="2">
        <v>42275</v>
      </c>
      <c r="C131" s="11" t="s">
        <v>5059</v>
      </c>
      <c r="D131" s="1" t="s">
        <v>5089</v>
      </c>
      <c r="E131" s="1" t="s">
        <v>88</v>
      </c>
      <c r="F131" s="1" t="s">
        <v>2779</v>
      </c>
      <c r="G131" s="1" t="s">
        <v>5070</v>
      </c>
      <c r="H131" s="3">
        <v>277798.31</v>
      </c>
      <c r="I131" s="13">
        <v>11</v>
      </c>
      <c r="L131" s="3">
        <f t="shared" si="3"/>
        <v>1450917.0400000003</v>
      </c>
    </row>
    <row r="132" spans="1:12">
      <c r="A132" s="1" t="s">
        <v>5090</v>
      </c>
      <c r="B132" s="2">
        <v>42275</v>
      </c>
      <c r="C132" s="11" t="s">
        <v>5059</v>
      </c>
      <c r="D132" s="1" t="s">
        <v>5091</v>
      </c>
      <c r="E132" s="1" t="s">
        <v>33</v>
      </c>
      <c r="F132" s="1" t="s">
        <v>2779</v>
      </c>
      <c r="G132" s="1" t="s">
        <v>5092</v>
      </c>
      <c r="J132" s="3">
        <v>277798.31</v>
      </c>
      <c r="K132" s="5">
        <v>11</v>
      </c>
      <c r="L132" s="3">
        <f t="shared" si="3"/>
        <v>1173118.7300000002</v>
      </c>
    </row>
    <row r="133" spans="1:12">
      <c r="A133" s="1" t="s">
        <v>5060</v>
      </c>
      <c r="B133" s="2">
        <v>42259</v>
      </c>
      <c r="C133" s="11" t="s">
        <v>5061</v>
      </c>
      <c r="D133" s="1">
        <v>8602</v>
      </c>
      <c r="E133" s="1" t="s">
        <v>20</v>
      </c>
      <c r="F133" s="1" t="s">
        <v>21</v>
      </c>
      <c r="G133" s="1" t="s">
        <v>22</v>
      </c>
      <c r="H133" s="3">
        <v>277798.31</v>
      </c>
      <c r="I133" s="13">
        <v>12</v>
      </c>
      <c r="L133" s="3">
        <f t="shared" si="3"/>
        <v>1450917.0400000003</v>
      </c>
    </row>
    <row r="134" spans="1:12">
      <c r="A134" s="1" t="s">
        <v>5078</v>
      </c>
      <c r="B134" s="2">
        <v>42272</v>
      </c>
      <c r="C134" s="11" t="s">
        <v>5061</v>
      </c>
      <c r="D134" s="1" t="s">
        <v>5079</v>
      </c>
      <c r="E134" s="1" t="s">
        <v>26</v>
      </c>
      <c r="F134" s="1" t="s">
        <v>2779</v>
      </c>
      <c r="G134" s="1" t="s">
        <v>393</v>
      </c>
      <c r="J134" s="3">
        <v>277798.31</v>
      </c>
      <c r="K134" s="5">
        <v>12</v>
      </c>
      <c r="L134" s="3">
        <f t="shared" si="3"/>
        <v>1173118.7300000002</v>
      </c>
    </row>
    <row r="135" spans="1:12">
      <c r="A135" s="1" t="s">
        <v>2481</v>
      </c>
      <c r="B135" s="2">
        <v>42264</v>
      </c>
      <c r="C135" s="11" t="s">
        <v>5064</v>
      </c>
      <c r="D135" s="1">
        <v>8615</v>
      </c>
      <c r="E135" s="1" t="s">
        <v>20</v>
      </c>
      <c r="F135" s="1" t="s">
        <v>21</v>
      </c>
      <c r="G135" s="1" t="s">
        <v>5065</v>
      </c>
      <c r="H135" s="3">
        <v>245824.35</v>
      </c>
      <c r="I135" s="13">
        <v>13</v>
      </c>
      <c r="L135" s="3">
        <f t="shared" si="3"/>
        <v>1418943.0800000003</v>
      </c>
    </row>
    <row r="136" spans="1:12">
      <c r="A136" s="1" t="s">
        <v>5066</v>
      </c>
      <c r="B136" s="2">
        <v>42264</v>
      </c>
      <c r="C136" s="11" t="s">
        <v>5064</v>
      </c>
      <c r="D136" s="1" t="s">
        <v>5067</v>
      </c>
      <c r="E136" s="1" t="s">
        <v>33</v>
      </c>
      <c r="F136" s="1" t="s">
        <v>2779</v>
      </c>
      <c r="G136" s="1" t="s">
        <v>5068</v>
      </c>
      <c r="J136" s="3">
        <v>245824.35</v>
      </c>
      <c r="K136" s="5">
        <v>13</v>
      </c>
      <c r="L136" s="3">
        <f t="shared" si="3"/>
        <v>1173118.7300000002</v>
      </c>
    </row>
    <row r="137" spans="1:12">
      <c r="A137" s="1" t="s">
        <v>419</v>
      </c>
      <c r="B137" s="2">
        <v>42269</v>
      </c>
      <c r="C137" s="11" t="s">
        <v>5072</v>
      </c>
      <c r="D137" s="1">
        <v>8623</v>
      </c>
      <c r="E137" s="1" t="s">
        <v>20</v>
      </c>
      <c r="F137" s="1" t="s">
        <v>21</v>
      </c>
      <c r="G137" s="1" t="s">
        <v>76</v>
      </c>
      <c r="H137" s="3">
        <v>278300.03000000003</v>
      </c>
      <c r="I137" s="13">
        <v>14</v>
      </c>
      <c r="L137" s="3">
        <f t="shared" si="3"/>
        <v>1451418.7600000002</v>
      </c>
    </row>
    <row r="138" spans="1:12">
      <c r="A138" s="1" t="s">
        <v>5084</v>
      </c>
      <c r="B138" s="2">
        <v>42273</v>
      </c>
      <c r="C138" s="11" t="s">
        <v>5072</v>
      </c>
      <c r="D138" s="1" t="s">
        <v>5085</v>
      </c>
      <c r="E138" s="1" t="s">
        <v>33</v>
      </c>
      <c r="F138" s="1" t="s">
        <v>2779</v>
      </c>
      <c r="G138" s="1" t="s">
        <v>5086</v>
      </c>
      <c r="J138" s="3">
        <v>278300.03000000003</v>
      </c>
      <c r="K138" s="5">
        <v>14</v>
      </c>
      <c r="L138" s="3">
        <f t="shared" si="3"/>
        <v>1173118.7300000002</v>
      </c>
    </row>
    <row r="139" spans="1:12">
      <c r="A139" s="1" t="s">
        <v>4755</v>
      </c>
      <c r="B139" s="2">
        <v>42270</v>
      </c>
      <c r="C139" s="11" t="s">
        <v>5076</v>
      </c>
      <c r="D139" s="1">
        <v>8625</v>
      </c>
      <c r="E139" s="1" t="s">
        <v>20</v>
      </c>
      <c r="F139" s="1" t="s">
        <v>21</v>
      </c>
      <c r="G139" s="1" t="s">
        <v>76</v>
      </c>
      <c r="H139" s="3">
        <v>305094.13</v>
      </c>
      <c r="I139" s="13">
        <v>15</v>
      </c>
      <c r="L139" s="3">
        <f t="shared" si="3"/>
        <v>1478212.8600000003</v>
      </c>
    </row>
    <row r="140" spans="1:12">
      <c r="A140" s="1" t="s">
        <v>2982</v>
      </c>
      <c r="B140" s="2">
        <v>42270</v>
      </c>
      <c r="C140" s="11" t="s">
        <v>5076</v>
      </c>
      <c r="D140" s="1" t="s">
        <v>5077</v>
      </c>
      <c r="E140" s="1" t="s">
        <v>26</v>
      </c>
      <c r="F140" s="1" t="s">
        <v>2779</v>
      </c>
      <c r="G140" s="1" t="s">
        <v>341</v>
      </c>
      <c r="J140" s="3">
        <v>305094.13</v>
      </c>
      <c r="K140" s="5">
        <v>15</v>
      </c>
      <c r="L140" s="3">
        <f t="shared" si="3"/>
        <v>1173118.7300000004</v>
      </c>
    </row>
    <row r="141" spans="1:12">
      <c r="A141" s="1" t="s">
        <v>5080</v>
      </c>
      <c r="B141" s="2">
        <v>42273</v>
      </c>
      <c r="C141" s="11" t="s">
        <v>5081</v>
      </c>
      <c r="D141" s="1">
        <v>8640</v>
      </c>
      <c r="E141" s="1" t="s">
        <v>20</v>
      </c>
      <c r="F141" s="1" t="s">
        <v>21</v>
      </c>
      <c r="G141" s="1" t="s">
        <v>22</v>
      </c>
      <c r="H141" s="3">
        <v>278610.38</v>
      </c>
      <c r="I141" s="13">
        <v>16</v>
      </c>
      <c r="L141" s="3">
        <f t="shared" si="3"/>
        <v>1451729.1100000003</v>
      </c>
    </row>
    <row r="142" spans="1:12">
      <c r="A142" s="1" t="s">
        <v>671</v>
      </c>
      <c r="B142" s="2">
        <v>42273</v>
      </c>
      <c r="C142" s="11" t="s">
        <v>5081</v>
      </c>
      <c r="D142" s="1" t="s">
        <v>5082</v>
      </c>
      <c r="E142" s="1" t="s">
        <v>33</v>
      </c>
      <c r="F142" s="1" t="s">
        <v>2779</v>
      </c>
      <c r="G142" s="1" t="s">
        <v>5083</v>
      </c>
      <c r="J142" s="3">
        <v>278610.38</v>
      </c>
      <c r="K142" s="5">
        <v>16</v>
      </c>
      <c r="L142" s="3">
        <f t="shared" si="3"/>
        <v>1173118.7300000004</v>
      </c>
    </row>
    <row r="143" spans="1:12">
      <c r="A143" s="1" t="s">
        <v>1924</v>
      </c>
      <c r="B143" s="2">
        <v>42275</v>
      </c>
      <c r="C143" s="11" t="s">
        <v>5087</v>
      </c>
      <c r="D143" s="1">
        <v>8647</v>
      </c>
      <c r="E143" s="1" t="s">
        <v>20</v>
      </c>
      <c r="F143" s="1" t="s">
        <v>21</v>
      </c>
      <c r="G143" s="1" t="s">
        <v>22</v>
      </c>
      <c r="H143" s="3">
        <v>278300.03000000003</v>
      </c>
      <c r="I143" s="13">
        <v>17</v>
      </c>
      <c r="L143" s="3">
        <f t="shared" si="3"/>
        <v>1451418.7600000005</v>
      </c>
    </row>
    <row r="144" spans="1:12">
      <c r="A144" s="1" t="s">
        <v>875</v>
      </c>
      <c r="B144" s="2">
        <v>42275</v>
      </c>
      <c r="C144" s="11" t="s">
        <v>5087</v>
      </c>
      <c r="D144" s="1" t="s">
        <v>5088</v>
      </c>
      <c r="E144" s="1" t="s">
        <v>26</v>
      </c>
      <c r="F144" s="1" t="s">
        <v>2779</v>
      </c>
      <c r="G144" s="1" t="s">
        <v>932</v>
      </c>
      <c r="J144" s="3">
        <v>278300.03000000003</v>
      </c>
      <c r="K144" s="5">
        <v>17</v>
      </c>
      <c r="L144" s="3">
        <f t="shared" si="3"/>
        <v>1173118.7300000004</v>
      </c>
    </row>
    <row r="145" spans="1:12">
      <c r="A145" s="1" t="s">
        <v>4046</v>
      </c>
      <c r="B145" s="2">
        <v>42275</v>
      </c>
      <c r="C145" s="11" t="s">
        <v>5093</v>
      </c>
      <c r="D145" s="1">
        <v>8651</v>
      </c>
      <c r="E145" s="1" t="s">
        <v>20</v>
      </c>
      <c r="F145" s="1" t="s">
        <v>21</v>
      </c>
      <c r="G145" s="1" t="s">
        <v>5094</v>
      </c>
      <c r="H145" s="3">
        <v>275487.71999999997</v>
      </c>
      <c r="L145" s="3">
        <f t="shared" si="3"/>
        <v>1448606.4500000004</v>
      </c>
    </row>
    <row r="146" spans="1:12">
      <c r="A146" s="1" t="s">
        <v>4586</v>
      </c>
      <c r="B146" s="2">
        <v>42276</v>
      </c>
      <c r="C146" s="11" t="s">
        <v>5095</v>
      </c>
      <c r="D146" s="1">
        <v>8652</v>
      </c>
      <c r="E146" s="1" t="s">
        <v>20</v>
      </c>
      <c r="F146" s="1" t="s">
        <v>21</v>
      </c>
      <c r="G146" s="1" t="s">
        <v>5096</v>
      </c>
      <c r="H146" s="3">
        <v>278610.38</v>
      </c>
      <c r="I146" s="13">
        <v>18</v>
      </c>
      <c r="L146" s="3">
        <f t="shared" si="3"/>
        <v>1727216.8300000005</v>
      </c>
    </row>
    <row r="147" spans="1:12">
      <c r="A147" s="1" t="s">
        <v>5097</v>
      </c>
      <c r="B147" s="2">
        <v>42277</v>
      </c>
      <c r="C147" s="11" t="s">
        <v>5095</v>
      </c>
      <c r="D147" s="1" t="s">
        <v>5098</v>
      </c>
      <c r="E147" s="1" t="s">
        <v>33</v>
      </c>
      <c r="F147" s="1" t="s">
        <v>2779</v>
      </c>
      <c r="G147" s="1" t="s">
        <v>5070</v>
      </c>
      <c r="J147" s="3">
        <v>278610.38</v>
      </c>
      <c r="K147" s="5">
        <v>18</v>
      </c>
      <c r="L147" s="3">
        <f t="shared" si="3"/>
        <v>1448606.4500000007</v>
      </c>
    </row>
    <row r="150" spans="1:12">
      <c r="A150" s="1" t="s">
        <v>5</v>
      </c>
    </row>
    <row r="152" spans="1:12">
      <c r="G152" s="1" t="s">
        <v>16</v>
      </c>
      <c r="L152" s="3">
        <v>0</v>
      </c>
    </row>
    <row r="153" spans="1:12">
      <c r="A153" s="1" t="s">
        <v>5102</v>
      </c>
      <c r="B153" s="2">
        <v>42248</v>
      </c>
      <c r="C153" s="11" t="s">
        <v>4636</v>
      </c>
      <c r="D153" s="1" t="s">
        <v>5103</v>
      </c>
      <c r="E153" s="1" t="s">
        <v>126</v>
      </c>
      <c r="F153" s="1" t="s">
        <v>2779</v>
      </c>
      <c r="G153" s="1" t="s">
        <v>700</v>
      </c>
      <c r="H153" s="3">
        <v>387895.82</v>
      </c>
      <c r="I153" s="13">
        <v>1</v>
      </c>
      <c r="L153" s="3">
        <f>+L152+H153-J153</f>
        <v>387895.82</v>
      </c>
    </row>
    <row r="154" spans="1:12">
      <c r="A154" s="1" t="s">
        <v>1860</v>
      </c>
      <c r="B154" s="2">
        <v>42248</v>
      </c>
      <c r="C154" s="11" t="s">
        <v>4636</v>
      </c>
      <c r="D154" s="1" t="s">
        <v>5104</v>
      </c>
      <c r="E154" s="1" t="s">
        <v>26</v>
      </c>
      <c r="F154" s="1" t="s">
        <v>2779</v>
      </c>
      <c r="G154" s="1" t="s">
        <v>700</v>
      </c>
      <c r="J154" s="3">
        <v>387895.82</v>
      </c>
      <c r="K154" s="5">
        <v>1</v>
      </c>
      <c r="L154" s="3">
        <f t="shared" ref="L154:L162" si="4">+L153+H154-J154</f>
        <v>0</v>
      </c>
    </row>
    <row r="155" spans="1:12">
      <c r="A155" s="1" t="s">
        <v>5105</v>
      </c>
      <c r="B155" s="2">
        <v>42259</v>
      </c>
      <c r="C155" s="11" t="s">
        <v>5106</v>
      </c>
      <c r="D155" s="1">
        <v>8601</v>
      </c>
      <c r="E155" s="1" t="s">
        <v>20</v>
      </c>
      <c r="F155" s="1" t="s">
        <v>21</v>
      </c>
      <c r="G155" s="1" t="s">
        <v>22</v>
      </c>
      <c r="H155" s="3">
        <v>393176.45</v>
      </c>
      <c r="I155" s="13">
        <v>2</v>
      </c>
      <c r="L155" s="3">
        <f t="shared" si="4"/>
        <v>393176.45</v>
      </c>
    </row>
    <row r="156" spans="1:12">
      <c r="A156" s="1" t="s">
        <v>3875</v>
      </c>
      <c r="B156" s="2">
        <v>42265</v>
      </c>
      <c r="C156" s="11" t="s">
        <v>5106</v>
      </c>
      <c r="D156" s="1" t="s">
        <v>5109</v>
      </c>
      <c r="E156" s="1" t="s">
        <v>33</v>
      </c>
      <c r="F156" s="1" t="s">
        <v>2779</v>
      </c>
      <c r="G156" s="1" t="s">
        <v>5110</v>
      </c>
      <c r="J156" s="3">
        <v>393176.45</v>
      </c>
      <c r="K156" s="5">
        <v>2</v>
      </c>
      <c r="L156" s="3">
        <f t="shared" si="4"/>
        <v>0</v>
      </c>
    </row>
    <row r="157" spans="1:12">
      <c r="A157" s="1" t="s">
        <v>1053</v>
      </c>
      <c r="B157" s="2">
        <v>42259</v>
      </c>
      <c r="C157" s="11" t="s">
        <v>5107</v>
      </c>
      <c r="D157" s="1">
        <v>8605</v>
      </c>
      <c r="E157" s="1" t="s">
        <v>20</v>
      </c>
      <c r="F157" s="1" t="s">
        <v>21</v>
      </c>
      <c r="G157" s="1" t="s">
        <v>22</v>
      </c>
      <c r="H157" s="3">
        <v>393176.45</v>
      </c>
      <c r="I157" s="13">
        <v>3</v>
      </c>
      <c r="L157" s="3">
        <f t="shared" si="4"/>
        <v>393176.45</v>
      </c>
    </row>
    <row r="158" spans="1:12">
      <c r="A158" s="1" t="s">
        <v>2501</v>
      </c>
      <c r="B158" s="2">
        <v>42271</v>
      </c>
      <c r="C158" s="11" t="s">
        <v>5107</v>
      </c>
      <c r="D158" s="1" t="s">
        <v>5112</v>
      </c>
      <c r="E158" s="1" t="s">
        <v>33</v>
      </c>
      <c r="F158" s="1" t="s">
        <v>2779</v>
      </c>
      <c r="G158" s="1" t="s">
        <v>5113</v>
      </c>
      <c r="J158" s="3">
        <v>393176.45</v>
      </c>
      <c r="K158" s="5">
        <v>3</v>
      </c>
      <c r="L158" s="3">
        <f t="shared" si="4"/>
        <v>0</v>
      </c>
    </row>
    <row r="159" spans="1:12">
      <c r="A159" s="1" t="s">
        <v>2912</v>
      </c>
      <c r="B159" s="2">
        <v>42262</v>
      </c>
      <c r="C159" s="11" t="s">
        <v>5108</v>
      </c>
      <c r="D159" s="1">
        <v>8612</v>
      </c>
      <c r="E159" s="1" t="s">
        <v>20</v>
      </c>
      <c r="F159" s="1" t="s">
        <v>21</v>
      </c>
      <c r="G159" s="1" t="s">
        <v>22</v>
      </c>
      <c r="H159" s="3">
        <v>393176.36</v>
      </c>
      <c r="I159" s="13">
        <v>4</v>
      </c>
      <c r="L159" s="3">
        <f t="shared" si="4"/>
        <v>393176.36</v>
      </c>
    </row>
    <row r="160" spans="1:12">
      <c r="A160" s="1" t="s">
        <v>2681</v>
      </c>
      <c r="B160" s="2">
        <v>42269</v>
      </c>
      <c r="C160" s="11" t="s">
        <v>5108</v>
      </c>
      <c r="D160" s="1" t="s">
        <v>5111</v>
      </c>
      <c r="E160" s="1" t="s">
        <v>33</v>
      </c>
      <c r="F160" s="1" t="s">
        <v>2779</v>
      </c>
      <c r="G160" s="1" t="s">
        <v>738</v>
      </c>
      <c r="J160" s="3">
        <v>393176.36</v>
      </c>
      <c r="K160" s="5">
        <v>4</v>
      </c>
      <c r="L160" s="3">
        <f t="shared" si="4"/>
        <v>0</v>
      </c>
    </row>
    <row r="161" spans="1:12">
      <c r="A161" s="1" t="s">
        <v>4164</v>
      </c>
      <c r="B161" s="2">
        <v>42273</v>
      </c>
      <c r="C161" s="11" t="s">
        <v>5114</v>
      </c>
      <c r="D161" s="1">
        <v>8645</v>
      </c>
      <c r="E161" s="1" t="s">
        <v>20</v>
      </c>
      <c r="F161" s="1" t="s">
        <v>21</v>
      </c>
      <c r="G161" s="1" t="s">
        <v>22</v>
      </c>
      <c r="H161" s="3">
        <v>352513.2</v>
      </c>
      <c r="I161" s="13">
        <v>5</v>
      </c>
      <c r="L161" s="3">
        <f t="shared" si="4"/>
        <v>352513.2</v>
      </c>
    </row>
    <row r="162" spans="1:12">
      <c r="A162" s="1" t="s">
        <v>5115</v>
      </c>
      <c r="B162" s="2">
        <v>42276</v>
      </c>
      <c r="C162" s="11" t="s">
        <v>5114</v>
      </c>
      <c r="D162" s="1" t="s">
        <v>5116</v>
      </c>
      <c r="E162" s="1" t="s">
        <v>33</v>
      </c>
      <c r="F162" s="1" t="s">
        <v>2779</v>
      </c>
      <c r="G162" s="1" t="s">
        <v>5117</v>
      </c>
      <c r="J162" s="3">
        <v>352513.2</v>
      </c>
      <c r="K162" s="5">
        <v>5</v>
      </c>
      <c r="L162" s="3">
        <f t="shared" si="4"/>
        <v>0</v>
      </c>
    </row>
    <row r="165" spans="1:12">
      <c r="A165" s="1" t="s">
        <v>6</v>
      </c>
    </row>
    <row r="167" spans="1:12">
      <c r="G167" s="1" t="s">
        <v>16</v>
      </c>
      <c r="L167" s="3">
        <v>304507.55</v>
      </c>
    </row>
    <row r="168" spans="1:12">
      <c r="A168" s="1" t="s">
        <v>4326</v>
      </c>
      <c r="B168" s="2">
        <v>42251</v>
      </c>
      <c r="C168" s="11" t="s">
        <v>4654</v>
      </c>
      <c r="D168" s="1" t="s">
        <v>5118</v>
      </c>
      <c r="E168" s="1" t="s">
        <v>33</v>
      </c>
      <c r="F168" s="1" t="s">
        <v>2779</v>
      </c>
      <c r="G168" s="1" t="s">
        <v>5119</v>
      </c>
      <c r="J168" s="3">
        <v>303976.83</v>
      </c>
      <c r="K168" s="5" t="s">
        <v>7427</v>
      </c>
      <c r="L168" s="3">
        <v>530.72</v>
      </c>
    </row>
    <row r="169" spans="1:12">
      <c r="A169" s="1" t="s">
        <v>4842</v>
      </c>
      <c r="B169" s="2">
        <v>42258</v>
      </c>
      <c r="C169" s="11" t="s">
        <v>5120</v>
      </c>
      <c r="D169" s="1">
        <v>8593</v>
      </c>
      <c r="E169" s="1" t="s">
        <v>20</v>
      </c>
      <c r="F169" s="1" t="s">
        <v>21</v>
      </c>
      <c r="G169" s="1" t="s">
        <v>22</v>
      </c>
      <c r="H169" s="3">
        <v>303992.34000000003</v>
      </c>
      <c r="L169" s="3">
        <v>304523.06</v>
      </c>
    </row>
    <row r="172" spans="1:12">
      <c r="A172" s="1" t="s">
        <v>7</v>
      </c>
    </row>
    <row r="174" spans="1:12">
      <c r="G174" s="1" t="s">
        <v>16</v>
      </c>
      <c r="L174" s="3">
        <v>1001676.6400000006</v>
      </c>
    </row>
    <row r="175" spans="1:12">
      <c r="A175" s="1" t="s">
        <v>3157</v>
      </c>
      <c r="B175" s="2">
        <v>42272</v>
      </c>
      <c r="C175" s="11" t="s">
        <v>4726</v>
      </c>
      <c r="D175" s="1" t="s">
        <v>5182</v>
      </c>
      <c r="E175" s="1" t="s">
        <v>26</v>
      </c>
      <c r="F175" s="1" t="s">
        <v>2779</v>
      </c>
      <c r="G175" s="1" t="s">
        <v>623</v>
      </c>
      <c r="J175" s="3">
        <v>157753.34</v>
      </c>
      <c r="K175" s="5" t="s">
        <v>7427</v>
      </c>
      <c r="L175" s="3">
        <f>+L174+H175-J175</f>
        <v>843923.30000000063</v>
      </c>
    </row>
    <row r="176" spans="1:12">
      <c r="A176" s="1" t="s">
        <v>1001</v>
      </c>
      <c r="B176" s="2">
        <v>42270</v>
      </c>
      <c r="C176" s="11" t="s">
        <v>4745</v>
      </c>
      <c r="D176" s="1" t="s">
        <v>5167</v>
      </c>
      <c r="E176" s="1" t="s">
        <v>88</v>
      </c>
      <c r="F176" s="1" t="s">
        <v>2779</v>
      </c>
      <c r="G176" s="1" t="s">
        <v>738</v>
      </c>
      <c r="H176" s="3">
        <v>149115.95000000001</v>
      </c>
      <c r="I176" s="13">
        <v>1</v>
      </c>
      <c r="L176" s="3">
        <f t="shared" ref="L176:L231" si="5">+L175+H176-J176</f>
        <v>993039.2500000007</v>
      </c>
    </row>
    <row r="177" spans="1:12">
      <c r="A177" s="1" t="s">
        <v>3899</v>
      </c>
      <c r="B177" s="2">
        <v>42270</v>
      </c>
      <c r="C177" s="11" t="s">
        <v>4745</v>
      </c>
      <c r="D177" s="1" t="s">
        <v>5168</v>
      </c>
      <c r="E177" s="1" t="s">
        <v>33</v>
      </c>
      <c r="F177" s="1" t="s">
        <v>2779</v>
      </c>
      <c r="G177" s="1" t="s">
        <v>738</v>
      </c>
      <c r="J177" s="3">
        <v>149115.95000000001</v>
      </c>
      <c r="K177" s="5">
        <v>1</v>
      </c>
      <c r="L177" s="3">
        <f t="shared" si="5"/>
        <v>843923.30000000075</v>
      </c>
    </row>
    <row r="178" spans="1:12">
      <c r="A178" s="1" t="s">
        <v>5124</v>
      </c>
      <c r="B178" s="2">
        <v>42251</v>
      </c>
      <c r="C178" s="11" t="s">
        <v>5125</v>
      </c>
      <c r="D178" s="1">
        <v>8580</v>
      </c>
      <c r="E178" s="1" t="s">
        <v>20</v>
      </c>
      <c r="F178" s="1" t="s">
        <v>21</v>
      </c>
      <c r="G178" s="1" t="s">
        <v>22</v>
      </c>
      <c r="H178" s="3">
        <v>149115.95000000001</v>
      </c>
      <c r="I178" s="13">
        <v>2</v>
      </c>
      <c r="L178" s="3">
        <f t="shared" si="5"/>
        <v>993039.2500000007</v>
      </c>
    </row>
    <row r="179" spans="1:12">
      <c r="A179" s="1" t="s">
        <v>5126</v>
      </c>
      <c r="B179" s="2">
        <v>42251</v>
      </c>
      <c r="C179" s="11" t="s">
        <v>5125</v>
      </c>
      <c r="D179" s="1" t="s">
        <v>5127</v>
      </c>
      <c r="E179" s="1" t="s">
        <v>26</v>
      </c>
      <c r="F179" s="1" t="s">
        <v>2779</v>
      </c>
      <c r="G179" s="1" t="s">
        <v>61</v>
      </c>
      <c r="J179" s="3">
        <v>149115.95000000001</v>
      </c>
      <c r="K179" s="5">
        <v>2</v>
      </c>
      <c r="L179" s="3">
        <f t="shared" si="5"/>
        <v>843923.30000000075</v>
      </c>
    </row>
    <row r="180" spans="1:12">
      <c r="A180" s="1" t="s">
        <v>5128</v>
      </c>
      <c r="B180" s="2">
        <v>42251</v>
      </c>
      <c r="C180" s="11" t="s">
        <v>5129</v>
      </c>
      <c r="D180" s="1">
        <v>8581</v>
      </c>
      <c r="E180" s="1" t="s">
        <v>20</v>
      </c>
      <c r="F180" s="1" t="s">
        <v>21</v>
      </c>
      <c r="G180" s="1" t="s">
        <v>22</v>
      </c>
      <c r="H180" s="3">
        <v>149303.34</v>
      </c>
      <c r="I180" s="13">
        <v>3</v>
      </c>
      <c r="L180" s="3">
        <f t="shared" si="5"/>
        <v>993226.64000000071</v>
      </c>
    </row>
    <row r="181" spans="1:12">
      <c r="A181" s="1" t="s">
        <v>5130</v>
      </c>
      <c r="B181" s="2">
        <v>42251</v>
      </c>
      <c r="C181" s="11" t="s">
        <v>5129</v>
      </c>
      <c r="D181" s="1" t="s">
        <v>5131</v>
      </c>
      <c r="E181" s="1" t="s">
        <v>26</v>
      </c>
      <c r="F181" s="1" t="s">
        <v>2779</v>
      </c>
      <c r="G181" s="1" t="s">
        <v>189</v>
      </c>
      <c r="J181" s="3">
        <v>149303.34</v>
      </c>
      <c r="K181" s="5">
        <v>3</v>
      </c>
      <c r="L181" s="3">
        <f t="shared" si="5"/>
        <v>843923.30000000075</v>
      </c>
    </row>
    <row r="182" spans="1:12">
      <c r="A182" s="1" t="s">
        <v>1877</v>
      </c>
      <c r="B182" s="2">
        <v>42254</v>
      </c>
      <c r="C182" s="11" t="s">
        <v>5135</v>
      </c>
      <c r="D182" s="1">
        <v>8584</v>
      </c>
      <c r="E182" s="1" t="s">
        <v>20</v>
      </c>
      <c r="F182" s="1" t="s">
        <v>21</v>
      </c>
      <c r="G182" s="1" t="s">
        <v>5136</v>
      </c>
      <c r="H182" s="3">
        <v>149641.69</v>
      </c>
      <c r="I182" s="13">
        <v>4</v>
      </c>
      <c r="L182" s="3">
        <f t="shared" si="5"/>
        <v>993564.99000000069</v>
      </c>
    </row>
    <row r="183" spans="1:12">
      <c r="A183" s="1" t="s">
        <v>2058</v>
      </c>
      <c r="B183" s="2">
        <v>42256</v>
      </c>
      <c r="C183" s="11" t="s">
        <v>5135</v>
      </c>
      <c r="D183" s="1" t="s">
        <v>5141</v>
      </c>
      <c r="E183" s="1" t="s">
        <v>33</v>
      </c>
      <c r="F183" s="1" t="s">
        <v>2779</v>
      </c>
      <c r="G183" s="1" t="s">
        <v>5142</v>
      </c>
      <c r="J183" s="3">
        <v>149641.69</v>
      </c>
      <c r="K183" s="5">
        <v>4</v>
      </c>
      <c r="L183" s="3">
        <f t="shared" si="5"/>
        <v>843923.30000000075</v>
      </c>
    </row>
    <row r="184" spans="1:12">
      <c r="A184" s="1" t="s">
        <v>5155</v>
      </c>
      <c r="B184" s="2">
        <v>42262</v>
      </c>
      <c r="C184" s="11" t="s">
        <v>5156</v>
      </c>
      <c r="D184" s="1">
        <v>8613</v>
      </c>
      <c r="E184" s="1" t="s">
        <v>20</v>
      </c>
      <c r="F184" s="1" t="s">
        <v>21</v>
      </c>
      <c r="G184" s="1" t="s">
        <v>22</v>
      </c>
      <c r="H184" s="3">
        <v>149994.72</v>
      </c>
      <c r="I184" s="13">
        <v>5</v>
      </c>
      <c r="L184" s="3">
        <f t="shared" si="5"/>
        <v>993918.02000000072</v>
      </c>
    </row>
    <row r="185" spans="1:12">
      <c r="A185" s="1" t="s">
        <v>1416</v>
      </c>
      <c r="B185" s="2">
        <v>42262</v>
      </c>
      <c r="C185" s="11" t="s">
        <v>5156</v>
      </c>
      <c r="D185" s="1" t="s">
        <v>5157</v>
      </c>
      <c r="E185" s="1" t="s">
        <v>33</v>
      </c>
      <c r="F185" s="1" t="s">
        <v>2779</v>
      </c>
      <c r="G185" s="1" t="s">
        <v>5158</v>
      </c>
      <c r="J185" s="3">
        <v>149994.72</v>
      </c>
      <c r="K185" s="5">
        <v>5</v>
      </c>
      <c r="L185" s="3">
        <f t="shared" si="5"/>
        <v>843923.30000000075</v>
      </c>
    </row>
    <row r="186" spans="1:12">
      <c r="A186" s="1" t="s">
        <v>901</v>
      </c>
      <c r="B186" s="2">
        <v>42262</v>
      </c>
      <c r="C186" s="11" t="s">
        <v>5156</v>
      </c>
      <c r="D186" s="1" t="s">
        <v>5159</v>
      </c>
      <c r="E186" s="1" t="s">
        <v>88</v>
      </c>
      <c r="F186" s="1" t="s">
        <v>2779</v>
      </c>
      <c r="G186" s="1" t="s">
        <v>5158</v>
      </c>
      <c r="H186" s="3">
        <v>149994.72</v>
      </c>
      <c r="I186" s="13">
        <v>6</v>
      </c>
      <c r="L186" s="3">
        <f t="shared" si="5"/>
        <v>993918.02000000072</v>
      </c>
    </row>
    <row r="187" spans="1:12">
      <c r="A187" s="1" t="s">
        <v>5160</v>
      </c>
      <c r="B187" s="2">
        <v>42262</v>
      </c>
      <c r="C187" s="11" t="s">
        <v>5156</v>
      </c>
      <c r="D187" s="1" t="s">
        <v>5161</v>
      </c>
      <c r="E187" s="1" t="s">
        <v>33</v>
      </c>
      <c r="F187" s="1" t="s">
        <v>2779</v>
      </c>
      <c r="G187" s="1" t="s">
        <v>5158</v>
      </c>
      <c r="J187" s="3">
        <v>149994.72</v>
      </c>
      <c r="K187" s="5">
        <v>6</v>
      </c>
      <c r="L187" s="3">
        <f t="shared" si="5"/>
        <v>843923.30000000075</v>
      </c>
    </row>
    <row r="188" spans="1:12">
      <c r="A188" s="1" t="s">
        <v>5165</v>
      </c>
      <c r="B188" s="2">
        <v>42270</v>
      </c>
      <c r="C188" s="11" t="s">
        <v>5166</v>
      </c>
      <c r="D188" s="1">
        <v>8628</v>
      </c>
      <c r="E188" s="1" t="s">
        <v>20</v>
      </c>
      <c r="F188" s="1" t="s">
        <v>21</v>
      </c>
      <c r="G188" s="1" t="s">
        <v>22</v>
      </c>
      <c r="H188" s="3">
        <v>158063.69</v>
      </c>
      <c r="I188" s="13">
        <v>7</v>
      </c>
      <c r="L188" s="3">
        <f t="shared" si="5"/>
        <v>1001986.9900000007</v>
      </c>
    </row>
    <row r="189" spans="1:12">
      <c r="A189" s="1" t="s">
        <v>3058</v>
      </c>
      <c r="B189" s="2">
        <v>42270</v>
      </c>
      <c r="C189" s="11" t="s">
        <v>5166</v>
      </c>
      <c r="D189" s="1" t="s">
        <v>5169</v>
      </c>
      <c r="E189" s="1" t="s">
        <v>33</v>
      </c>
      <c r="F189" s="1" t="s">
        <v>2779</v>
      </c>
      <c r="G189" s="1" t="s">
        <v>5170</v>
      </c>
      <c r="J189" s="3">
        <v>158063.69</v>
      </c>
      <c r="K189" s="5">
        <v>7</v>
      </c>
      <c r="L189" s="3">
        <f t="shared" si="5"/>
        <v>843923.30000000075</v>
      </c>
    </row>
    <row r="190" spans="1:12">
      <c r="A190" s="1" t="s">
        <v>1336</v>
      </c>
      <c r="B190" s="2">
        <v>42272</v>
      </c>
      <c r="C190" s="11" t="s">
        <v>5166</v>
      </c>
      <c r="D190" s="1" t="s">
        <v>5171</v>
      </c>
      <c r="E190" s="1" t="s">
        <v>88</v>
      </c>
      <c r="F190" s="1" t="s">
        <v>2779</v>
      </c>
      <c r="G190" s="1" t="s">
        <v>5170</v>
      </c>
      <c r="H190" s="3">
        <v>158063.69</v>
      </c>
      <c r="I190" s="13">
        <v>8</v>
      </c>
      <c r="L190" s="3">
        <f t="shared" si="5"/>
        <v>1001986.9900000007</v>
      </c>
    </row>
    <row r="191" spans="1:12">
      <c r="A191" s="1" t="s">
        <v>1069</v>
      </c>
      <c r="B191" s="2">
        <v>42272</v>
      </c>
      <c r="C191" s="11" t="s">
        <v>5166</v>
      </c>
      <c r="D191" s="1" t="s">
        <v>5172</v>
      </c>
      <c r="E191" s="1" t="s">
        <v>33</v>
      </c>
      <c r="F191" s="1" t="s">
        <v>2779</v>
      </c>
      <c r="G191" s="1" t="s">
        <v>5173</v>
      </c>
      <c r="J191" s="3">
        <v>158063.69</v>
      </c>
      <c r="K191" s="5">
        <v>8</v>
      </c>
      <c r="L191" s="3">
        <f t="shared" si="5"/>
        <v>843923.30000000075</v>
      </c>
    </row>
    <row r="192" spans="1:12">
      <c r="A192" s="1" t="s">
        <v>910</v>
      </c>
      <c r="B192" s="2">
        <v>42272</v>
      </c>
      <c r="C192" s="11" t="s">
        <v>5174</v>
      </c>
      <c r="D192" s="1">
        <v>8633</v>
      </c>
      <c r="E192" s="1" t="s">
        <v>20</v>
      </c>
      <c r="F192" s="1" t="s">
        <v>21</v>
      </c>
      <c r="G192" s="1" t="s">
        <v>22</v>
      </c>
      <c r="H192" s="3">
        <v>157061.97</v>
      </c>
      <c r="I192" s="13">
        <v>9</v>
      </c>
      <c r="L192" s="3">
        <f t="shared" si="5"/>
        <v>1000985.2700000007</v>
      </c>
    </row>
    <row r="193" spans="1:12">
      <c r="A193" s="1" t="s">
        <v>5180</v>
      </c>
      <c r="B193" s="2">
        <v>42272</v>
      </c>
      <c r="C193" s="11" t="s">
        <v>5174</v>
      </c>
      <c r="D193" s="1" t="s">
        <v>5181</v>
      </c>
      <c r="E193" s="1" t="s">
        <v>26</v>
      </c>
      <c r="F193" s="1" t="s">
        <v>2779</v>
      </c>
      <c r="G193" s="1" t="s">
        <v>623</v>
      </c>
      <c r="J193" s="3">
        <v>157061.97</v>
      </c>
      <c r="K193" s="5">
        <v>9</v>
      </c>
      <c r="L193" s="3">
        <f t="shared" si="5"/>
        <v>843923.30000000075</v>
      </c>
    </row>
    <row r="194" spans="1:12">
      <c r="A194" s="1" t="s">
        <v>5175</v>
      </c>
      <c r="B194" s="2">
        <v>42272</v>
      </c>
      <c r="C194" s="11" t="s">
        <v>5176</v>
      </c>
      <c r="D194" s="1">
        <v>8634</v>
      </c>
      <c r="E194" s="1" t="s">
        <v>20</v>
      </c>
      <c r="F194" s="1" t="s">
        <v>21</v>
      </c>
      <c r="G194" s="1" t="s">
        <v>5177</v>
      </c>
      <c r="H194" s="3">
        <v>158063.69</v>
      </c>
      <c r="I194" s="13">
        <v>10</v>
      </c>
      <c r="L194" s="3">
        <f t="shared" si="5"/>
        <v>1001986.9900000007</v>
      </c>
    </row>
    <row r="195" spans="1:12">
      <c r="A195" s="1" t="s">
        <v>5178</v>
      </c>
      <c r="B195" s="2">
        <v>42272</v>
      </c>
      <c r="C195" s="11" t="s">
        <v>5176</v>
      </c>
      <c r="D195" s="1" t="s">
        <v>5179</v>
      </c>
      <c r="E195" s="1" t="s">
        <v>33</v>
      </c>
      <c r="F195" s="1" t="s">
        <v>2779</v>
      </c>
      <c r="G195" s="1" t="s">
        <v>5170</v>
      </c>
      <c r="J195" s="3">
        <v>158063.69</v>
      </c>
      <c r="K195" s="5">
        <v>10</v>
      </c>
      <c r="L195" s="3">
        <f t="shared" si="5"/>
        <v>843923.30000000075</v>
      </c>
    </row>
    <row r="196" spans="1:12">
      <c r="A196" s="1" t="s">
        <v>5183</v>
      </c>
      <c r="B196" s="2">
        <v>42272</v>
      </c>
      <c r="C196" s="11" t="s">
        <v>5184</v>
      </c>
      <c r="D196" s="1">
        <v>8636</v>
      </c>
      <c r="E196" s="1" t="s">
        <v>20</v>
      </c>
      <c r="F196" s="1" t="s">
        <v>21</v>
      </c>
      <c r="G196" s="1" t="s">
        <v>22</v>
      </c>
      <c r="H196" s="3">
        <v>149303.34</v>
      </c>
      <c r="I196" s="13">
        <v>11</v>
      </c>
      <c r="L196" s="3">
        <f t="shared" si="5"/>
        <v>993226.64000000071</v>
      </c>
    </row>
    <row r="197" spans="1:12">
      <c r="A197" s="1" t="s">
        <v>3783</v>
      </c>
      <c r="B197" s="2">
        <v>42273</v>
      </c>
      <c r="C197" s="11" t="s">
        <v>5184</v>
      </c>
      <c r="D197" s="1" t="s">
        <v>5190</v>
      </c>
      <c r="E197" s="1" t="s">
        <v>26</v>
      </c>
      <c r="F197" s="1" t="s">
        <v>2779</v>
      </c>
      <c r="G197" s="1" t="s">
        <v>1031</v>
      </c>
      <c r="J197" s="3">
        <v>149303.34</v>
      </c>
      <c r="K197" s="5">
        <v>11</v>
      </c>
      <c r="L197" s="3">
        <f t="shared" si="5"/>
        <v>843923.30000000075</v>
      </c>
    </row>
    <row r="198" spans="1:12">
      <c r="A198" s="1" t="s">
        <v>5192</v>
      </c>
      <c r="B198" s="2">
        <v>42275</v>
      </c>
      <c r="C198" s="11" t="s">
        <v>5184</v>
      </c>
      <c r="D198" s="1" t="s">
        <v>5193</v>
      </c>
      <c r="E198" s="1" t="s">
        <v>126</v>
      </c>
      <c r="F198" s="1" t="s">
        <v>2779</v>
      </c>
      <c r="G198" s="1" t="s">
        <v>1031</v>
      </c>
      <c r="H198" s="3">
        <v>149303.34</v>
      </c>
      <c r="I198" s="13">
        <v>12</v>
      </c>
      <c r="L198" s="3">
        <f t="shared" si="5"/>
        <v>993226.64000000071</v>
      </c>
    </row>
    <row r="199" spans="1:12">
      <c r="A199" s="1" t="s">
        <v>4180</v>
      </c>
      <c r="B199" s="2">
        <v>42275</v>
      </c>
      <c r="C199" s="11" t="s">
        <v>5184</v>
      </c>
      <c r="D199" s="1" t="s">
        <v>5195</v>
      </c>
      <c r="E199" s="1" t="s">
        <v>26</v>
      </c>
      <c r="F199" s="1" t="s">
        <v>2779</v>
      </c>
      <c r="G199" s="1" t="s">
        <v>932</v>
      </c>
      <c r="J199" s="3">
        <v>149303.34</v>
      </c>
      <c r="K199" s="5">
        <v>12</v>
      </c>
      <c r="L199" s="3">
        <f t="shared" si="5"/>
        <v>843923.30000000075</v>
      </c>
    </row>
    <row r="200" spans="1:12">
      <c r="A200" s="1" t="s">
        <v>5185</v>
      </c>
      <c r="B200" s="2">
        <v>42272</v>
      </c>
      <c r="C200" s="11" t="s">
        <v>5186</v>
      </c>
      <c r="D200" s="1">
        <v>8637</v>
      </c>
      <c r="E200" s="1" t="s">
        <v>20</v>
      </c>
      <c r="F200" s="1" t="s">
        <v>21</v>
      </c>
      <c r="G200" s="1" t="s">
        <v>22</v>
      </c>
      <c r="H200" s="3">
        <v>149303.34</v>
      </c>
      <c r="I200" s="13">
        <v>13</v>
      </c>
      <c r="L200" s="3">
        <f t="shared" si="5"/>
        <v>993226.64000000071</v>
      </c>
    </row>
    <row r="201" spans="1:12">
      <c r="A201" s="1" t="s">
        <v>3005</v>
      </c>
      <c r="B201" s="2">
        <v>42272</v>
      </c>
      <c r="C201" s="11" t="s">
        <v>5186</v>
      </c>
      <c r="D201" s="1" t="s">
        <v>5187</v>
      </c>
      <c r="E201" s="1" t="s">
        <v>26</v>
      </c>
      <c r="F201" s="1" t="s">
        <v>2779</v>
      </c>
      <c r="G201" s="1" t="s">
        <v>932</v>
      </c>
      <c r="J201" s="3">
        <v>149303.34</v>
      </c>
      <c r="K201" s="5">
        <v>13</v>
      </c>
      <c r="L201" s="3">
        <f t="shared" si="5"/>
        <v>843923.30000000075</v>
      </c>
    </row>
    <row r="202" spans="1:12">
      <c r="A202" s="1" t="s">
        <v>679</v>
      </c>
      <c r="B202" s="2">
        <v>42273</v>
      </c>
      <c r="C202" s="11" t="s">
        <v>5186</v>
      </c>
      <c r="D202" s="1" t="s">
        <v>5188</v>
      </c>
      <c r="E202" s="1" t="s">
        <v>126</v>
      </c>
      <c r="F202" s="1" t="s">
        <v>2779</v>
      </c>
      <c r="G202" s="1" t="s">
        <v>932</v>
      </c>
      <c r="H202" s="3">
        <v>149303.34</v>
      </c>
      <c r="I202" s="13">
        <v>14</v>
      </c>
      <c r="L202" s="3">
        <f t="shared" si="5"/>
        <v>993226.64000000071</v>
      </c>
    </row>
    <row r="203" spans="1:12">
      <c r="A203" s="1" t="s">
        <v>3781</v>
      </c>
      <c r="B203" s="2">
        <v>42273</v>
      </c>
      <c r="C203" s="11" t="s">
        <v>5186</v>
      </c>
      <c r="D203" s="1" t="s">
        <v>5189</v>
      </c>
      <c r="E203" s="1" t="s">
        <v>26</v>
      </c>
      <c r="F203" s="1" t="s">
        <v>2779</v>
      </c>
      <c r="G203" s="1" t="s">
        <v>932</v>
      </c>
      <c r="J203" s="3">
        <v>149303.34</v>
      </c>
      <c r="K203" s="5">
        <v>14</v>
      </c>
      <c r="L203" s="3">
        <f t="shared" si="5"/>
        <v>843923.30000000075</v>
      </c>
    </row>
    <row r="204" spans="1:12">
      <c r="A204" s="1" t="s">
        <v>4744</v>
      </c>
      <c r="B204" s="2">
        <v>42275</v>
      </c>
      <c r="C204" s="11" t="s">
        <v>5186</v>
      </c>
      <c r="D204" s="1" t="s">
        <v>5191</v>
      </c>
      <c r="E204" s="1" t="s">
        <v>126</v>
      </c>
      <c r="F204" s="1" t="s">
        <v>2779</v>
      </c>
      <c r="G204" s="1" t="s">
        <v>932</v>
      </c>
      <c r="H204" s="3">
        <v>149303.34</v>
      </c>
      <c r="I204" s="13">
        <v>15</v>
      </c>
      <c r="L204" s="3">
        <f t="shared" si="5"/>
        <v>993226.64000000071</v>
      </c>
    </row>
    <row r="205" spans="1:12">
      <c r="A205" s="1" t="s">
        <v>4041</v>
      </c>
      <c r="B205" s="2">
        <v>42275</v>
      </c>
      <c r="C205" s="11" t="s">
        <v>5186</v>
      </c>
      <c r="D205" s="1" t="s">
        <v>5194</v>
      </c>
      <c r="E205" s="1" t="s">
        <v>26</v>
      </c>
      <c r="F205" s="1" t="s">
        <v>2779</v>
      </c>
      <c r="G205" s="1" t="s">
        <v>1031</v>
      </c>
      <c r="J205" s="3">
        <v>149303.34</v>
      </c>
      <c r="K205" s="5">
        <v>15</v>
      </c>
      <c r="L205" s="3">
        <f t="shared" si="5"/>
        <v>843923.30000000075</v>
      </c>
    </row>
    <row r="206" spans="1:12">
      <c r="A206" s="1" t="s">
        <v>5196</v>
      </c>
      <c r="B206" s="2">
        <v>42276</v>
      </c>
      <c r="C206" s="11" t="s">
        <v>5197</v>
      </c>
      <c r="D206" s="1">
        <v>8653</v>
      </c>
      <c r="E206" s="1" t="s">
        <v>20</v>
      </c>
      <c r="F206" s="1" t="s">
        <v>21</v>
      </c>
      <c r="G206" s="1" t="s">
        <v>22</v>
      </c>
      <c r="H206" s="3">
        <v>157753.34</v>
      </c>
      <c r="I206" s="13">
        <v>16</v>
      </c>
      <c r="L206" s="3">
        <f t="shared" si="5"/>
        <v>1001676.6400000007</v>
      </c>
    </row>
    <row r="207" spans="1:12">
      <c r="A207" s="1" t="s">
        <v>4202</v>
      </c>
      <c r="B207" s="2">
        <v>42276</v>
      </c>
      <c r="C207" s="11" t="s">
        <v>5197</v>
      </c>
      <c r="D207" s="1" t="s">
        <v>5198</v>
      </c>
      <c r="E207" s="1" t="s">
        <v>33</v>
      </c>
      <c r="F207" s="1" t="s">
        <v>2779</v>
      </c>
      <c r="G207" s="1" t="s">
        <v>5199</v>
      </c>
      <c r="J207" s="3">
        <v>157753.34</v>
      </c>
      <c r="K207" s="5">
        <v>16</v>
      </c>
      <c r="L207" s="3">
        <f t="shared" si="5"/>
        <v>843923.30000000075</v>
      </c>
    </row>
    <row r="208" spans="1:12">
      <c r="A208" s="1" t="s">
        <v>5200</v>
      </c>
      <c r="B208" s="2">
        <v>42276</v>
      </c>
      <c r="C208" s="11" t="s">
        <v>5201</v>
      </c>
      <c r="D208" s="1">
        <v>8654</v>
      </c>
      <c r="E208" s="1" t="s">
        <v>20</v>
      </c>
      <c r="F208" s="1" t="s">
        <v>21</v>
      </c>
      <c r="G208" s="1" t="s">
        <v>22</v>
      </c>
      <c r="H208" s="3">
        <v>149994.72</v>
      </c>
      <c r="I208" s="13">
        <v>17</v>
      </c>
      <c r="L208" s="3">
        <f t="shared" si="5"/>
        <v>993918.02000000072</v>
      </c>
    </row>
    <row r="209" spans="1:12">
      <c r="A209" s="1" t="s">
        <v>5202</v>
      </c>
      <c r="B209" s="2">
        <v>42276</v>
      </c>
      <c r="C209" s="11" t="s">
        <v>5201</v>
      </c>
      <c r="D209" s="1" t="s">
        <v>5203</v>
      </c>
      <c r="E209" s="1" t="s">
        <v>33</v>
      </c>
      <c r="F209" s="1" t="s">
        <v>2779</v>
      </c>
      <c r="G209" s="1" t="s">
        <v>5204</v>
      </c>
      <c r="J209" s="3">
        <v>149994.72</v>
      </c>
      <c r="K209" s="5">
        <v>17</v>
      </c>
      <c r="L209" s="3">
        <f t="shared" si="5"/>
        <v>843923.30000000075</v>
      </c>
    </row>
    <row r="210" spans="1:12">
      <c r="A210" s="1" t="s">
        <v>5205</v>
      </c>
      <c r="B210" s="2">
        <v>42276</v>
      </c>
      <c r="C210" s="11" t="s">
        <v>5206</v>
      </c>
      <c r="D210" s="1">
        <v>8655</v>
      </c>
      <c r="E210" s="1" t="s">
        <v>20</v>
      </c>
      <c r="F210" s="1" t="s">
        <v>21</v>
      </c>
      <c r="G210" s="1" t="s">
        <v>22</v>
      </c>
      <c r="H210" s="3">
        <v>156751.62</v>
      </c>
      <c r="I210" s="13">
        <v>18</v>
      </c>
      <c r="L210" s="3">
        <f t="shared" si="5"/>
        <v>1000674.9200000007</v>
      </c>
    </row>
    <row r="211" spans="1:12">
      <c r="A211" s="1" t="s">
        <v>5211</v>
      </c>
      <c r="B211" s="2">
        <v>42276</v>
      </c>
      <c r="C211" s="11" t="s">
        <v>5206</v>
      </c>
      <c r="D211" s="1" t="s">
        <v>5212</v>
      </c>
      <c r="E211" s="1" t="s">
        <v>26</v>
      </c>
      <c r="F211" s="1" t="s">
        <v>2779</v>
      </c>
      <c r="G211" s="1" t="s">
        <v>623</v>
      </c>
      <c r="J211" s="3">
        <v>156751.62</v>
      </c>
      <c r="K211" s="5">
        <v>18</v>
      </c>
      <c r="L211" s="3">
        <f t="shared" si="5"/>
        <v>843923.30000000075</v>
      </c>
    </row>
    <row r="212" spans="1:12">
      <c r="A212" s="1" t="s">
        <v>5207</v>
      </c>
      <c r="B212" s="2">
        <v>42276</v>
      </c>
      <c r="C212" s="11" t="s">
        <v>5208</v>
      </c>
      <c r="D212" s="1">
        <v>8656</v>
      </c>
      <c r="E212" s="1" t="s">
        <v>20</v>
      </c>
      <c r="F212" s="1" t="s">
        <v>21</v>
      </c>
      <c r="G212" s="1" t="s">
        <v>22</v>
      </c>
      <c r="H212" s="3">
        <v>157061.97</v>
      </c>
      <c r="I212" s="13">
        <v>19</v>
      </c>
      <c r="L212" s="3">
        <f t="shared" si="5"/>
        <v>1000985.2700000007</v>
      </c>
    </row>
    <row r="213" spans="1:12">
      <c r="A213" s="1" t="s">
        <v>5209</v>
      </c>
      <c r="B213" s="2">
        <v>42276</v>
      </c>
      <c r="C213" s="11" t="s">
        <v>5208</v>
      </c>
      <c r="D213" s="1" t="s">
        <v>5210</v>
      </c>
      <c r="E213" s="1" t="s">
        <v>26</v>
      </c>
      <c r="F213" s="1" t="s">
        <v>2779</v>
      </c>
      <c r="G213" s="1" t="s">
        <v>623</v>
      </c>
      <c r="J213" s="3">
        <v>157061.97</v>
      </c>
      <c r="K213" s="5">
        <v>19</v>
      </c>
      <c r="L213" s="3">
        <f t="shared" si="5"/>
        <v>843923.30000000075</v>
      </c>
    </row>
    <row r="214" spans="1:12">
      <c r="A214" s="1" t="s">
        <v>199</v>
      </c>
      <c r="B214" s="2">
        <v>42277</v>
      </c>
      <c r="C214" s="11" t="s">
        <v>5213</v>
      </c>
      <c r="D214" s="1">
        <v>8662</v>
      </c>
      <c r="E214" s="1" t="s">
        <v>20</v>
      </c>
      <c r="F214" s="1" t="s">
        <v>21</v>
      </c>
      <c r="G214" s="1" t="s">
        <v>5214</v>
      </c>
      <c r="H214" s="3">
        <v>150355.85999999999</v>
      </c>
      <c r="L214" s="3">
        <f t="shared" si="5"/>
        <v>994279.16000000073</v>
      </c>
    </row>
    <row r="215" spans="1:12">
      <c r="A215" s="1" t="s">
        <v>5148</v>
      </c>
      <c r="B215" s="2">
        <v>42261</v>
      </c>
      <c r="C215" s="11" t="s">
        <v>1162</v>
      </c>
      <c r="D215" s="1" t="s">
        <v>5149</v>
      </c>
      <c r="E215" s="1" t="s">
        <v>33</v>
      </c>
      <c r="F215" s="1" t="s">
        <v>2779</v>
      </c>
      <c r="G215" s="1" t="s">
        <v>5123</v>
      </c>
      <c r="J215" s="3">
        <v>153703.01</v>
      </c>
      <c r="K215" s="5" t="s">
        <v>7428</v>
      </c>
      <c r="L215" s="3">
        <f t="shared" si="5"/>
        <v>840576.15000000072</v>
      </c>
    </row>
    <row r="216" spans="1:12">
      <c r="A216" s="1" t="s">
        <v>5121</v>
      </c>
      <c r="B216" s="2">
        <v>42250</v>
      </c>
      <c r="C216" s="11" t="s">
        <v>4215</v>
      </c>
      <c r="D216" s="1" t="s">
        <v>5122</v>
      </c>
      <c r="E216" s="1" t="s">
        <v>33</v>
      </c>
      <c r="F216" s="1" t="s">
        <v>2779</v>
      </c>
      <c r="G216" s="1" t="s">
        <v>5123</v>
      </c>
      <c r="J216" s="3">
        <v>178132.2</v>
      </c>
      <c r="K216" s="5">
        <v>20</v>
      </c>
      <c r="L216" s="3">
        <f t="shared" si="5"/>
        <v>662443.95000000065</v>
      </c>
    </row>
    <row r="217" spans="1:12">
      <c r="A217" s="1" t="s">
        <v>3024</v>
      </c>
      <c r="B217" s="2">
        <v>42254</v>
      </c>
      <c r="C217" s="11" t="s">
        <v>4215</v>
      </c>
      <c r="D217" s="1" t="s">
        <v>5132</v>
      </c>
      <c r="E217" s="1" t="s">
        <v>88</v>
      </c>
      <c r="F217" s="1" t="s">
        <v>2779</v>
      </c>
      <c r="G217" s="1" t="s">
        <v>5123</v>
      </c>
      <c r="H217" s="3">
        <v>178132.2</v>
      </c>
      <c r="I217" s="13">
        <v>20</v>
      </c>
      <c r="L217" s="3">
        <f t="shared" si="5"/>
        <v>840576.15000000061</v>
      </c>
    </row>
    <row r="218" spans="1:12">
      <c r="A218" s="1" t="s">
        <v>5133</v>
      </c>
      <c r="B218" s="2">
        <v>42254</v>
      </c>
      <c r="C218" s="11" t="s">
        <v>4215</v>
      </c>
      <c r="D218" s="1" t="s">
        <v>5134</v>
      </c>
      <c r="E218" s="1" t="s">
        <v>33</v>
      </c>
      <c r="F218" s="1" t="s">
        <v>2779</v>
      </c>
      <c r="G218" s="1" t="s">
        <v>5123</v>
      </c>
      <c r="J218" s="3">
        <v>178132.2</v>
      </c>
      <c r="K218" s="5">
        <v>21</v>
      </c>
      <c r="L218" s="3">
        <f t="shared" si="5"/>
        <v>662443.95000000065</v>
      </c>
    </row>
    <row r="219" spans="1:12">
      <c r="A219" s="1" t="s">
        <v>5146</v>
      </c>
      <c r="B219" s="2">
        <v>42261</v>
      </c>
      <c r="C219" s="11" t="s">
        <v>4215</v>
      </c>
      <c r="D219" s="1" t="s">
        <v>5147</v>
      </c>
      <c r="E219" s="1" t="s">
        <v>88</v>
      </c>
      <c r="F219" s="1" t="s">
        <v>2779</v>
      </c>
      <c r="G219" s="1" t="s">
        <v>5123</v>
      </c>
      <c r="H219" s="3">
        <v>178132.2</v>
      </c>
      <c r="I219" s="13">
        <v>21</v>
      </c>
      <c r="L219" s="3">
        <f t="shared" si="5"/>
        <v>840576.15000000061</v>
      </c>
    </row>
    <row r="220" spans="1:12">
      <c r="A220" s="1" t="s">
        <v>2141</v>
      </c>
      <c r="B220" s="2">
        <v>42265</v>
      </c>
      <c r="C220" s="11" t="s">
        <v>4215</v>
      </c>
      <c r="D220" s="1" t="s">
        <v>5163</v>
      </c>
      <c r="E220" s="1" t="s">
        <v>33</v>
      </c>
      <c r="F220" s="1" t="s">
        <v>2779</v>
      </c>
      <c r="G220" s="1" t="s">
        <v>5164</v>
      </c>
      <c r="J220" s="3">
        <v>178132.2</v>
      </c>
      <c r="K220" s="5" t="s">
        <v>7434</v>
      </c>
      <c r="L220" s="3">
        <f t="shared" si="5"/>
        <v>662443.95000000065</v>
      </c>
    </row>
    <row r="221" spans="1:12">
      <c r="A221" s="1" t="s">
        <v>2372</v>
      </c>
      <c r="B221" s="2">
        <v>42255</v>
      </c>
      <c r="C221" s="11" t="s">
        <v>4718</v>
      </c>
      <c r="D221" s="1" t="s">
        <v>5137</v>
      </c>
      <c r="E221" s="1" t="s">
        <v>33</v>
      </c>
      <c r="F221" s="1" t="s">
        <v>2779</v>
      </c>
      <c r="G221" s="1" t="s">
        <v>3808</v>
      </c>
      <c r="J221" s="3">
        <v>177821.85</v>
      </c>
      <c r="K221" s="5">
        <v>22</v>
      </c>
      <c r="L221" s="3">
        <f t="shared" si="5"/>
        <v>484622.10000000068</v>
      </c>
    </row>
    <row r="222" spans="1:12">
      <c r="A222" s="1" t="s">
        <v>5138</v>
      </c>
      <c r="B222" s="2">
        <v>42255</v>
      </c>
      <c r="C222" s="11" t="s">
        <v>4718</v>
      </c>
      <c r="D222" s="1" t="s">
        <v>5139</v>
      </c>
      <c r="E222" s="1" t="s">
        <v>88</v>
      </c>
      <c r="F222" s="1" t="s">
        <v>2779</v>
      </c>
      <c r="G222" s="1" t="s">
        <v>3808</v>
      </c>
      <c r="H222" s="3">
        <v>177821.85</v>
      </c>
      <c r="I222" s="13">
        <v>22</v>
      </c>
      <c r="L222" s="3">
        <f t="shared" si="5"/>
        <v>662443.95000000065</v>
      </c>
    </row>
    <row r="223" spans="1:12">
      <c r="A223" s="1" t="s">
        <v>4342</v>
      </c>
      <c r="B223" s="2">
        <v>42255</v>
      </c>
      <c r="C223" s="11" t="s">
        <v>4718</v>
      </c>
      <c r="D223" s="1" t="s">
        <v>5140</v>
      </c>
      <c r="E223" s="1" t="s">
        <v>33</v>
      </c>
      <c r="F223" s="1" t="s">
        <v>2779</v>
      </c>
      <c r="G223" s="1" t="s">
        <v>3808</v>
      </c>
      <c r="J223" s="3">
        <v>177821.85</v>
      </c>
      <c r="K223" s="5">
        <v>23</v>
      </c>
      <c r="L223" s="3">
        <f t="shared" si="5"/>
        <v>484622.10000000068</v>
      </c>
    </row>
    <row r="224" spans="1:12">
      <c r="A224" s="1" t="s">
        <v>5143</v>
      </c>
      <c r="B224" s="2">
        <v>42258</v>
      </c>
      <c r="C224" s="11" t="s">
        <v>4718</v>
      </c>
      <c r="D224" s="1" t="s">
        <v>5144</v>
      </c>
      <c r="E224" s="1" t="s">
        <v>88</v>
      </c>
      <c r="F224" s="1" t="s">
        <v>2779</v>
      </c>
      <c r="G224" s="1" t="s">
        <v>3808</v>
      </c>
      <c r="H224" s="3">
        <v>177821.85</v>
      </c>
      <c r="I224" s="13">
        <v>23</v>
      </c>
      <c r="L224" s="3">
        <f t="shared" si="5"/>
        <v>662443.95000000065</v>
      </c>
    </row>
    <row r="225" spans="1:15">
      <c r="A225" s="1" t="s">
        <v>1476</v>
      </c>
      <c r="B225" s="2">
        <v>42258</v>
      </c>
      <c r="C225" s="11" t="s">
        <v>4718</v>
      </c>
      <c r="D225" s="1" t="s">
        <v>5145</v>
      </c>
      <c r="E225" s="1" t="s">
        <v>33</v>
      </c>
      <c r="F225" s="1" t="s">
        <v>2779</v>
      </c>
      <c r="G225" s="1" t="s">
        <v>3808</v>
      </c>
      <c r="J225" s="3">
        <v>177821.85</v>
      </c>
      <c r="K225" s="5" t="s">
        <v>7435</v>
      </c>
      <c r="L225" s="3">
        <f t="shared" si="5"/>
        <v>484622.10000000068</v>
      </c>
    </row>
    <row r="226" spans="1:15">
      <c r="A226" s="1" t="s">
        <v>58</v>
      </c>
      <c r="B226" s="2">
        <v>42261</v>
      </c>
      <c r="C226" s="11" t="s">
        <v>5150</v>
      </c>
      <c r="D226" s="1">
        <v>8609</v>
      </c>
      <c r="E226" s="1" t="s">
        <v>20</v>
      </c>
      <c r="F226" s="1" t="s">
        <v>21</v>
      </c>
      <c r="G226" s="1" t="s">
        <v>22</v>
      </c>
      <c r="H226" s="3">
        <v>149994.72</v>
      </c>
      <c r="I226" s="13">
        <v>24</v>
      </c>
      <c r="L226" s="3">
        <f t="shared" si="5"/>
        <v>634616.82000000065</v>
      </c>
    </row>
    <row r="227" spans="1:15">
      <c r="A227" s="1" t="s">
        <v>4398</v>
      </c>
      <c r="B227" s="2">
        <v>42262</v>
      </c>
      <c r="C227" s="11" t="s">
        <v>5150</v>
      </c>
      <c r="D227" s="1">
        <v>1001</v>
      </c>
      <c r="E227" s="1" t="s">
        <v>164</v>
      </c>
      <c r="F227" s="1" t="s">
        <v>21</v>
      </c>
      <c r="G227" s="1" t="s">
        <v>76</v>
      </c>
      <c r="J227" s="3">
        <v>149994.72</v>
      </c>
      <c r="K227" s="5">
        <v>24</v>
      </c>
      <c r="L227" s="3">
        <f t="shared" si="5"/>
        <v>484622.10000000068</v>
      </c>
    </row>
    <row r="228" spans="1:15">
      <c r="A228" s="1" t="s">
        <v>4627</v>
      </c>
      <c r="B228" s="2">
        <v>42261</v>
      </c>
      <c r="C228" s="11" t="s">
        <v>5151</v>
      </c>
      <c r="D228" s="1">
        <v>8610</v>
      </c>
      <c r="E228" s="1" t="s">
        <v>20</v>
      </c>
      <c r="F228" s="1" t="s">
        <v>21</v>
      </c>
      <c r="G228" s="1" t="s">
        <v>5152</v>
      </c>
      <c r="H228" s="3">
        <v>150304.39000000001</v>
      </c>
      <c r="I228" s="13">
        <v>25</v>
      </c>
      <c r="L228" s="3">
        <f t="shared" si="5"/>
        <v>634926.49000000069</v>
      </c>
    </row>
    <row r="229" spans="1:15">
      <c r="A229" s="1" t="s">
        <v>5153</v>
      </c>
      <c r="B229" s="2">
        <v>42261</v>
      </c>
      <c r="C229" s="11" t="s">
        <v>5151</v>
      </c>
      <c r="D229" s="1">
        <v>1000</v>
      </c>
      <c r="E229" s="1" t="s">
        <v>164</v>
      </c>
      <c r="F229" s="1" t="s">
        <v>21</v>
      </c>
      <c r="G229" s="1" t="s">
        <v>5152</v>
      </c>
      <c r="J229" s="3">
        <v>150304.39000000001</v>
      </c>
      <c r="K229" s="5">
        <v>25</v>
      </c>
      <c r="L229" s="3">
        <f t="shared" si="5"/>
        <v>484622.10000000068</v>
      </c>
    </row>
    <row r="230" spans="1:15">
      <c r="A230" s="1" t="s">
        <v>5154</v>
      </c>
      <c r="B230" s="2">
        <v>42261</v>
      </c>
      <c r="C230" s="11" t="s">
        <v>5151</v>
      </c>
      <c r="D230" s="1">
        <v>8611</v>
      </c>
      <c r="E230" s="1" t="s">
        <v>20</v>
      </c>
      <c r="F230" s="1" t="s">
        <v>21</v>
      </c>
      <c r="G230" s="1" t="s">
        <v>367</v>
      </c>
      <c r="H230" s="3">
        <v>149115.95000000001</v>
      </c>
      <c r="I230" s="13">
        <v>26</v>
      </c>
      <c r="L230" s="3">
        <f t="shared" si="5"/>
        <v>633738.05000000075</v>
      </c>
    </row>
    <row r="231" spans="1:15">
      <c r="A231" s="1" t="s">
        <v>2076</v>
      </c>
      <c r="B231" s="2">
        <v>42265</v>
      </c>
      <c r="C231" s="11" t="s">
        <v>5151</v>
      </c>
      <c r="D231" s="1" t="s">
        <v>5162</v>
      </c>
      <c r="E231" s="1" t="s">
        <v>26</v>
      </c>
      <c r="F231" s="1" t="s">
        <v>2779</v>
      </c>
      <c r="G231" s="1" t="s">
        <v>222</v>
      </c>
      <c r="J231" s="3">
        <v>149115.95000000001</v>
      </c>
      <c r="K231" s="5">
        <v>26</v>
      </c>
      <c r="L231" s="3">
        <f t="shared" si="5"/>
        <v>484622.10000000073</v>
      </c>
    </row>
    <row r="234" spans="1:15">
      <c r="A234" s="1" t="s">
        <v>8</v>
      </c>
    </row>
    <row r="236" spans="1:15">
      <c r="G236" s="1" t="s">
        <v>16</v>
      </c>
      <c r="L236" s="3">
        <v>22.410000000090804</v>
      </c>
      <c r="N236" s="24"/>
      <c r="O236" s="28"/>
    </row>
    <row r="237" spans="1:15">
      <c r="A237" s="1" t="s">
        <v>5215</v>
      </c>
      <c r="B237" s="2">
        <v>42248</v>
      </c>
      <c r="C237" s="11" t="s">
        <v>5216</v>
      </c>
      <c r="D237" s="1">
        <v>8577</v>
      </c>
      <c r="E237" s="1" t="s">
        <v>20</v>
      </c>
      <c r="F237" s="1" t="s">
        <v>21</v>
      </c>
      <c r="G237" s="1" t="s">
        <v>22</v>
      </c>
      <c r="H237" s="3">
        <v>195674.89</v>
      </c>
      <c r="I237" s="13">
        <v>1</v>
      </c>
      <c r="L237" s="3">
        <f>+L236+H237-J237</f>
        <v>195697.3000000001</v>
      </c>
      <c r="N237" s="24"/>
      <c r="O237" s="28"/>
    </row>
    <row r="238" spans="1:15">
      <c r="A238" s="1" t="s">
        <v>5217</v>
      </c>
      <c r="B238" s="2">
        <v>42248</v>
      </c>
      <c r="C238" s="11" t="s">
        <v>5216</v>
      </c>
      <c r="D238" s="1">
        <v>993</v>
      </c>
      <c r="E238" s="1" t="s">
        <v>164</v>
      </c>
      <c r="F238" s="1" t="s">
        <v>21</v>
      </c>
      <c r="G238" s="1" t="s">
        <v>22</v>
      </c>
      <c r="J238" s="3">
        <v>195674.89</v>
      </c>
      <c r="K238" s="5">
        <v>1</v>
      </c>
      <c r="L238" s="3">
        <f t="shared" ref="L238:L298" si="6">+L237+H238-J238</f>
        <v>22.410000000090804</v>
      </c>
      <c r="N238" s="24"/>
      <c r="O238" s="28"/>
    </row>
    <row r="239" spans="1:15">
      <c r="A239" s="1" t="s">
        <v>5218</v>
      </c>
      <c r="B239" s="2">
        <v>42248</v>
      </c>
      <c r="C239" s="11" t="s">
        <v>5216</v>
      </c>
      <c r="D239" s="1">
        <v>8578</v>
      </c>
      <c r="E239" s="1" t="s">
        <v>20</v>
      </c>
      <c r="F239" s="1" t="s">
        <v>21</v>
      </c>
      <c r="G239" s="1" t="s">
        <v>22</v>
      </c>
      <c r="H239" s="3">
        <v>195364.54</v>
      </c>
      <c r="I239" s="13">
        <v>2</v>
      </c>
      <c r="L239" s="3">
        <f t="shared" si="6"/>
        <v>195386.9500000001</v>
      </c>
      <c r="N239" s="24"/>
      <c r="O239" s="28"/>
    </row>
    <row r="240" spans="1:15">
      <c r="A240" s="1" t="s">
        <v>5219</v>
      </c>
      <c r="B240" s="2">
        <v>42248</v>
      </c>
      <c r="C240" s="11" t="s">
        <v>5216</v>
      </c>
      <c r="D240" s="1" t="s">
        <v>5220</v>
      </c>
      <c r="E240" s="1" t="s">
        <v>33</v>
      </c>
      <c r="F240" s="1" t="s">
        <v>2779</v>
      </c>
      <c r="G240" s="1" t="s">
        <v>738</v>
      </c>
      <c r="J240" s="3">
        <v>195364.54</v>
      </c>
      <c r="K240" s="5">
        <v>2</v>
      </c>
      <c r="L240" s="3">
        <f t="shared" si="6"/>
        <v>22.410000000090804</v>
      </c>
      <c r="N240" s="24"/>
      <c r="O240" s="28"/>
    </row>
    <row r="241" spans="1:15">
      <c r="A241" s="1" t="s">
        <v>5221</v>
      </c>
      <c r="B241" s="2">
        <v>42248</v>
      </c>
      <c r="C241" s="11" t="s">
        <v>5216</v>
      </c>
      <c r="D241" s="1" t="s">
        <v>5222</v>
      </c>
      <c r="E241" s="1" t="s">
        <v>88</v>
      </c>
      <c r="F241" s="1" t="s">
        <v>2779</v>
      </c>
      <c r="G241" s="1" t="s">
        <v>738</v>
      </c>
      <c r="H241" s="3">
        <v>195364.54</v>
      </c>
      <c r="I241" s="13">
        <v>3</v>
      </c>
      <c r="L241" s="3">
        <f t="shared" si="6"/>
        <v>195386.9500000001</v>
      </c>
      <c r="N241" s="24"/>
      <c r="O241" s="28"/>
    </row>
    <row r="242" spans="1:15">
      <c r="A242" s="1" t="s">
        <v>1793</v>
      </c>
      <c r="B242" s="2">
        <v>42248</v>
      </c>
      <c r="C242" s="11" t="s">
        <v>5216</v>
      </c>
      <c r="D242" s="1" t="s">
        <v>5223</v>
      </c>
      <c r="E242" s="1" t="s">
        <v>33</v>
      </c>
      <c r="F242" s="1" t="s">
        <v>2779</v>
      </c>
      <c r="G242" s="1" t="s">
        <v>738</v>
      </c>
      <c r="J242" s="3">
        <v>195364.54</v>
      </c>
      <c r="K242" s="5">
        <v>3</v>
      </c>
      <c r="L242" s="3">
        <f t="shared" si="6"/>
        <v>22.410000000090804</v>
      </c>
      <c r="N242" s="24"/>
      <c r="O242" s="28"/>
    </row>
    <row r="243" spans="1:15">
      <c r="A243" s="1" t="s">
        <v>5256</v>
      </c>
      <c r="B243" s="2">
        <v>42264</v>
      </c>
      <c r="C243" s="11" t="s">
        <v>5216</v>
      </c>
      <c r="D243" s="1" t="s">
        <v>5257</v>
      </c>
      <c r="E243" s="1" t="s">
        <v>88</v>
      </c>
      <c r="F243" s="1" t="s">
        <v>2779</v>
      </c>
      <c r="G243" s="1" t="s">
        <v>738</v>
      </c>
      <c r="H243" s="3">
        <v>195364.54</v>
      </c>
      <c r="I243" s="13">
        <v>4</v>
      </c>
      <c r="L243" s="3">
        <f t="shared" si="6"/>
        <v>195386.9500000001</v>
      </c>
      <c r="N243" s="24"/>
      <c r="O243" s="28"/>
    </row>
    <row r="244" spans="1:15">
      <c r="A244" s="1" t="s">
        <v>349</v>
      </c>
      <c r="B244" s="2">
        <v>42264</v>
      </c>
      <c r="C244" s="11" t="s">
        <v>5216</v>
      </c>
      <c r="D244" s="1" t="s">
        <v>5258</v>
      </c>
      <c r="E244" s="1" t="s">
        <v>33</v>
      </c>
      <c r="F244" s="1" t="s">
        <v>2779</v>
      </c>
      <c r="G244" s="1" t="s">
        <v>5259</v>
      </c>
      <c r="J244" s="3">
        <v>195364.54</v>
      </c>
      <c r="K244" s="5">
        <v>4</v>
      </c>
      <c r="L244" s="3">
        <f t="shared" si="6"/>
        <v>22.410000000090804</v>
      </c>
      <c r="N244" s="24"/>
      <c r="O244" s="28"/>
    </row>
    <row r="245" spans="1:15">
      <c r="A245" s="1" t="s">
        <v>1670</v>
      </c>
      <c r="B245" s="2">
        <v>42255</v>
      </c>
      <c r="C245" s="11" t="s">
        <v>5224</v>
      </c>
      <c r="D245" s="1">
        <v>8586</v>
      </c>
      <c r="E245" s="1" t="s">
        <v>20</v>
      </c>
      <c r="F245" s="1" t="s">
        <v>21</v>
      </c>
      <c r="G245" s="1" t="s">
        <v>5225</v>
      </c>
      <c r="H245" s="3">
        <v>243817.79</v>
      </c>
      <c r="I245" s="13">
        <v>5</v>
      </c>
      <c r="L245" s="3">
        <f t="shared" si="6"/>
        <v>243840.2000000001</v>
      </c>
      <c r="N245" s="24"/>
      <c r="O245" s="28"/>
    </row>
    <row r="246" spans="1:15">
      <c r="A246" s="1" t="s">
        <v>3822</v>
      </c>
      <c r="B246" s="2">
        <v>42255</v>
      </c>
      <c r="C246" s="11" t="s">
        <v>5224</v>
      </c>
      <c r="D246" s="1" t="s">
        <v>5226</v>
      </c>
      <c r="E246" s="1" t="s">
        <v>33</v>
      </c>
      <c r="F246" s="1" t="s">
        <v>2779</v>
      </c>
      <c r="G246" s="1" t="s">
        <v>5227</v>
      </c>
      <c r="J246" s="3">
        <v>243817.79</v>
      </c>
      <c r="K246" s="5">
        <v>5</v>
      </c>
      <c r="L246" s="3">
        <f t="shared" si="6"/>
        <v>22.410000000090804</v>
      </c>
      <c r="N246" s="24"/>
      <c r="O246" s="28"/>
    </row>
    <row r="247" spans="1:15">
      <c r="A247" s="1" t="s">
        <v>4645</v>
      </c>
      <c r="B247" s="2">
        <v>42256</v>
      </c>
      <c r="C247" s="11" t="s">
        <v>5228</v>
      </c>
      <c r="D247" s="1">
        <v>8590</v>
      </c>
      <c r="E247" s="1" t="s">
        <v>20</v>
      </c>
      <c r="F247" s="1" t="s">
        <v>21</v>
      </c>
      <c r="G247" s="1" t="s">
        <v>5229</v>
      </c>
      <c r="H247" s="3">
        <v>233308.12</v>
      </c>
      <c r="I247" s="13">
        <v>6</v>
      </c>
      <c r="L247" s="3">
        <f t="shared" si="6"/>
        <v>233330.53000000009</v>
      </c>
      <c r="N247" s="24"/>
      <c r="O247" s="28"/>
    </row>
    <row r="248" spans="1:15">
      <c r="A248" s="1" t="s">
        <v>2291</v>
      </c>
      <c r="B248" s="2">
        <v>42256</v>
      </c>
      <c r="C248" s="11" t="s">
        <v>5228</v>
      </c>
      <c r="D248" s="1" t="s">
        <v>5230</v>
      </c>
      <c r="E248" s="1" t="s">
        <v>33</v>
      </c>
      <c r="F248" s="1" t="s">
        <v>2779</v>
      </c>
      <c r="G248" s="1" t="s">
        <v>3148</v>
      </c>
      <c r="J248" s="3">
        <v>233308.12</v>
      </c>
      <c r="K248" s="5">
        <v>6</v>
      </c>
      <c r="L248" s="3">
        <f t="shared" si="6"/>
        <v>22.410000000090804</v>
      </c>
      <c r="N248" s="24"/>
      <c r="O248" s="28"/>
    </row>
    <row r="249" spans="1:15">
      <c r="A249" s="1" t="s">
        <v>1681</v>
      </c>
      <c r="B249" s="2">
        <v>42259</v>
      </c>
      <c r="C249" s="11" t="s">
        <v>5234</v>
      </c>
      <c r="D249" s="1">
        <v>8597</v>
      </c>
      <c r="E249" s="1" t="s">
        <v>20</v>
      </c>
      <c r="F249" s="1" t="s">
        <v>21</v>
      </c>
      <c r="G249" s="1" t="s">
        <v>22</v>
      </c>
      <c r="H249" s="3">
        <v>280810.34000000003</v>
      </c>
      <c r="I249" s="13">
        <v>7</v>
      </c>
      <c r="L249" s="3">
        <f t="shared" si="6"/>
        <v>280832.75000000012</v>
      </c>
      <c r="N249" s="24"/>
      <c r="O249" s="28"/>
    </row>
    <row r="250" spans="1:15">
      <c r="A250" s="1" t="s">
        <v>5237</v>
      </c>
      <c r="B250" s="2">
        <v>42259</v>
      </c>
      <c r="C250" s="11" t="s">
        <v>5234</v>
      </c>
      <c r="D250" s="1" t="s">
        <v>5238</v>
      </c>
      <c r="E250" s="1" t="s">
        <v>33</v>
      </c>
      <c r="F250" s="1" t="s">
        <v>2779</v>
      </c>
      <c r="G250" s="1" t="s">
        <v>5233</v>
      </c>
      <c r="J250" s="3">
        <v>280810.34000000003</v>
      </c>
      <c r="K250" s="5">
        <v>7</v>
      </c>
      <c r="L250" s="3">
        <f t="shared" si="6"/>
        <v>22.410000000090804</v>
      </c>
      <c r="N250" s="24"/>
      <c r="O250" s="28"/>
    </row>
    <row r="251" spans="1:15">
      <c r="A251" s="1" t="s">
        <v>3035</v>
      </c>
      <c r="B251" s="2">
        <v>42259</v>
      </c>
      <c r="C251" s="11" t="s">
        <v>5234</v>
      </c>
      <c r="D251" s="1" t="s">
        <v>5246</v>
      </c>
      <c r="E251" s="1" t="s">
        <v>88</v>
      </c>
      <c r="F251" s="1" t="s">
        <v>2779</v>
      </c>
      <c r="G251" s="1" t="s">
        <v>5233</v>
      </c>
      <c r="H251" s="3">
        <v>280810.34000000003</v>
      </c>
      <c r="I251" s="13">
        <v>8</v>
      </c>
      <c r="L251" s="3">
        <f t="shared" si="6"/>
        <v>280832.75000000012</v>
      </c>
      <c r="N251" s="24"/>
      <c r="O251" s="28"/>
    </row>
    <row r="252" spans="1:15">
      <c r="A252" s="1" t="s">
        <v>5248</v>
      </c>
      <c r="B252" s="2">
        <v>42259</v>
      </c>
      <c r="C252" s="11" t="s">
        <v>5234</v>
      </c>
      <c r="D252" s="1">
        <v>999</v>
      </c>
      <c r="E252" s="1" t="s">
        <v>164</v>
      </c>
      <c r="F252" s="1" t="s">
        <v>21</v>
      </c>
      <c r="G252" s="1" t="s">
        <v>76</v>
      </c>
      <c r="J252" s="3">
        <v>280810.34000000003</v>
      </c>
      <c r="K252" s="5">
        <v>8</v>
      </c>
      <c r="L252" s="3">
        <f t="shared" si="6"/>
        <v>22.410000000090804</v>
      </c>
      <c r="N252" s="24"/>
      <c r="O252" s="28"/>
    </row>
    <row r="253" spans="1:15">
      <c r="A253" s="1" t="s">
        <v>5249</v>
      </c>
      <c r="B253" s="2">
        <v>42259</v>
      </c>
      <c r="C253" s="11" t="s">
        <v>5234</v>
      </c>
      <c r="D253" s="1">
        <v>8607</v>
      </c>
      <c r="E253" s="1" t="s">
        <v>20</v>
      </c>
      <c r="F253" s="1" t="s">
        <v>21</v>
      </c>
      <c r="G253" s="1" t="s">
        <v>22</v>
      </c>
      <c r="H253" s="3">
        <v>243507.45</v>
      </c>
      <c r="I253" s="13">
        <v>9</v>
      </c>
      <c r="L253" s="3">
        <f t="shared" si="6"/>
        <v>243529.8600000001</v>
      </c>
      <c r="N253" s="24"/>
      <c r="O253" s="28"/>
    </row>
    <row r="254" spans="1:15">
      <c r="A254" s="1" t="s">
        <v>3037</v>
      </c>
      <c r="B254" s="2">
        <v>42259</v>
      </c>
      <c r="C254" s="11" t="s">
        <v>5234</v>
      </c>
      <c r="D254" s="1" t="s">
        <v>5251</v>
      </c>
      <c r="E254" s="1" t="s">
        <v>33</v>
      </c>
      <c r="F254" s="1" t="s">
        <v>2779</v>
      </c>
      <c r="G254" s="1" t="s">
        <v>5233</v>
      </c>
      <c r="J254" s="3">
        <v>243507.45</v>
      </c>
      <c r="K254" s="5">
        <v>9</v>
      </c>
      <c r="L254" s="3">
        <f t="shared" si="6"/>
        <v>22.410000000090804</v>
      </c>
      <c r="N254" s="24"/>
      <c r="O254" s="28"/>
    </row>
    <row r="255" spans="1:15">
      <c r="A255" s="1" t="s">
        <v>3579</v>
      </c>
      <c r="B255" s="2">
        <v>42259</v>
      </c>
      <c r="C255" s="11" t="s">
        <v>5239</v>
      </c>
      <c r="D255" s="1">
        <v>8598</v>
      </c>
      <c r="E255" s="1" t="s">
        <v>20</v>
      </c>
      <c r="F255" s="1" t="s">
        <v>21</v>
      </c>
      <c r="G255" s="1" t="s">
        <v>22</v>
      </c>
      <c r="H255" s="3">
        <v>280810.34000000003</v>
      </c>
      <c r="I255" s="13">
        <v>10</v>
      </c>
      <c r="L255" s="3">
        <f t="shared" si="6"/>
        <v>280832.75000000012</v>
      </c>
      <c r="N255" s="24"/>
      <c r="O255" s="28"/>
    </row>
    <row r="256" spans="1:15">
      <c r="A256" s="1" t="s">
        <v>5240</v>
      </c>
      <c r="B256" s="2">
        <v>42259</v>
      </c>
      <c r="C256" s="11" t="s">
        <v>5239</v>
      </c>
      <c r="D256" s="1" t="s">
        <v>5241</v>
      </c>
      <c r="E256" s="1" t="s">
        <v>33</v>
      </c>
      <c r="F256" s="1" t="s">
        <v>2779</v>
      </c>
      <c r="G256" s="1" t="s">
        <v>738</v>
      </c>
      <c r="J256" s="3">
        <v>280810.34000000003</v>
      </c>
      <c r="K256" s="5">
        <v>10</v>
      </c>
      <c r="L256" s="3">
        <f t="shared" si="6"/>
        <v>22.410000000090804</v>
      </c>
      <c r="N256" s="24"/>
      <c r="O256" s="28"/>
    </row>
    <row r="257" spans="1:15">
      <c r="A257" s="14" t="s">
        <v>5243</v>
      </c>
      <c r="B257" s="15">
        <v>42259</v>
      </c>
      <c r="C257" s="16" t="s">
        <v>5239</v>
      </c>
      <c r="D257" s="14" t="s">
        <v>5244</v>
      </c>
      <c r="E257" s="14" t="s">
        <v>88</v>
      </c>
      <c r="F257" s="14" t="s">
        <v>2779</v>
      </c>
      <c r="G257" s="14" t="s">
        <v>738</v>
      </c>
      <c r="H257" s="29">
        <v>241505.75</v>
      </c>
      <c r="I257" s="13">
        <v>11</v>
      </c>
      <c r="J257" s="12"/>
      <c r="L257" s="12">
        <f t="shared" si="6"/>
        <v>241528.16000000009</v>
      </c>
      <c r="N257" s="24"/>
      <c r="O257" s="28"/>
    </row>
    <row r="258" spans="1:15">
      <c r="A258" s="14" t="s">
        <v>5245</v>
      </c>
      <c r="B258" s="15">
        <v>42259</v>
      </c>
      <c r="C258" s="16" t="s">
        <v>5239</v>
      </c>
      <c r="D258" s="14">
        <v>998</v>
      </c>
      <c r="E258" s="14" t="s">
        <v>164</v>
      </c>
      <c r="F258" s="14" t="s">
        <v>21</v>
      </c>
      <c r="G258" s="14" t="s">
        <v>76</v>
      </c>
      <c r="H258" s="12"/>
      <c r="J258" s="12">
        <v>241505.75</v>
      </c>
      <c r="K258" s="5">
        <v>11</v>
      </c>
      <c r="L258" s="12">
        <f t="shared" si="6"/>
        <v>22.410000000090804</v>
      </c>
      <c r="N258" s="24"/>
      <c r="O258" s="28"/>
    </row>
    <row r="259" spans="1:15">
      <c r="A259" s="1" t="s">
        <v>5247</v>
      </c>
      <c r="B259" s="2">
        <v>42259</v>
      </c>
      <c r="C259" s="11" t="s">
        <v>5239</v>
      </c>
      <c r="D259" s="1">
        <v>8606</v>
      </c>
      <c r="E259" s="1" t="s">
        <v>20</v>
      </c>
      <c r="F259" s="1" t="s">
        <v>21</v>
      </c>
      <c r="G259" s="1" t="s">
        <v>22</v>
      </c>
      <c r="H259" s="3">
        <v>243507.45</v>
      </c>
      <c r="I259" s="13">
        <v>12</v>
      </c>
      <c r="L259" s="3">
        <f t="shared" si="6"/>
        <v>243529.8600000001</v>
      </c>
      <c r="N259" s="24"/>
      <c r="O259" s="28"/>
    </row>
    <row r="260" spans="1:15">
      <c r="A260" s="1" t="s">
        <v>2586</v>
      </c>
      <c r="B260" s="2">
        <v>42259</v>
      </c>
      <c r="C260" s="11" t="s">
        <v>5239</v>
      </c>
      <c r="D260" s="1" t="s">
        <v>5250</v>
      </c>
      <c r="E260" s="1" t="s">
        <v>33</v>
      </c>
      <c r="F260" s="1" t="s">
        <v>2779</v>
      </c>
      <c r="G260" s="1" t="s">
        <v>738</v>
      </c>
      <c r="J260" s="3">
        <v>243507.45</v>
      </c>
      <c r="K260" s="5">
        <v>12</v>
      </c>
      <c r="L260" s="3">
        <f t="shared" si="6"/>
        <v>22.410000000090804</v>
      </c>
      <c r="N260" s="24"/>
      <c r="O260" s="28"/>
    </row>
    <row r="261" spans="1:15">
      <c r="A261" s="1" t="s">
        <v>5252</v>
      </c>
      <c r="B261" s="2">
        <v>42261</v>
      </c>
      <c r="C261" s="11" t="s">
        <v>5253</v>
      </c>
      <c r="D261" s="1">
        <v>8608</v>
      </c>
      <c r="E261" s="1" t="s">
        <v>20</v>
      </c>
      <c r="F261" s="1" t="s">
        <v>21</v>
      </c>
      <c r="G261" s="1" t="s">
        <v>22</v>
      </c>
      <c r="H261" s="3">
        <v>243507.45</v>
      </c>
      <c r="I261" s="13">
        <v>13</v>
      </c>
      <c r="L261" s="3">
        <f t="shared" si="6"/>
        <v>243529.8600000001</v>
      </c>
      <c r="N261" s="24"/>
      <c r="O261" s="28"/>
    </row>
    <row r="262" spans="1:15">
      <c r="A262" s="1" t="s">
        <v>3101</v>
      </c>
      <c r="B262" s="2">
        <v>42261</v>
      </c>
      <c r="C262" s="11" t="s">
        <v>5253</v>
      </c>
      <c r="D262" s="1" t="s">
        <v>5254</v>
      </c>
      <c r="E262" s="1" t="s">
        <v>33</v>
      </c>
      <c r="F262" s="1" t="s">
        <v>2779</v>
      </c>
      <c r="G262" s="1" t="s">
        <v>5255</v>
      </c>
      <c r="J262" s="3">
        <v>243507.45</v>
      </c>
      <c r="K262" s="5">
        <v>13</v>
      </c>
      <c r="L262" s="3">
        <f t="shared" si="6"/>
        <v>22.410000000090804</v>
      </c>
      <c r="N262" s="24"/>
      <c r="O262" s="28"/>
    </row>
    <row r="263" spans="1:15">
      <c r="A263" s="1" t="s">
        <v>1091</v>
      </c>
      <c r="B263" s="2">
        <v>42269</v>
      </c>
      <c r="C263" s="11" t="s">
        <v>5260</v>
      </c>
      <c r="D263" s="1">
        <v>8619</v>
      </c>
      <c r="E263" s="1" t="s">
        <v>20</v>
      </c>
      <c r="F263" s="1" t="s">
        <v>21</v>
      </c>
      <c r="G263" s="1" t="s">
        <v>5261</v>
      </c>
      <c r="H263" s="3">
        <v>243817.79</v>
      </c>
      <c r="I263" s="13">
        <v>14</v>
      </c>
      <c r="L263" s="3">
        <f t="shared" si="6"/>
        <v>243840.2000000001</v>
      </c>
      <c r="N263" s="24"/>
      <c r="O263" s="28"/>
    </row>
    <row r="264" spans="1:15">
      <c r="A264" s="1" t="s">
        <v>1198</v>
      </c>
      <c r="B264" s="2">
        <v>42269</v>
      </c>
      <c r="C264" s="11" t="s">
        <v>5260</v>
      </c>
      <c r="D264" s="1">
        <v>1003</v>
      </c>
      <c r="E264" s="1" t="s">
        <v>164</v>
      </c>
      <c r="F264" s="1" t="s">
        <v>21</v>
      </c>
      <c r="G264" s="1" t="s">
        <v>5261</v>
      </c>
      <c r="J264" s="3">
        <v>243817.79</v>
      </c>
      <c r="K264" s="5">
        <v>14</v>
      </c>
      <c r="L264" s="3">
        <f t="shared" si="6"/>
        <v>22.410000000090804</v>
      </c>
      <c r="N264" s="24"/>
      <c r="O264" s="28"/>
    </row>
    <row r="265" spans="1:15">
      <c r="A265" s="1" t="s">
        <v>5266</v>
      </c>
      <c r="B265" s="2">
        <v>42269</v>
      </c>
      <c r="C265" s="11" t="s">
        <v>5260</v>
      </c>
      <c r="D265" s="1">
        <v>8622</v>
      </c>
      <c r="E265" s="1" t="s">
        <v>20</v>
      </c>
      <c r="F265" s="1" t="s">
        <v>21</v>
      </c>
      <c r="G265" s="1" t="s">
        <v>5267</v>
      </c>
      <c r="H265" s="3">
        <v>243817.79</v>
      </c>
      <c r="I265" s="13">
        <v>15</v>
      </c>
      <c r="L265" s="3">
        <f t="shared" si="6"/>
        <v>243840.2000000001</v>
      </c>
      <c r="N265" s="24"/>
      <c r="O265" s="28"/>
    </row>
    <row r="266" spans="1:15">
      <c r="A266" s="1" t="s">
        <v>74</v>
      </c>
      <c r="B266" s="2">
        <v>42269</v>
      </c>
      <c r="C266" s="11" t="s">
        <v>5260</v>
      </c>
      <c r="D266" s="1" t="s">
        <v>5269</v>
      </c>
      <c r="E266" s="1" t="s">
        <v>33</v>
      </c>
      <c r="F266" s="1" t="s">
        <v>2779</v>
      </c>
      <c r="G266" s="1" t="s">
        <v>1245</v>
      </c>
      <c r="J266" s="3">
        <v>243817.79</v>
      </c>
      <c r="K266" s="5">
        <v>15</v>
      </c>
      <c r="L266" s="3">
        <f t="shared" si="6"/>
        <v>22.410000000090804</v>
      </c>
      <c r="N266" s="24"/>
      <c r="O266" s="28"/>
    </row>
    <row r="267" spans="1:15">
      <c r="A267" s="1" t="s">
        <v>1197</v>
      </c>
      <c r="B267" s="2">
        <v>42269</v>
      </c>
      <c r="C267" s="11" t="s">
        <v>5264</v>
      </c>
      <c r="D267" s="1">
        <v>8621</v>
      </c>
      <c r="E267" s="1" t="s">
        <v>20</v>
      </c>
      <c r="F267" s="1" t="s">
        <v>21</v>
      </c>
      <c r="G267" s="1" t="s">
        <v>5265</v>
      </c>
      <c r="H267" s="3">
        <v>243817.79</v>
      </c>
      <c r="I267" s="13">
        <v>16</v>
      </c>
      <c r="L267" s="3">
        <f t="shared" si="6"/>
        <v>243840.2000000001</v>
      </c>
      <c r="N267" s="24"/>
      <c r="O267" s="28"/>
    </row>
    <row r="268" spans="1:15">
      <c r="A268" s="1" t="s">
        <v>3390</v>
      </c>
      <c r="B268" s="2">
        <v>42269</v>
      </c>
      <c r="C268" s="11" t="s">
        <v>5264</v>
      </c>
      <c r="D268" s="1" t="s">
        <v>5270</v>
      </c>
      <c r="E268" s="1" t="s">
        <v>33</v>
      </c>
      <c r="F268" s="1" t="s">
        <v>2779</v>
      </c>
      <c r="G268" s="1" t="s">
        <v>1245</v>
      </c>
      <c r="J268" s="3">
        <v>243817.79</v>
      </c>
      <c r="K268" s="5">
        <v>16</v>
      </c>
      <c r="L268" s="3">
        <f t="shared" si="6"/>
        <v>22.410000000090804</v>
      </c>
      <c r="N268" s="24"/>
      <c r="O268" s="28"/>
    </row>
    <row r="269" spans="1:15">
      <c r="A269" s="1" t="s">
        <v>1652</v>
      </c>
      <c r="B269" s="2">
        <v>42269</v>
      </c>
      <c r="C269" s="11" t="s">
        <v>5268</v>
      </c>
      <c r="D269" s="1">
        <v>8624</v>
      </c>
      <c r="E269" s="1" t="s">
        <v>20</v>
      </c>
      <c r="F269" s="1" t="s">
        <v>21</v>
      </c>
      <c r="G269" s="1" t="s">
        <v>5263</v>
      </c>
      <c r="H269" s="3">
        <v>243817.79</v>
      </c>
      <c r="I269" s="13">
        <v>17</v>
      </c>
      <c r="L269" s="3">
        <f t="shared" si="6"/>
        <v>243840.2000000001</v>
      </c>
      <c r="N269" s="24"/>
      <c r="O269" s="28"/>
    </row>
    <row r="270" spans="1:15">
      <c r="A270" s="1" t="s">
        <v>5285</v>
      </c>
      <c r="B270" s="2">
        <v>42275</v>
      </c>
      <c r="C270" s="11" t="s">
        <v>5268</v>
      </c>
      <c r="D270" s="1" t="s">
        <v>5286</v>
      </c>
      <c r="E270" s="1" t="s">
        <v>33</v>
      </c>
      <c r="F270" s="1" t="s">
        <v>2779</v>
      </c>
      <c r="G270" s="1" t="s">
        <v>4826</v>
      </c>
      <c r="J270" s="3">
        <v>243817.79</v>
      </c>
      <c r="K270" s="5">
        <v>17</v>
      </c>
      <c r="L270" s="3">
        <f t="shared" si="6"/>
        <v>22.410000000090804</v>
      </c>
      <c r="N270" s="24"/>
      <c r="O270" s="28"/>
    </row>
    <row r="271" spans="1:15">
      <c r="A271" s="1" t="s">
        <v>2216</v>
      </c>
      <c r="B271" s="2">
        <v>42271</v>
      </c>
      <c r="C271" s="11" t="s">
        <v>5271</v>
      </c>
      <c r="D271" s="1">
        <v>8631</v>
      </c>
      <c r="E271" s="1" t="s">
        <v>20</v>
      </c>
      <c r="F271" s="1" t="s">
        <v>21</v>
      </c>
      <c r="G271" s="1" t="s">
        <v>22</v>
      </c>
      <c r="H271" s="3">
        <v>243817.79</v>
      </c>
      <c r="I271" s="13">
        <v>18</v>
      </c>
      <c r="L271" s="3">
        <f t="shared" si="6"/>
        <v>243840.2000000001</v>
      </c>
      <c r="N271" s="24"/>
      <c r="O271" s="28"/>
    </row>
    <row r="272" spans="1:15">
      <c r="A272" s="1" t="s">
        <v>3243</v>
      </c>
      <c r="B272" s="2">
        <v>42271</v>
      </c>
      <c r="C272" s="11" t="s">
        <v>5271</v>
      </c>
      <c r="D272" s="1" t="s">
        <v>5273</v>
      </c>
      <c r="E272" s="1" t="s">
        <v>33</v>
      </c>
      <c r="F272" s="1" t="s">
        <v>2779</v>
      </c>
      <c r="G272" s="1" t="s">
        <v>5274</v>
      </c>
      <c r="J272" s="3">
        <v>243817.79</v>
      </c>
      <c r="K272" s="5">
        <v>18</v>
      </c>
      <c r="L272" s="3">
        <f t="shared" si="6"/>
        <v>22.410000000090804</v>
      </c>
      <c r="N272" s="24"/>
      <c r="O272" s="28"/>
    </row>
    <row r="273" spans="1:15">
      <c r="A273" s="1" t="s">
        <v>3397</v>
      </c>
      <c r="B273" s="2">
        <v>42273</v>
      </c>
      <c r="C273" s="11" t="s">
        <v>5277</v>
      </c>
      <c r="D273" s="1">
        <v>8643</v>
      </c>
      <c r="E273" s="1" t="s">
        <v>20</v>
      </c>
      <c r="F273" s="1" t="s">
        <v>21</v>
      </c>
      <c r="G273" s="1" t="s">
        <v>22</v>
      </c>
      <c r="H273" s="3">
        <v>243507.45</v>
      </c>
      <c r="I273" s="13">
        <v>19</v>
      </c>
      <c r="L273" s="3">
        <f t="shared" si="6"/>
        <v>243529.8600000001</v>
      </c>
      <c r="N273" s="24"/>
      <c r="O273" s="28"/>
    </row>
    <row r="274" spans="1:15">
      <c r="A274" s="1" t="s">
        <v>5279</v>
      </c>
      <c r="B274" s="2">
        <v>42275</v>
      </c>
      <c r="C274" s="11" t="s">
        <v>5277</v>
      </c>
      <c r="D274" s="1" t="s">
        <v>5280</v>
      </c>
      <c r="E274" s="1" t="s">
        <v>33</v>
      </c>
      <c r="F274" s="1" t="s">
        <v>2779</v>
      </c>
      <c r="G274" s="1" t="s">
        <v>5281</v>
      </c>
      <c r="J274" s="3">
        <v>243507.45</v>
      </c>
      <c r="K274" s="5">
        <v>19</v>
      </c>
      <c r="L274" s="3">
        <f t="shared" si="6"/>
        <v>22.410000000090804</v>
      </c>
      <c r="N274" s="24"/>
      <c r="O274" s="28"/>
    </row>
    <row r="275" spans="1:15">
      <c r="A275" s="1" t="s">
        <v>3449</v>
      </c>
      <c r="B275" s="2">
        <v>42275</v>
      </c>
      <c r="C275" s="11" t="s">
        <v>5277</v>
      </c>
      <c r="D275" s="1" t="s">
        <v>5287</v>
      </c>
      <c r="E275" s="1" t="s">
        <v>88</v>
      </c>
      <c r="F275" s="1" t="s">
        <v>2779</v>
      </c>
      <c r="G275" s="1" t="s">
        <v>5281</v>
      </c>
      <c r="H275" s="3">
        <v>243507.45</v>
      </c>
      <c r="I275" s="13">
        <v>20</v>
      </c>
      <c r="L275" s="3">
        <f t="shared" si="6"/>
        <v>243529.8600000001</v>
      </c>
      <c r="N275" s="24"/>
      <c r="O275" s="28"/>
    </row>
    <row r="276" spans="1:15">
      <c r="A276" s="1" t="s">
        <v>394</v>
      </c>
      <c r="B276" s="2">
        <v>42275</v>
      </c>
      <c r="C276" s="11" t="s">
        <v>5277</v>
      </c>
      <c r="D276" s="1" t="s">
        <v>5288</v>
      </c>
      <c r="E276" s="1" t="s">
        <v>33</v>
      </c>
      <c r="F276" s="1" t="s">
        <v>2779</v>
      </c>
      <c r="G276" s="1" t="s">
        <v>5281</v>
      </c>
      <c r="J276" s="3">
        <v>243507.45</v>
      </c>
      <c r="K276" s="5">
        <v>20</v>
      </c>
      <c r="L276" s="3">
        <f t="shared" si="6"/>
        <v>22.410000000090804</v>
      </c>
      <c r="N276" s="24"/>
      <c r="O276" s="28"/>
    </row>
    <row r="277" spans="1:15">
      <c r="A277" s="14" t="s">
        <v>3742</v>
      </c>
      <c r="B277" s="15">
        <v>42273</v>
      </c>
      <c r="C277" s="16" t="s">
        <v>5278</v>
      </c>
      <c r="D277" s="14">
        <v>8644</v>
      </c>
      <c r="E277" s="14" t="s">
        <v>20</v>
      </c>
      <c r="F277" s="14" t="s">
        <v>21</v>
      </c>
      <c r="G277" s="14" t="s">
        <v>22</v>
      </c>
      <c r="H277" s="12">
        <v>243507.45</v>
      </c>
      <c r="I277" s="13">
        <v>21</v>
      </c>
      <c r="J277" s="12"/>
      <c r="L277" s="12">
        <f t="shared" si="6"/>
        <v>243529.8600000001</v>
      </c>
      <c r="N277" s="24"/>
      <c r="O277" s="28"/>
    </row>
    <row r="278" spans="1:15">
      <c r="A278" s="14" t="s">
        <v>3416</v>
      </c>
      <c r="B278" s="15">
        <v>42273</v>
      </c>
      <c r="C278" s="16" t="s">
        <v>5278</v>
      </c>
      <c r="D278" s="14">
        <v>1008</v>
      </c>
      <c r="E278" s="14" t="s">
        <v>164</v>
      </c>
      <c r="F278" s="14" t="s">
        <v>21</v>
      </c>
      <c r="G278" s="14" t="s">
        <v>76</v>
      </c>
      <c r="H278" s="12"/>
      <c r="J278" s="30">
        <v>243507.45</v>
      </c>
      <c r="K278" s="5">
        <v>21</v>
      </c>
      <c r="L278" s="12">
        <f t="shared" si="6"/>
        <v>22.410000000090804</v>
      </c>
      <c r="N278" s="24"/>
      <c r="O278" s="28"/>
    </row>
    <row r="279" spans="1:15">
      <c r="A279" s="1" t="s">
        <v>3443</v>
      </c>
      <c r="B279" s="2">
        <v>42273</v>
      </c>
      <c r="C279" s="11" t="s">
        <v>5278</v>
      </c>
      <c r="D279" s="1">
        <v>8646</v>
      </c>
      <c r="E279" s="1" t="s">
        <v>20</v>
      </c>
      <c r="F279" s="1" t="s">
        <v>21</v>
      </c>
      <c r="G279" s="1" t="s">
        <v>22</v>
      </c>
      <c r="H279" s="3">
        <v>243507.45</v>
      </c>
      <c r="I279" s="13">
        <v>22</v>
      </c>
      <c r="L279" s="3">
        <f t="shared" si="6"/>
        <v>243529.8600000001</v>
      </c>
      <c r="N279" s="24"/>
      <c r="O279" s="28"/>
    </row>
    <row r="280" spans="1:15">
      <c r="A280" s="1" t="s">
        <v>5282</v>
      </c>
      <c r="B280" s="2">
        <v>42275</v>
      </c>
      <c r="C280" s="11" t="s">
        <v>5278</v>
      </c>
      <c r="D280" s="1" t="s">
        <v>5283</v>
      </c>
      <c r="E280" s="1" t="s">
        <v>33</v>
      </c>
      <c r="F280" s="1" t="s">
        <v>2779</v>
      </c>
      <c r="G280" s="1" t="s">
        <v>5284</v>
      </c>
      <c r="J280" s="3">
        <v>243507.45</v>
      </c>
      <c r="K280" s="5">
        <v>22</v>
      </c>
      <c r="L280" s="3">
        <f t="shared" si="6"/>
        <v>22.410000000090804</v>
      </c>
      <c r="N280" s="24"/>
      <c r="O280" s="28"/>
    </row>
    <row r="281" spans="1:15">
      <c r="A281" s="1" t="s">
        <v>5289</v>
      </c>
      <c r="B281" s="2">
        <v>42275</v>
      </c>
      <c r="C281" s="11" t="s">
        <v>5278</v>
      </c>
      <c r="D281" s="1" t="s">
        <v>5290</v>
      </c>
      <c r="E281" s="1" t="s">
        <v>88</v>
      </c>
      <c r="F281" s="1" t="s">
        <v>2779</v>
      </c>
      <c r="G281" s="1" t="s">
        <v>5284</v>
      </c>
      <c r="H281" s="3">
        <v>243507.45</v>
      </c>
      <c r="I281" s="13">
        <v>23</v>
      </c>
      <c r="L281" s="3">
        <f t="shared" si="6"/>
        <v>243529.8600000001</v>
      </c>
      <c r="N281" s="24"/>
      <c r="O281" s="28"/>
    </row>
    <row r="282" spans="1:15">
      <c r="A282" s="1" t="s">
        <v>1617</v>
      </c>
      <c r="B282" s="2">
        <v>42275</v>
      </c>
      <c r="C282" s="11" t="s">
        <v>5278</v>
      </c>
      <c r="D282" s="1" t="s">
        <v>5292</v>
      </c>
      <c r="E282" s="1" t="s">
        <v>33</v>
      </c>
      <c r="F282" s="1" t="s">
        <v>2779</v>
      </c>
      <c r="G282" s="1" t="s">
        <v>5284</v>
      </c>
      <c r="J282" s="3">
        <v>243507.45</v>
      </c>
      <c r="K282" s="5">
        <v>23</v>
      </c>
      <c r="L282" s="3">
        <f t="shared" si="6"/>
        <v>22.410000000090804</v>
      </c>
      <c r="N282" s="24"/>
      <c r="O282" s="28"/>
    </row>
    <row r="283" spans="1:15">
      <c r="A283" s="1" t="s">
        <v>2176</v>
      </c>
      <c r="B283" s="2">
        <v>42275</v>
      </c>
      <c r="C283" s="11" t="s">
        <v>5291</v>
      </c>
      <c r="D283" s="1">
        <v>8648</v>
      </c>
      <c r="E283" s="1" t="s">
        <v>20</v>
      </c>
      <c r="F283" s="1" t="s">
        <v>21</v>
      </c>
      <c r="G283" s="1" t="s">
        <v>22</v>
      </c>
      <c r="H283" s="3">
        <v>243507.45</v>
      </c>
      <c r="I283" s="13">
        <v>24</v>
      </c>
      <c r="L283" s="3">
        <f t="shared" si="6"/>
        <v>243529.8600000001</v>
      </c>
      <c r="N283" s="24"/>
      <c r="O283" s="28"/>
    </row>
    <row r="284" spans="1:15">
      <c r="A284" s="1" t="s">
        <v>3706</v>
      </c>
      <c r="B284" s="2">
        <v>42275</v>
      </c>
      <c r="C284" s="11" t="s">
        <v>5291</v>
      </c>
      <c r="D284" s="1" t="s">
        <v>5294</v>
      </c>
      <c r="E284" s="1" t="s">
        <v>33</v>
      </c>
      <c r="F284" s="1" t="s">
        <v>2779</v>
      </c>
      <c r="G284" s="1" t="s">
        <v>1243</v>
      </c>
      <c r="J284" s="3">
        <v>243507.45</v>
      </c>
      <c r="K284" s="5">
        <v>24</v>
      </c>
      <c r="L284" s="3">
        <f t="shared" si="6"/>
        <v>22.410000000090804</v>
      </c>
      <c r="N284" s="24"/>
      <c r="O284" s="28"/>
    </row>
    <row r="285" spans="1:15">
      <c r="A285" s="1" t="s">
        <v>5295</v>
      </c>
      <c r="B285" s="2">
        <v>42275</v>
      </c>
      <c r="C285" s="11" t="s">
        <v>5291</v>
      </c>
      <c r="D285" s="1" t="s">
        <v>5296</v>
      </c>
      <c r="E285" s="1" t="s">
        <v>88</v>
      </c>
      <c r="F285" s="1" t="s">
        <v>2779</v>
      </c>
      <c r="G285" s="1" t="s">
        <v>1243</v>
      </c>
      <c r="H285" s="3">
        <v>243507.45</v>
      </c>
      <c r="I285" s="13">
        <v>25</v>
      </c>
      <c r="L285" s="3">
        <f t="shared" si="6"/>
        <v>243529.8600000001</v>
      </c>
      <c r="N285" s="24"/>
      <c r="O285" s="28"/>
    </row>
    <row r="286" spans="1:15">
      <c r="A286" s="1" t="s">
        <v>1929</v>
      </c>
      <c r="B286" s="2">
        <v>42275</v>
      </c>
      <c r="C286" s="11" t="s">
        <v>5291</v>
      </c>
      <c r="D286" s="1" t="s">
        <v>5297</v>
      </c>
      <c r="E286" s="1" t="s">
        <v>33</v>
      </c>
      <c r="F286" s="1" t="s">
        <v>2779</v>
      </c>
      <c r="G286" s="1" t="s">
        <v>1243</v>
      </c>
      <c r="J286" s="3">
        <v>243507.45</v>
      </c>
      <c r="K286" s="5">
        <v>25</v>
      </c>
      <c r="L286" s="3">
        <f t="shared" si="6"/>
        <v>22.410000000090804</v>
      </c>
      <c r="N286" s="24"/>
      <c r="O286" s="28"/>
    </row>
    <row r="287" spans="1:15">
      <c r="A287" s="1" t="s">
        <v>3812</v>
      </c>
      <c r="B287" s="2">
        <v>42275</v>
      </c>
      <c r="C287" s="11" t="s">
        <v>5293</v>
      </c>
      <c r="D287" s="1">
        <v>8649</v>
      </c>
      <c r="E287" s="1" t="s">
        <v>20</v>
      </c>
      <c r="F287" s="1" t="s">
        <v>21</v>
      </c>
      <c r="G287" s="1" t="s">
        <v>22</v>
      </c>
      <c r="H287" s="3">
        <v>232997.78</v>
      </c>
      <c r="I287" s="13">
        <v>26</v>
      </c>
      <c r="L287" s="3">
        <f t="shared" si="6"/>
        <v>233020.19000000009</v>
      </c>
      <c r="N287" s="24"/>
      <c r="O287" s="28"/>
    </row>
    <row r="288" spans="1:15">
      <c r="A288" s="1" t="s">
        <v>1938</v>
      </c>
      <c r="B288" s="2">
        <v>42276</v>
      </c>
      <c r="C288" s="11" t="s">
        <v>5293</v>
      </c>
      <c r="D288" s="1" t="s">
        <v>5298</v>
      </c>
      <c r="E288" s="1" t="s">
        <v>33</v>
      </c>
      <c r="F288" s="1" t="s">
        <v>2779</v>
      </c>
      <c r="G288" s="1" t="s">
        <v>5299</v>
      </c>
      <c r="J288" s="3">
        <v>232997.78</v>
      </c>
      <c r="K288" s="5">
        <v>26</v>
      </c>
      <c r="L288" s="3">
        <f t="shared" si="6"/>
        <v>22.410000000090804</v>
      </c>
      <c r="N288" s="24"/>
      <c r="O288" s="28"/>
    </row>
    <row r="289" spans="1:15">
      <c r="A289" s="1" t="s">
        <v>1412</v>
      </c>
      <c r="B289" s="2">
        <v>42259</v>
      </c>
      <c r="C289" s="11" t="s">
        <v>5231</v>
      </c>
      <c r="D289" s="1">
        <v>8594</v>
      </c>
      <c r="E289" s="1" t="s">
        <v>20</v>
      </c>
      <c r="F289" s="1" t="s">
        <v>21</v>
      </c>
      <c r="G289" s="1" t="s">
        <v>22</v>
      </c>
      <c r="H289" s="3">
        <v>281120.69</v>
      </c>
      <c r="I289" s="13">
        <v>27</v>
      </c>
      <c r="L289" s="3">
        <f t="shared" si="6"/>
        <v>281143.10000000009</v>
      </c>
      <c r="N289" s="24"/>
      <c r="O289" s="28"/>
    </row>
    <row r="290" spans="1:15">
      <c r="A290" s="1" t="s">
        <v>478</v>
      </c>
      <c r="B290" s="2">
        <v>42259</v>
      </c>
      <c r="C290" s="11" t="s">
        <v>5231</v>
      </c>
      <c r="D290" s="1">
        <v>996</v>
      </c>
      <c r="E290" s="1" t="s">
        <v>164</v>
      </c>
      <c r="F290" s="1" t="s">
        <v>21</v>
      </c>
      <c r="G290" s="1" t="s">
        <v>22</v>
      </c>
      <c r="J290" s="3">
        <v>281120.69</v>
      </c>
      <c r="K290" s="5">
        <v>27</v>
      </c>
      <c r="L290" s="3">
        <f t="shared" si="6"/>
        <v>22.410000000090804</v>
      </c>
      <c r="N290" s="24"/>
      <c r="O290" s="28"/>
    </row>
    <row r="291" spans="1:15">
      <c r="A291" s="1" t="s">
        <v>3097</v>
      </c>
      <c r="B291" s="2">
        <v>42259</v>
      </c>
      <c r="C291" s="11" t="s">
        <v>5231</v>
      </c>
      <c r="D291" s="1">
        <v>8595</v>
      </c>
      <c r="E291" s="1" t="s">
        <v>20</v>
      </c>
      <c r="F291" s="1" t="s">
        <v>21</v>
      </c>
      <c r="G291" s="1" t="s">
        <v>22</v>
      </c>
      <c r="H291" s="3">
        <v>280810.34000000003</v>
      </c>
      <c r="I291" s="13">
        <v>28</v>
      </c>
      <c r="L291" s="3">
        <f t="shared" si="6"/>
        <v>280832.75000000012</v>
      </c>
      <c r="N291" s="24"/>
      <c r="O291" s="28"/>
    </row>
    <row r="292" spans="1:15">
      <c r="A292" s="1" t="s">
        <v>168</v>
      </c>
      <c r="B292" s="2">
        <v>42259</v>
      </c>
      <c r="C292" s="11" t="s">
        <v>5231</v>
      </c>
      <c r="D292" s="1" t="s">
        <v>5232</v>
      </c>
      <c r="E292" s="1" t="s">
        <v>33</v>
      </c>
      <c r="F292" s="1" t="s">
        <v>2779</v>
      </c>
      <c r="G292" s="1" t="s">
        <v>5233</v>
      </c>
      <c r="J292" s="3">
        <v>280810.34000000003</v>
      </c>
      <c r="K292" s="5">
        <v>28</v>
      </c>
      <c r="L292" s="3">
        <f t="shared" si="6"/>
        <v>22.410000000090804</v>
      </c>
      <c r="N292" s="24"/>
      <c r="O292" s="28"/>
    </row>
    <row r="293" spans="1:15">
      <c r="A293" s="1" t="s">
        <v>5235</v>
      </c>
      <c r="B293" s="2">
        <v>42259</v>
      </c>
      <c r="C293" s="11" t="s">
        <v>5231</v>
      </c>
      <c r="D293" s="1" t="s">
        <v>5236</v>
      </c>
      <c r="E293" s="1" t="s">
        <v>88</v>
      </c>
      <c r="F293" s="1" t="s">
        <v>2779</v>
      </c>
      <c r="G293" s="1" t="s">
        <v>5233</v>
      </c>
      <c r="H293" s="31">
        <v>241505.75</v>
      </c>
      <c r="I293" s="13">
        <v>29</v>
      </c>
      <c r="L293" s="3">
        <f t="shared" si="6"/>
        <v>241528.16000000009</v>
      </c>
      <c r="N293" s="24"/>
      <c r="O293" s="28"/>
    </row>
    <row r="294" spans="1:15">
      <c r="A294" s="1" t="s">
        <v>5242</v>
      </c>
      <c r="B294" s="2">
        <v>42259</v>
      </c>
      <c r="C294" s="11" t="s">
        <v>5231</v>
      </c>
      <c r="D294" s="1">
        <v>997</v>
      </c>
      <c r="E294" s="1" t="s">
        <v>164</v>
      </c>
      <c r="F294" s="1" t="s">
        <v>21</v>
      </c>
      <c r="G294" s="1" t="s">
        <v>76</v>
      </c>
      <c r="J294" s="12">
        <v>241505.75</v>
      </c>
      <c r="K294" s="5">
        <v>29</v>
      </c>
      <c r="L294" s="3">
        <f t="shared" si="6"/>
        <v>22.410000000090804</v>
      </c>
      <c r="M294" s="8"/>
      <c r="N294" s="24"/>
      <c r="O294" s="28"/>
    </row>
    <row r="295" spans="1:15">
      <c r="A295" s="1" t="s">
        <v>4851</v>
      </c>
      <c r="B295" s="2">
        <v>42269</v>
      </c>
      <c r="C295" s="11" t="s">
        <v>5262</v>
      </c>
      <c r="D295" s="1">
        <v>8620</v>
      </c>
      <c r="E295" s="1" t="s">
        <v>20</v>
      </c>
      <c r="F295" s="1" t="s">
        <v>21</v>
      </c>
      <c r="G295" s="1" t="s">
        <v>5263</v>
      </c>
      <c r="H295" s="3">
        <v>243817.79</v>
      </c>
      <c r="I295" s="13">
        <v>30</v>
      </c>
      <c r="L295" s="3">
        <f t="shared" si="6"/>
        <v>243840.2000000001</v>
      </c>
      <c r="N295" s="24"/>
      <c r="O295" s="28"/>
    </row>
    <row r="296" spans="1:15">
      <c r="A296" s="1" t="s">
        <v>1195</v>
      </c>
      <c r="B296" s="2">
        <v>42269</v>
      </c>
      <c r="C296" s="11" t="s">
        <v>5262</v>
      </c>
      <c r="D296" s="1">
        <v>1002</v>
      </c>
      <c r="E296" s="1" t="s">
        <v>164</v>
      </c>
      <c r="F296" s="1" t="s">
        <v>21</v>
      </c>
      <c r="G296" s="1" t="s">
        <v>5263</v>
      </c>
      <c r="J296" s="3">
        <v>243817.79</v>
      </c>
      <c r="K296" s="5">
        <v>30</v>
      </c>
      <c r="L296" s="3">
        <f t="shared" si="6"/>
        <v>22.410000000090804</v>
      </c>
      <c r="N296" s="24"/>
      <c r="O296" s="28"/>
    </row>
    <row r="297" spans="1:15">
      <c r="A297" s="1" t="s">
        <v>1227</v>
      </c>
      <c r="B297" s="2">
        <v>42271</v>
      </c>
      <c r="C297" s="11" t="s">
        <v>5272</v>
      </c>
      <c r="D297" s="1">
        <v>8632</v>
      </c>
      <c r="E297" s="1" t="s">
        <v>20</v>
      </c>
      <c r="F297" s="1" t="s">
        <v>21</v>
      </c>
      <c r="G297" s="1" t="s">
        <v>22</v>
      </c>
      <c r="H297" s="3">
        <v>195674.89</v>
      </c>
      <c r="I297" s="13">
        <v>31</v>
      </c>
      <c r="L297" s="3">
        <f t="shared" si="6"/>
        <v>195697.3000000001</v>
      </c>
      <c r="N297" s="24"/>
      <c r="O297" s="28"/>
    </row>
    <row r="298" spans="1:15">
      <c r="A298" s="1" t="s">
        <v>5275</v>
      </c>
      <c r="B298" s="2">
        <v>42272</v>
      </c>
      <c r="C298" s="11" t="s">
        <v>5272</v>
      </c>
      <c r="D298" s="1" t="s">
        <v>5276</v>
      </c>
      <c r="E298" s="14" t="s">
        <v>33</v>
      </c>
      <c r="F298" s="1" t="s">
        <v>2779</v>
      </c>
      <c r="G298" s="1" t="s">
        <v>738</v>
      </c>
      <c r="J298" s="3">
        <v>195674.89</v>
      </c>
      <c r="K298" s="5">
        <v>31</v>
      </c>
      <c r="L298" s="3">
        <f t="shared" si="6"/>
        <v>22.410000000090804</v>
      </c>
      <c r="N298" s="24"/>
      <c r="O298" s="28"/>
    </row>
    <row r="301" spans="1:15">
      <c r="A301" s="1" t="s">
        <v>9</v>
      </c>
    </row>
    <row r="303" spans="1:15">
      <c r="G303" s="1" t="s">
        <v>16</v>
      </c>
      <c r="L303" s="3">
        <v>317979.28000000003</v>
      </c>
    </row>
    <row r="304" spans="1:15">
      <c r="A304" s="1" t="s">
        <v>2693</v>
      </c>
      <c r="B304" s="2">
        <v>42259</v>
      </c>
      <c r="C304" s="11" t="s">
        <v>2658</v>
      </c>
      <c r="D304" s="1" t="s">
        <v>5309</v>
      </c>
      <c r="E304" s="1" t="s">
        <v>88</v>
      </c>
      <c r="F304" s="1" t="s">
        <v>2779</v>
      </c>
      <c r="G304" s="1" t="s">
        <v>2664</v>
      </c>
      <c r="H304" s="3">
        <v>318084.52</v>
      </c>
      <c r="I304" s="13">
        <v>1</v>
      </c>
      <c r="L304" s="3">
        <f>+L303+H304-J304</f>
        <v>636063.80000000005</v>
      </c>
    </row>
    <row r="305" spans="1:12">
      <c r="A305" s="1" t="s">
        <v>5310</v>
      </c>
      <c r="B305" s="2">
        <v>42259</v>
      </c>
      <c r="C305" s="11" t="s">
        <v>2658</v>
      </c>
      <c r="D305" s="1" t="s">
        <v>5311</v>
      </c>
      <c r="E305" s="1" t="s">
        <v>33</v>
      </c>
      <c r="F305" s="1" t="s">
        <v>2779</v>
      </c>
      <c r="G305" s="1" t="s">
        <v>5312</v>
      </c>
      <c r="J305" s="3">
        <v>318084.52</v>
      </c>
      <c r="K305" s="5">
        <v>1</v>
      </c>
      <c r="L305" s="3">
        <f t="shared" ref="L305:L314" si="7">+L304+H305-J305</f>
        <v>317979.28000000003</v>
      </c>
    </row>
    <row r="306" spans="1:12">
      <c r="A306" s="1" t="s">
        <v>5316</v>
      </c>
      <c r="B306" s="2">
        <v>42265</v>
      </c>
      <c r="C306" s="11" t="s">
        <v>4261</v>
      </c>
      <c r="D306" s="1" t="s">
        <v>5317</v>
      </c>
      <c r="E306" s="1" t="s">
        <v>33</v>
      </c>
      <c r="F306" s="1" t="s">
        <v>2779</v>
      </c>
      <c r="G306" s="1" t="s">
        <v>5318</v>
      </c>
      <c r="J306" s="3">
        <v>318280.7</v>
      </c>
      <c r="K306" s="5" t="s">
        <v>7427</v>
      </c>
      <c r="L306" s="3">
        <f t="shared" si="7"/>
        <v>-301.4199999999837</v>
      </c>
    </row>
    <row r="307" spans="1:12">
      <c r="A307" s="1" t="s">
        <v>3756</v>
      </c>
      <c r="B307" s="2">
        <v>42255</v>
      </c>
      <c r="C307" s="11" t="s">
        <v>5300</v>
      </c>
      <c r="D307" s="1">
        <v>8585</v>
      </c>
      <c r="E307" s="1" t="s">
        <v>20</v>
      </c>
      <c r="F307" s="1" t="s">
        <v>21</v>
      </c>
      <c r="G307" s="1" t="s">
        <v>5301</v>
      </c>
      <c r="H307" s="3">
        <v>318280.7</v>
      </c>
      <c r="I307" s="13">
        <v>1</v>
      </c>
      <c r="L307" s="3">
        <f t="shared" si="7"/>
        <v>317979.28000000003</v>
      </c>
    </row>
    <row r="308" spans="1:12">
      <c r="A308" s="1" t="s">
        <v>1394</v>
      </c>
      <c r="B308" s="2">
        <v>42257</v>
      </c>
      <c r="C308" s="11" t="s">
        <v>5300</v>
      </c>
      <c r="D308" s="1" t="s">
        <v>5302</v>
      </c>
      <c r="E308" s="1" t="s">
        <v>26</v>
      </c>
      <c r="F308" s="1" t="s">
        <v>2779</v>
      </c>
      <c r="G308" s="1" t="s">
        <v>4965</v>
      </c>
      <c r="J308" s="3">
        <v>318280.7</v>
      </c>
      <c r="K308" s="5">
        <v>1</v>
      </c>
      <c r="L308" s="3">
        <f t="shared" si="7"/>
        <v>-301.4199999999837</v>
      </c>
    </row>
    <row r="309" spans="1:12">
      <c r="A309" s="1" t="s">
        <v>1267</v>
      </c>
      <c r="B309" s="2">
        <v>42257</v>
      </c>
      <c r="C309" s="11" t="s">
        <v>5300</v>
      </c>
      <c r="D309" s="1" t="s">
        <v>5303</v>
      </c>
      <c r="E309" s="1" t="s">
        <v>126</v>
      </c>
      <c r="F309" s="1" t="s">
        <v>2779</v>
      </c>
      <c r="G309" s="1" t="s">
        <v>4965</v>
      </c>
      <c r="H309" s="3">
        <v>318280.7</v>
      </c>
      <c r="I309" s="13">
        <v>2</v>
      </c>
      <c r="L309" s="3">
        <f t="shared" si="7"/>
        <v>317979.28000000003</v>
      </c>
    </row>
    <row r="310" spans="1:12">
      <c r="A310" s="1" t="s">
        <v>5304</v>
      </c>
      <c r="B310" s="2">
        <v>42257</v>
      </c>
      <c r="C310" s="11" t="s">
        <v>5300</v>
      </c>
      <c r="D310" s="1" t="s">
        <v>5305</v>
      </c>
      <c r="E310" s="1" t="s">
        <v>26</v>
      </c>
      <c r="F310" s="1" t="s">
        <v>2779</v>
      </c>
      <c r="G310" s="1" t="s">
        <v>4965</v>
      </c>
      <c r="J310" s="3">
        <v>318280.7</v>
      </c>
      <c r="K310" s="5">
        <v>2</v>
      </c>
      <c r="L310" s="3">
        <f t="shared" si="7"/>
        <v>-301.4199999999837</v>
      </c>
    </row>
    <row r="311" spans="1:12">
      <c r="A311" s="1" t="s">
        <v>5306</v>
      </c>
      <c r="B311" s="2">
        <v>42257</v>
      </c>
      <c r="C311" s="11" t="s">
        <v>5300</v>
      </c>
      <c r="D311" s="1" t="s">
        <v>5307</v>
      </c>
      <c r="E311" s="1" t="s">
        <v>126</v>
      </c>
      <c r="F311" s="1" t="s">
        <v>2779</v>
      </c>
      <c r="G311" s="1" t="s">
        <v>4965</v>
      </c>
      <c r="H311" s="3">
        <v>318280.7</v>
      </c>
      <c r="I311" s="13">
        <v>3</v>
      </c>
      <c r="L311" s="3">
        <f t="shared" si="7"/>
        <v>317979.28000000003</v>
      </c>
    </row>
    <row r="312" spans="1:12">
      <c r="A312" s="1" t="s">
        <v>2297</v>
      </c>
      <c r="B312" s="2">
        <v>42257</v>
      </c>
      <c r="C312" s="11" t="s">
        <v>5300</v>
      </c>
      <c r="D312" s="1" t="s">
        <v>5308</v>
      </c>
      <c r="E312" s="1" t="s">
        <v>26</v>
      </c>
      <c r="F312" s="1" t="s">
        <v>2779</v>
      </c>
      <c r="G312" s="1" t="s">
        <v>4965</v>
      </c>
      <c r="J312" s="3">
        <v>318280.7</v>
      </c>
      <c r="K312" s="5">
        <v>3</v>
      </c>
      <c r="L312" s="3">
        <f t="shared" si="7"/>
        <v>-301.4199999999837</v>
      </c>
    </row>
    <row r="313" spans="1:12">
      <c r="A313" s="1" t="s">
        <v>1977</v>
      </c>
      <c r="B313" s="2">
        <v>42262</v>
      </c>
      <c r="C313" s="11" t="s">
        <v>5313</v>
      </c>
      <c r="D313" s="1">
        <v>8614</v>
      </c>
      <c r="E313" s="1" t="s">
        <v>20</v>
      </c>
      <c r="F313" s="1" t="s">
        <v>21</v>
      </c>
      <c r="G313" s="1" t="s">
        <v>22</v>
      </c>
      <c r="H313" s="3">
        <v>317972.07</v>
      </c>
      <c r="I313" s="13">
        <v>4</v>
      </c>
      <c r="L313" s="3">
        <f t="shared" si="7"/>
        <v>317670.65000000002</v>
      </c>
    </row>
    <row r="314" spans="1:12">
      <c r="A314" s="1" t="s">
        <v>4350</v>
      </c>
      <c r="B314" s="2">
        <v>42262</v>
      </c>
      <c r="C314" s="11" t="s">
        <v>5313</v>
      </c>
      <c r="D314" s="1" t="s">
        <v>5314</v>
      </c>
      <c r="E314" s="1" t="s">
        <v>33</v>
      </c>
      <c r="F314" s="1" t="s">
        <v>2779</v>
      </c>
      <c r="G314" s="1" t="s">
        <v>5315</v>
      </c>
      <c r="J314" s="3">
        <v>317972.07</v>
      </c>
      <c r="K314" s="5">
        <v>4</v>
      </c>
      <c r="L314" s="3">
        <f t="shared" si="7"/>
        <v>-301.4199999999837</v>
      </c>
    </row>
    <row r="319" spans="1:12">
      <c r="A319" s="1" t="s">
        <v>10</v>
      </c>
    </row>
    <row r="321" spans="1:12">
      <c r="G321" s="1" t="s">
        <v>16</v>
      </c>
      <c r="L321" s="3">
        <v>823200.37</v>
      </c>
    </row>
    <row r="322" spans="1:12">
      <c r="A322" s="1" t="s">
        <v>1424</v>
      </c>
      <c r="B322" s="2">
        <v>42262</v>
      </c>
      <c r="C322" s="11" t="s">
        <v>2175</v>
      </c>
      <c r="D322" s="1" t="s">
        <v>5329</v>
      </c>
      <c r="E322" s="1" t="s">
        <v>88</v>
      </c>
      <c r="F322" s="1" t="s">
        <v>2779</v>
      </c>
      <c r="G322" s="1" t="s">
        <v>738</v>
      </c>
      <c r="H322" s="3">
        <v>163934.91</v>
      </c>
      <c r="I322" s="13">
        <v>1</v>
      </c>
      <c r="L322" s="3">
        <f>+L321+H322-J322</f>
        <v>987135.28</v>
      </c>
    </row>
    <row r="323" spans="1:12">
      <c r="A323" s="1" t="s">
        <v>1628</v>
      </c>
      <c r="B323" s="2">
        <v>42262</v>
      </c>
      <c r="C323" s="11" t="s">
        <v>2175</v>
      </c>
      <c r="D323" s="1" t="s">
        <v>5330</v>
      </c>
      <c r="E323" s="1" t="s">
        <v>33</v>
      </c>
      <c r="F323" s="1" t="s">
        <v>2779</v>
      </c>
      <c r="G323" s="1" t="s">
        <v>5331</v>
      </c>
      <c r="J323" s="3">
        <v>163934.91</v>
      </c>
      <c r="K323" s="5">
        <v>1</v>
      </c>
      <c r="L323" s="3">
        <f t="shared" ref="L323:L339" si="8">+L322+H323-J323</f>
        <v>823200.37</v>
      </c>
    </row>
    <row r="324" spans="1:12">
      <c r="A324" s="1" t="s">
        <v>489</v>
      </c>
      <c r="B324" s="2">
        <v>42262</v>
      </c>
      <c r="C324" s="11" t="s">
        <v>4307</v>
      </c>
      <c r="D324" s="1" t="s">
        <v>5327</v>
      </c>
      <c r="E324" s="1" t="s">
        <v>33</v>
      </c>
      <c r="F324" s="1" t="s">
        <v>2779</v>
      </c>
      <c r="G324" s="1" t="s">
        <v>5328</v>
      </c>
      <c r="J324" s="3">
        <v>164788.35</v>
      </c>
      <c r="K324" s="5">
        <v>2</v>
      </c>
      <c r="L324" s="3">
        <f t="shared" si="8"/>
        <v>658412.02</v>
      </c>
    </row>
    <row r="325" spans="1:12">
      <c r="A325" s="1" t="s">
        <v>2850</v>
      </c>
      <c r="B325" s="2">
        <v>42265</v>
      </c>
      <c r="C325" s="11" t="s">
        <v>4307</v>
      </c>
      <c r="D325" s="1" t="s">
        <v>5332</v>
      </c>
      <c r="E325" s="1" t="s">
        <v>88</v>
      </c>
      <c r="F325" s="1" t="s">
        <v>2779</v>
      </c>
      <c r="G325" s="1" t="s">
        <v>5328</v>
      </c>
      <c r="H325" s="3">
        <v>164788.35</v>
      </c>
      <c r="I325" s="13">
        <v>2</v>
      </c>
      <c r="L325" s="3">
        <f t="shared" si="8"/>
        <v>823200.37</v>
      </c>
    </row>
    <row r="326" spans="1:12">
      <c r="A326" s="1" t="s">
        <v>1881</v>
      </c>
      <c r="B326" s="2">
        <v>42265</v>
      </c>
      <c r="C326" s="11" t="s">
        <v>4307</v>
      </c>
      <c r="D326" s="1" t="s">
        <v>5333</v>
      </c>
      <c r="E326" s="1" t="s">
        <v>33</v>
      </c>
      <c r="F326" s="1" t="s">
        <v>2779</v>
      </c>
      <c r="G326" s="1" t="s">
        <v>5328</v>
      </c>
      <c r="J326" s="3">
        <v>164788.35</v>
      </c>
      <c r="K326" s="5">
        <v>3</v>
      </c>
      <c r="L326" s="3">
        <f t="shared" si="8"/>
        <v>658412.02</v>
      </c>
    </row>
    <row r="327" spans="1:12">
      <c r="A327" s="1" t="s">
        <v>5334</v>
      </c>
      <c r="B327" s="2">
        <v>42265</v>
      </c>
      <c r="C327" s="11" t="s">
        <v>4307</v>
      </c>
      <c r="D327" s="1" t="s">
        <v>5335</v>
      </c>
      <c r="E327" s="1" t="s">
        <v>88</v>
      </c>
      <c r="F327" s="1" t="s">
        <v>2779</v>
      </c>
      <c r="G327" s="1" t="s">
        <v>5328</v>
      </c>
      <c r="H327" s="3">
        <v>164788.35</v>
      </c>
      <c r="I327" s="13">
        <v>3</v>
      </c>
      <c r="L327" s="3">
        <f t="shared" si="8"/>
        <v>823200.37</v>
      </c>
    </row>
    <row r="328" spans="1:12">
      <c r="A328" s="1" t="s">
        <v>1991</v>
      </c>
      <c r="B328" s="2">
        <v>42265</v>
      </c>
      <c r="C328" s="11" t="s">
        <v>4307</v>
      </c>
      <c r="D328" s="1" t="s">
        <v>5336</v>
      </c>
      <c r="E328" s="1" t="s">
        <v>33</v>
      </c>
      <c r="F328" s="1" t="s">
        <v>2779</v>
      </c>
      <c r="G328" s="1" t="s">
        <v>5328</v>
      </c>
      <c r="J328" s="3">
        <v>164788.35</v>
      </c>
      <c r="K328" s="5" t="s">
        <v>7427</v>
      </c>
      <c r="L328" s="3">
        <f t="shared" si="8"/>
        <v>658412.02</v>
      </c>
    </row>
    <row r="329" spans="1:12">
      <c r="A329" s="1" t="s">
        <v>5319</v>
      </c>
      <c r="B329" s="2">
        <v>42250</v>
      </c>
      <c r="C329" s="11" t="s">
        <v>4309</v>
      </c>
      <c r="D329" s="1" t="s">
        <v>5320</v>
      </c>
      <c r="E329" s="1" t="s">
        <v>33</v>
      </c>
      <c r="F329" s="1" t="s">
        <v>2779</v>
      </c>
      <c r="G329" s="1" t="s">
        <v>5321</v>
      </c>
      <c r="J329" s="3">
        <v>164788.35</v>
      </c>
      <c r="K329" s="5" t="s">
        <v>7428</v>
      </c>
      <c r="L329" s="3">
        <f t="shared" si="8"/>
        <v>493623.67000000004</v>
      </c>
    </row>
    <row r="330" spans="1:12">
      <c r="A330" s="1" t="s">
        <v>1005</v>
      </c>
      <c r="B330" s="2">
        <v>42252</v>
      </c>
      <c r="C330" s="11" t="s">
        <v>4311</v>
      </c>
      <c r="D330" s="1" t="s">
        <v>5322</v>
      </c>
      <c r="E330" s="1" t="s">
        <v>33</v>
      </c>
      <c r="F330" s="1" t="s">
        <v>2779</v>
      </c>
      <c r="G330" s="1" t="s">
        <v>5323</v>
      </c>
      <c r="J330" s="3">
        <v>164788.35</v>
      </c>
      <c r="K330" s="5" t="s">
        <v>7434</v>
      </c>
      <c r="L330" s="3">
        <f t="shared" si="8"/>
        <v>328835.32000000007</v>
      </c>
    </row>
    <row r="331" spans="1:12">
      <c r="A331" s="1" t="s">
        <v>5324</v>
      </c>
      <c r="B331" s="2">
        <v>42256</v>
      </c>
      <c r="C331" s="11" t="s">
        <v>4322</v>
      </c>
      <c r="D331" s="1" t="s">
        <v>5325</v>
      </c>
      <c r="E331" s="1" t="s">
        <v>33</v>
      </c>
      <c r="F331" s="1" t="s">
        <v>2779</v>
      </c>
      <c r="G331" s="1" t="s">
        <v>5326</v>
      </c>
      <c r="J331" s="3">
        <v>164788.35</v>
      </c>
      <c r="K331" s="5" t="s">
        <v>7435</v>
      </c>
      <c r="L331" s="3">
        <f t="shared" si="8"/>
        <v>164046.97000000006</v>
      </c>
    </row>
    <row r="332" spans="1:12">
      <c r="A332" s="1" t="s">
        <v>4735</v>
      </c>
      <c r="B332" s="2">
        <v>42272</v>
      </c>
      <c r="C332" s="11" t="s">
        <v>5337</v>
      </c>
      <c r="D332" s="1">
        <v>8635</v>
      </c>
      <c r="E332" s="1" t="s">
        <v>20</v>
      </c>
      <c r="F332" s="1" t="s">
        <v>21</v>
      </c>
      <c r="G332" s="1" t="s">
        <v>351</v>
      </c>
      <c r="H332" s="3">
        <v>164788.35</v>
      </c>
      <c r="I332" s="13">
        <v>4</v>
      </c>
      <c r="L332" s="3">
        <f t="shared" si="8"/>
        <v>328835.32000000007</v>
      </c>
    </row>
    <row r="333" spans="1:12">
      <c r="A333" s="1" t="s">
        <v>5338</v>
      </c>
      <c r="B333" s="2">
        <v>42272</v>
      </c>
      <c r="C333" s="11" t="s">
        <v>5337</v>
      </c>
      <c r="D333" s="1" t="s">
        <v>5339</v>
      </c>
      <c r="E333" s="1" t="s">
        <v>33</v>
      </c>
      <c r="F333" s="1" t="s">
        <v>2779</v>
      </c>
      <c r="G333" s="1" t="s">
        <v>5340</v>
      </c>
      <c r="J333" s="3">
        <v>164788.35</v>
      </c>
      <c r="K333" s="5">
        <v>4</v>
      </c>
      <c r="L333" s="3">
        <f t="shared" si="8"/>
        <v>164046.97000000006</v>
      </c>
    </row>
    <row r="334" spans="1:12">
      <c r="A334" s="1" t="s">
        <v>5341</v>
      </c>
      <c r="B334" s="2">
        <v>42277</v>
      </c>
      <c r="C334" s="11" t="s">
        <v>5342</v>
      </c>
      <c r="D334" s="1">
        <v>8657</v>
      </c>
      <c r="E334" s="1" t="s">
        <v>20</v>
      </c>
      <c r="F334" s="1" t="s">
        <v>21</v>
      </c>
      <c r="G334" s="1" t="s">
        <v>5343</v>
      </c>
      <c r="H334" s="3">
        <v>157264.22</v>
      </c>
      <c r="I334" s="13">
        <v>5</v>
      </c>
      <c r="L334" s="3">
        <f t="shared" si="8"/>
        <v>321311.19000000006</v>
      </c>
    </row>
    <row r="335" spans="1:12">
      <c r="A335" s="1" t="s">
        <v>259</v>
      </c>
      <c r="B335" s="2">
        <v>42277</v>
      </c>
      <c r="C335" s="11" t="s">
        <v>5342</v>
      </c>
      <c r="D335" s="1" t="s">
        <v>5345</v>
      </c>
      <c r="E335" s="1" t="s">
        <v>33</v>
      </c>
      <c r="F335" s="1" t="s">
        <v>2779</v>
      </c>
      <c r="G335" s="1" t="s">
        <v>5346</v>
      </c>
      <c r="J335" s="3">
        <v>157264.22</v>
      </c>
      <c r="K335" s="5">
        <v>5</v>
      </c>
      <c r="L335" s="3">
        <f t="shared" si="8"/>
        <v>164046.97000000006</v>
      </c>
    </row>
    <row r="336" spans="1:12">
      <c r="A336" s="1" t="s">
        <v>701</v>
      </c>
      <c r="B336" s="2">
        <v>42277</v>
      </c>
      <c r="C336" s="11" t="s">
        <v>5342</v>
      </c>
      <c r="D336" s="1" t="s">
        <v>5349</v>
      </c>
      <c r="E336" s="1" t="s">
        <v>88</v>
      </c>
      <c r="F336" s="1" t="s">
        <v>2779</v>
      </c>
      <c r="G336" s="1" t="s">
        <v>5346</v>
      </c>
      <c r="H336" s="3">
        <v>157264.22</v>
      </c>
      <c r="I336" s="13">
        <v>6</v>
      </c>
      <c r="L336" s="3">
        <f t="shared" si="8"/>
        <v>321311.19000000006</v>
      </c>
    </row>
    <row r="337" spans="1:12">
      <c r="A337" s="1" t="s">
        <v>704</v>
      </c>
      <c r="B337" s="2">
        <v>42277</v>
      </c>
      <c r="C337" s="11" t="s">
        <v>5342</v>
      </c>
      <c r="D337" s="1" t="s">
        <v>5350</v>
      </c>
      <c r="E337" s="1" t="s">
        <v>33</v>
      </c>
      <c r="F337" s="1" t="s">
        <v>2779</v>
      </c>
      <c r="G337" s="1" t="s">
        <v>5346</v>
      </c>
      <c r="J337" s="3">
        <v>157264.22</v>
      </c>
      <c r="K337" s="5">
        <v>6</v>
      </c>
      <c r="L337" s="3">
        <f t="shared" si="8"/>
        <v>164046.97000000006</v>
      </c>
    </row>
    <row r="338" spans="1:12">
      <c r="A338" s="1" t="s">
        <v>757</v>
      </c>
      <c r="B338" s="2">
        <v>42277</v>
      </c>
      <c r="C338" s="11" t="s">
        <v>5344</v>
      </c>
      <c r="D338" s="1">
        <v>8658</v>
      </c>
      <c r="E338" s="1" t="s">
        <v>20</v>
      </c>
      <c r="F338" s="1" t="s">
        <v>21</v>
      </c>
      <c r="G338" s="1" t="s">
        <v>1946</v>
      </c>
      <c r="H338" s="3">
        <v>157264.22</v>
      </c>
      <c r="I338" s="13">
        <v>7</v>
      </c>
      <c r="L338" s="3">
        <f t="shared" si="8"/>
        <v>321311.19000000006</v>
      </c>
    </row>
    <row r="339" spans="1:12">
      <c r="A339" s="1" t="s">
        <v>871</v>
      </c>
      <c r="B339" s="2">
        <v>42277</v>
      </c>
      <c r="C339" s="11" t="s">
        <v>5344</v>
      </c>
      <c r="D339" s="1" t="s">
        <v>5347</v>
      </c>
      <c r="E339" s="1" t="s">
        <v>33</v>
      </c>
      <c r="F339" s="1" t="s">
        <v>2779</v>
      </c>
      <c r="G339" s="1" t="s">
        <v>5348</v>
      </c>
      <c r="J339" s="3">
        <v>157264.22</v>
      </c>
      <c r="K339" s="5">
        <v>7</v>
      </c>
      <c r="L339" s="3">
        <f t="shared" si="8"/>
        <v>164046.97000000006</v>
      </c>
    </row>
    <row r="343" spans="1:12">
      <c r="A343" s="1" t="s">
        <v>11</v>
      </c>
    </row>
    <row r="345" spans="1:12">
      <c r="G345" s="1" t="s">
        <v>16</v>
      </c>
      <c r="L345" s="3">
        <v>95493.25</v>
      </c>
    </row>
    <row r="346" spans="1:12">
      <c r="A346" s="1" t="s">
        <v>5351</v>
      </c>
      <c r="B346" s="2">
        <v>42251</v>
      </c>
      <c r="C346" s="11" t="s">
        <v>4831</v>
      </c>
      <c r="D346" s="1" t="s">
        <v>5352</v>
      </c>
      <c r="E346" s="1" t="s">
        <v>33</v>
      </c>
      <c r="F346" s="1" t="s">
        <v>2779</v>
      </c>
      <c r="G346" s="1" t="s">
        <v>5353</v>
      </c>
      <c r="J346" s="3">
        <v>193965.52</v>
      </c>
      <c r="K346" s="5">
        <v>1</v>
      </c>
      <c r="L346" s="3">
        <f>+L345+H346-J346</f>
        <v>-98472.26999999999</v>
      </c>
    </row>
    <row r="347" spans="1:12">
      <c r="A347" s="1" t="s">
        <v>2785</v>
      </c>
      <c r="B347" s="2">
        <v>42252</v>
      </c>
      <c r="C347" s="11" t="s">
        <v>4831</v>
      </c>
      <c r="D347" s="1" t="s">
        <v>5354</v>
      </c>
      <c r="E347" s="1" t="s">
        <v>88</v>
      </c>
      <c r="F347" s="1" t="s">
        <v>2779</v>
      </c>
      <c r="G347" s="1" t="s">
        <v>5353</v>
      </c>
      <c r="H347" s="3">
        <v>193965.52</v>
      </c>
      <c r="I347" s="13">
        <v>1</v>
      </c>
      <c r="L347" s="3">
        <f t="shared" ref="L347:L371" si="9">+L346+H347-J347</f>
        <v>95493.25</v>
      </c>
    </row>
    <row r="348" spans="1:12">
      <c r="A348" s="1" t="s">
        <v>2528</v>
      </c>
      <c r="B348" s="2">
        <v>42252</v>
      </c>
      <c r="C348" s="11" t="s">
        <v>4831</v>
      </c>
      <c r="D348" s="1" t="s">
        <v>5355</v>
      </c>
      <c r="E348" s="1" t="s">
        <v>33</v>
      </c>
      <c r="F348" s="1" t="s">
        <v>2779</v>
      </c>
      <c r="G348" s="1" t="s">
        <v>5353</v>
      </c>
      <c r="J348" s="3">
        <v>193965.52</v>
      </c>
      <c r="K348" s="5" t="s">
        <v>7427</v>
      </c>
      <c r="L348" s="3">
        <f t="shared" si="9"/>
        <v>-98472.26999999999</v>
      </c>
    </row>
    <row r="349" spans="1:12">
      <c r="A349" s="1" t="s">
        <v>4338</v>
      </c>
      <c r="B349" s="2">
        <v>42252</v>
      </c>
      <c r="C349" s="11" t="s">
        <v>5356</v>
      </c>
      <c r="D349" s="1">
        <v>983</v>
      </c>
      <c r="E349" s="1" t="s">
        <v>817</v>
      </c>
      <c r="F349" s="1" t="s">
        <v>27</v>
      </c>
      <c r="G349" s="1" t="s">
        <v>5353</v>
      </c>
      <c r="H349" s="3">
        <v>160000</v>
      </c>
      <c r="I349" s="13">
        <v>2</v>
      </c>
      <c r="L349" s="3">
        <f t="shared" si="9"/>
        <v>61527.73000000001</v>
      </c>
    </row>
    <row r="350" spans="1:12">
      <c r="A350" s="1" t="s">
        <v>5390</v>
      </c>
      <c r="B350" s="2">
        <v>42276</v>
      </c>
      <c r="C350" s="11" t="s">
        <v>5356</v>
      </c>
      <c r="D350" s="1" t="s">
        <v>5391</v>
      </c>
      <c r="E350" s="1" t="s">
        <v>33</v>
      </c>
      <c r="F350" s="1" t="s">
        <v>2779</v>
      </c>
      <c r="G350" s="1" t="s">
        <v>5392</v>
      </c>
      <c r="J350" s="3">
        <v>160000</v>
      </c>
      <c r="K350" s="5">
        <v>2</v>
      </c>
      <c r="L350" s="3">
        <f t="shared" si="9"/>
        <v>-98472.26999999999</v>
      </c>
    </row>
    <row r="351" spans="1:12">
      <c r="A351" s="1" t="s">
        <v>5393</v>
      </c>
      <c r="B351" s="2">
        <v>42276</v>
      </c>
      <c r="C351" s="11" t="s">
        <v>5356</v>
      </c>
      <c r="D351" s="1" t="s">
        <v>5394</v>
      </c>
      <c r="E351" s="1" t="s">
        <v>88</v>
      </c>
      <c r="F351" s="1" t="s">
        <v>2779</v>
      </c>
      <c r="G351" s="1" t="s">
        <v>5392</v>
      </c>
      <c r="H351" s="3">
        <v>160000</v>
      </c>
      <c r="I351" s="13">
        <v>3</v>
      </c>
      <c r="L351" s="3">
        <f t="shared" si="9"/>
        <v>61527.73000000001</v>
      </c>
    </row>
    <row r="352" spans="1:12">
      <c r="A352" s="1" t="s">
        <v>5395</v>
      </c>
      <c r="B352" s="2">
        <v>42276</v>
      </c>
      <c r="C352" s="11" t="s">
        <v>5356</v>
      </c>
      <c r="D352" s="1" t="s">
        <v>5396</v>
      </c>
      <c r="E352" s="1" t="s">
        <v>33</v>
      </c>
      <c r="F352" s="1" t="s">
        <v>2779</v>
      </c>
      <c r="G352" s="1" t="s">
        <v>5392</v>
      </c>
      <c r="J352" s="3">
        <v>160000</v>
      </c>
      <c r="K352" s="5">
        <v>3</v>
      </c>
      <c r="L352" s="3">
        <f t="shared" si="9"/>
        <v>-98472.26999999999</v>
      </c>
    </row>
    <row r="353" spans="1:12">
      <c r="A353" s="1" t="s">
        <v>3826</v>
      </c>
      <c r="B353" s="2">
        <v>42255</v>
      </c>
      <c r="C353" s="11" t="s">
        <v>5357</v>
      </c>
      <c r="D353" s="1">
        <v>986</v>
      </c>
      <c r="E353" s="1" t="s">
        <v>817</v>
      </c>
      <c r="F353" s="1" t="s">
        <v>27</v>
      </c>
      <c r="G353" s="1" t="s">
        <v>4490</v>
      </c>
      <c r="H353" s="3">
        <v>225000</v>
      </c>
      <c r="I353" s="13">
        <v>4</v>
      </c>
      <c r="L353" s="3">
        <f t="shared" si="9"/>
        <v>126527.73000000001</v>
      </c>
    </row>
    <row r="354" spans="1:12">
      <c r="A354" s="1" t="s">
        <v>4354</v>
      </c>
      <c r="B354" s="2">
        <v>42262</v>
      </c>
      <c r="C354" s="11" t="s">
        <v>5357</v>
      </c>
      <c r="D354" s="1" t="s">
        <v>5363</v>
      </c>
      <c r="E354" s="1" t="s">
        <v>33</v>
      </c>
      <c r="F354" s="1" t="s">
        <v>2779</v>
      </c>
      <c r="G354" s="1" t="s">
        <v>5364</v>
      </c>
      <c r="J354" s="3">
        <v>225000</v>
      </c>
      <c r="K354" s="5">
        <v>4</v>
      </c>
      <c r="L354" s="3">
        <f t="shared" si="9"/>
        <v>-98472.26999999999</v>
      </c>
    </row>
    <row r="355" spans="1:12">
      <c r="A355" s="1" t="s">
        <v>5366</v>
      </c>
      <c r="B355" s="2">
        <v>42265</v>
      </c>
      <c r="C355" s="11" t="s">
        <v>5357</v>
      </c>
      <c r="D355" s="1" t="s">
        <v>5367</v>
      </c>
      <c r="E355" s="1" t="s">
        <v>88</v>
      </c>
      <c r="F355" s="1" t="s">
        <v>2779</v>
      </c>
      <c r="G355" s="1" t="s">
        <v>5364</v>
      </c>
      <c r="H355" s="3">
        <v>225000</v>
      </c>
      <c r="I355" s="13">
        <v>5</v>
      </c>
      <c r="L355" s="3">
        <f t="shared" si="9"/>
        <v>126527.73000000001</v>
      </c>
    </row>
    <row r="356" spans="1:12">
      <c r="A356" s="1" t="s">
        <v>2825</v>
      </c>
      <c r="B356" s="2">
        <v>42265</v>
      </c>
      <c r="C356" s="11" t="s">
        <v>5357</v>
      </c>
      <c r="D356" s="1" t="s">
        <v>5368</v>
      </c>
      <c r="E356" s="1" t="s">
        <v>33</v>
      </c>
      <c r="F356" s="1" t="s">
        <v>2779</v>
      </c>
      <c r="G356" s="1" t="s">
        <v>5364</v>
      </c>
      <c r="J356" s="3">
        <v>225000</v>
      </c>
      <c r="K356" s="5">
        <v>5</v>
      </c>
      <c r="L356" s="3">
        <f t="shared" si="9"/>
        <v>-98472.26999999999</v>
      </c>
    </row>
    <row r="357" spans="1:12">
      <c r="A357" s="1" t="s">
        <v>3271</v>
      </c>
      <c r="B357" s="2">
        <v>42255</v>
      </c>
      <c r="C357" s="11" t="s">
        <v>5358</v>
      </c>
      <c r="D357" s="1">
        <v>988</v>
      </c>
      <c r="E357" s="1" t="s">
        <v>817</v>
      </c>
      <c r="F357" s="1" t="s">
        <v>27</v>
      </c>
      <c r="G357" s="1" t="s">
        <v>5359</v>
      </c>
      <c r="H357" s="3">
        <v>200000</v>
      </c>
      <c r="I357" s="13">
        <v>6</v>
      </c>
      <c r="L357" s="3">
        <f t="shared" si="9"/>
        <v>101527.73000000001</v>
      </c>
    </row>
    <row r="358" spans="1:12">
      <c r="A358" s="1" t="s">
        <v>5360</v>
      </c>
      <c r="B358" s="2">
        <v>42255</v>
      </c>
      <c r="C358" s="11" t="s">
        <v>5358</v>
      </c>
      <c r="D358" s="1" t="s">
        <v>5361</v>
      </c>
      <c r="E358" s="1" t="s">
        <v>33</v>
      </c>
      <c r="F358" s="1" t="s">
        <v>2779</v>
      </c>
      <c r="G358" s="1" t="s">
        <v>5362</v>
      </c>
      <c r="J358" s="3">
        <v>200000</v>
      </c>
      <c r="K358" s="5">
        <v>6</v>
      </c>
      <c r="L358" s="3">
        <f t="shared" si="9"/>
        <v>-98472.26999999999</v>
      </c>
    </row>
    <row r="359" spans="1:12">
      <c r="A359" s="1" t="s">
        <v>4555</v>
      </c>
      <c r="B359" s="2">
        <v>42265</v>
      </c>
      <c r="C359" s="11" t="s">
        <v>5365</v>
      </c>
      <c r="D359" s="1">
        <v>991</v>
      </c>
      <c r="E359" s="1" t="s">
        <v>878</v>
      </c>
      <c r="F359" s="1" t="s">
        <v>27</v>
      </c>
      <c r="G359" s="1" t="s">
        <v>5284</v>
      </c>
      <c r="H359" s="3">
        <v>168103.45</v>
      </c>
      <c r="I359" s="13">
        <v>7</v>
      </c>
      <c r="L359" s="3">
        <f t="shared" si="9"/>
        <v>69631.180000000022</v>
      </c>
    </row>
    <row r="360" spans="1:12">
      <c r="A360" s="1" t="s">
        <v>5369</v>
      </c>
      <c r="B360" s="2">
        <v>42266</v>
      </c>
      <c r="C360" s="11" t="s">
        <v>5365</v>
      </c>
      <c r="D360" s="1" t="s">
        <v>5370</v>
      </c>
      <c r="E360" s="1" t="s">
        <v>33</v>
      </c>
      <c r="F360" s="1" t="s">
        <v>2779</v>
      </c>
      <c r="G360" s="1" t="s">
        <v>5371</v>
      </c>
      <c r="J360" s="3">
        <v>168103.45</v>
      </c>
      <c r="K360" s="5">
        <v>7</v>
      </c>
      <c r="L360" s="3">
        <f t="shared" si="9"/>
        <v>-98472.26999999999</v>
      </c>
    </row>
    <row r="361" spans="1:12">
      <c r="A361" s="1" t="s">
        <v>1024</v>
      </c>
      <c r="B361" s="2">
        <v>42268</v>
      </c>
      <c r="C361" s="11" t="s">
        <v>5372</v>
      </c>
      <c r="D361" s="1">
        <v>994</v>
      </c>
      <c r="E361" s="1" t="s">
        <v>817</v>
      </c>
      <c r="F361" s="1" t="s">
        <v>27</v>
      </c>
      <c r="G361" s="1" t="s">
        <v>5373</v>
      </c>
      <c r="H361" s="3">
        <v>300000</v>
      </c>
      <c r="L361" s="3">
        <f t="shared" si="9"/>
        <v>201527.73</v>
      </c>
    </row>
    <row r="362" spans="1:12">
      <c r="A362" s="1" t="s">
        <v>1126</v>
      </c>
      <c r="B362" s="2">
        <v>42270</v>
      </c>
      <c r="C362" s="11" t="s">
        <v>5374</v>
      </c>
      <c r="D362" s="1">
        <v>996</v>
      </c>
      <c r="E362" s="1" t="s">
        <v>817</v>
      </c>
      <c r="F362" s="1" t="s">
        <v>27</v>
      </c>
      <c r="G362" s="1" t="s">
        <v>5375</v>
      </c>
      <c r="H362" s="3">
        <v>149000</v>
      </c>
      <c r="I362" s="13">
        <v>8</v>
      </c>
      <c r="L362" s="3">
        <f t="shared" si="9"/>
        <v>350527.73</v>
      </c>
    </row>
    <row r="363" spans="1:12">
      <c r="A363" s="1" t="s">
        <v>1661</v>
      </c>
      <c r="B363" s="2">
        <v>42275</v>
      </c>
      <c r="C363" s="11" t="s">
        <v>5374</v>
      </c>
      <c r="D363" s="1" t="s">
        <v>5388</v>
      </c>
      <c r="E363" s="1" t="s">
        <v>33</v>
      </c>
      <c r="F363" s="1" t="s">
        <v>2779</v>
      </c>
      <c r="G363" s="1" t="s">
        <v>5389</v>
      </c>
      <c r="J363" s="3">
        <v>149000</v>
      </c>
      <c r="K363" s="5">
        <v>8</v>
      </c>
      <c r="L363" s="3">
        <f t="shared" si="9"/>
        <v>201527.72999999998</v>
      </c>
    </row>
    <row r="364" spans="1:12">
      <c r="A364" s="1" t="s">
        <v>1849</v>
      </c>
      <c r="B364" s="2">
        <v>42271</v>
      </c>
      <c r="C364" s="11" t="s">
        <v>5376</v>
      </c>
      <c r="D364" s="1">
        <v>997</v>
      </c>
      <c r="E364" s="1" t="s">
        <v>817</v>
      </c>
      <c r="F364" s="1" t="s">
        <v>27</v>
      </c>
      <c r="G364" s="1" t="s">
        <v>5377</v>
      </c>
      <c r="H364" s="3">
        <v>120000</v>
      </c>
      <c r="I364" s="13">
        <v>9</v>
      </c>
      <c r="L364" s="3">
        <f t="shared" si="9"/>
        <v>321527.73</v>
      </c>
    </row>
    <row r="365" spans="1:12">
      <c r="A365" s="1" t="s">
        <v>5383</v>
      </c>
      <c r="B365" s="2">
        <v>42273</v>
      </c>
      <c r="C365" s="11" t="s">
        <v>5376</v>
      </c>
      <c r="D365" s="1" t="s">
        <v>5384</v>
      </c>
      <c r="E365" s="1" t="s">
        <v>33</v>
      </c>
      <c r="F365" s="1" t="s">
        <v>2779</v>
      </c>
      <c r="G365" s="1" t="s">
        <v>5385</v>
      </c>
      <c r="J365" s="3">
        <v>120000</v>
      </c>
      <c r="K365" s="5">
        <v>9</v>
      </c>
      <c r="L365" s="3">
        <f t="shared" si="9"/>
        <v>201527.72999999998</v>
      </c>
    </row>
    <row r="366" spans="1:12">
      <c r="A366" s="1" t="s">
        <v>3437</v>
      </c>
      <c r="B366" s="2">
        <v>42273</v>
      </c>
      <c r="C366" s="11" t="s">
        <v>5376</v>
      </c>
      <c r="D366" s="1" t="s">
        <v>5386</v>
      </c>
      <c r="E366" s="1" t="s">
        <v>88</v>
      </c>
      <c r="F366" s="1" t="s">
        <v>2779</v>
      </c>
      <c r="G366" s="1" t="s">
        <v>5385</v>
      </c>
      <c r="H366" s="3">
        <v>120000</v>
      </c>
      <c r="I366" s="13">
        <v>10</v>
      </c>
      <c r="L366" s="3">
        <f t="shared" si="9"/>
        <v>321527.73</v>
      </c>
    </row>
    <row r="367" spans="1:12">
      <c r="A367" s="1" t="s">
        <v>3439</v>
      </c>
      <c r="B367" s="2">
        <v>42273</v>
      </c>
      <c r="C367" s="11" t="s">
        <v>5376</v>
      </c>
      <c r="D367" s="1" t="s">
        <v>5387</v>
      </c>
      <c r="E367" s="1" t="s">
        <v>33</v>
      </c>
      <c r="F367" s="1" t="s">
        <v>2779</v>
      </c>
      <c r="G367" s="1" t="s">
        <v>5385</v>
      </c>
      <c r="J367" s="3">
        <v>120000</v>
      </c>
      <c r="K367" s="5">
        <v>10</v>
      </c>
      <c r="L367" s="3">
        <f t="shared" si="9"/>
        <v>201527.72999999998</v>
      </c>
    </row>
    <row r="368" spans="1:12">
      <c r="A368" s="1" t="s">
        <v>3618</v>
      </c>
      <c r="B368" s="2">
        <v>42271</v>
      </c>
      <c r="C368" s="11" t="s">
        <v>5378</v>
      </c>
      <c r="D368" s="1">
        <v>998</v>
      </c>
      <c r="E368" s="1" t="s">
        <v>878</v>
      </c>
      <c r="F368" s="1" t="s">
        <v>27</v>
      </c>
      <c r="G368" s="1" t="s">
        <v>5379</v>
      </c>
      <c r="H368" s="3">
        <v>169827.59</v>
      </c>
      <c r="L368" s="3">
        <f t="shared" si="9"/>
        <v>371355.31999999995</v>
      </c>
    </row>
    <row r="369" spans="1:12">
      <c r="A369" s="1" t="s">
        <v>3506</v>
      </c>
      <c r="B369" s="2">
        <v>42272</v>
      </c>
      <c r="C369" s="11" t="s">
        <v>5380</v>
      </c>
      <c r="D369" s="1">
        <v>999</v>
      </c>
      <c r="E369" s="1" t="s">
        <v>878</v>
      </c>
      <c r="F369" s="1" t="s">
        <v>27</v>
      </c>
      <c r="G369" s="1" t="s">
        <v>5113</v>
      </c>
      <c r="H369" s="3">
        <v>228448.28</v>
      </c>
      <c r="L369" s="3">
        <f t="shared" si="9"/>
        <v>599803.6</v>
      </c>
    </row>
    <row r="370" spans="1:12">
      <c r="A370" s="1" t="s">
        <v>2885</v>
      </c>
      <c r="B370" s="2">
        <v>42272</v>
      </c>
      <c r="C370" s="11" t="s">
        <v>5381</v>
      </c>
      <c r="D370" s="1">
        <v>1001</v>
      </c>
      <c r="E370" s="1" t="s">
        <v>817</v>
      </c>
      <c r="F370" s="1" t="s">
        <v>27</v>
      </c>
      <c r="G370" s="1" t="s">
        <v>5382</v>
      </c>
      <c r="H370" s="3">
        <v>210000</v>
      </c>
      <c r="L370" s="3">
        <f t="shared" si="9"/>
        <v>809803.6</v>
      </c>
    </row>
    <row r="371" spans="1:12">
      <c r="A371" s="1" t="s">
        <v>723</v>
      </c>
      <c r="B371" s="2">
        <v>42277</v>
      </c>
      <c r="C371" s="11" t="s">
        <v>5397</v>
      </c>
      <c r="D371" s="1">
        <v>1008</v>
      </c>
      <c r="E371" s="1" t="s">
        <v>817</v>
      </c>
      <c r="F371" s="1" t="s">
        <v>27</v>
      </c>
      <c r="G371" s="1" t="s">
        <v>5398</v>
      </c>
      <c r="H371" s="3">
        <v>216000</v>
      </c>
      <c r="L371" s="3">
        <f t="shared" si="9"/>
        <v>1025803.6</v>
      </c>
    </row>
    <row r="374" spans="1:12">
      <c r="A374" s="1" t="s">
        <v>12</v>
      </c>
    </row>
    <row r="376" spans="1:12">
      <c r="G376" s="1" t="s">
        <v>16</v>
      </c>
      <c r="L376" s="3">
        <v>620172.42000000004</v>
      </c>
    </row>
    <row r="377" spans="1:12">
      <c r="A377" s="1" t="s">
        <v>1415</v>
      </c>
      <c r="B377" s="2">
        <v>42262</v>
      </c>
      <c r="C377" s="11" t="s">
        <v>4409</v>
      </c>
      <c r="D377" s="1" t="s">
        <v>5435</v>
      </c>
      <c r="E377" s="1" t="s">
        <v>33</v>
      </c>
      <c r="F377" s="1" t="s">
        <v>2779</v>
      </c>
      <c r="G377" s="1" t="s">
        <v>5436</v>
      </c>
      <c r="J377" s="3">
        <v>80000</v>
      </c>
      <c r="K377" s="5" t="s">
        <v>7427</v>
      </c>
      <c r="L377" s="3">
        <f>+L376+H377-J377</f>
        <v>540172.42000000004</v>
      </c>
    </row>
    <row r="378" spans="1:12">
      <c r="A378" s="1" t="s">
        <v>3751</v>
      </c>
      <c r="B378" s="2">
        <v>42254</v>
      </c>
      <c r="C378" s="11" t="s">
        <v>4865</v>
      </c>
      <c r="D378" s="1" t="s">
        <v>5401</v>
      </c>
      <c r="E378" s="1" t="s">
        <v>33</v>
      </c>
      <c r="F378" s="1" t="s">
        <v>2779</v>
      </c>
      <c r="G378" s="1" t="s">
        <v>5402</v>
      </c>
      <c r="J378" s="3">
        <v>98000</v>
      </c>
      <c r="K378" s="5">
        <v>1</v>
      </c>
      <c r="L378" s="3">
        <f t="shared" ref="L378:L432" si="10">+L377+H378-J378</f>
        <v>442172.42000000004</v>
      </c>
    </row>
    <row r="379" spans="1:12">
      <c r="A379" s="1" t="s">
        <v>1805</v>
      </c>
      <c r="B379" s="2">
        <v>42255</v>
      </c>
      <c r="C379" s="11" t="s">
        <v>4865</v>
      </c>
      <c r="D379" s="1" t="s">
        <v>5403</v>
      </c>
      <c r="E379" s="1" t="s">
        <v>88</v>
      </c>
      <c r="F379" s="1" t="s">
        <v>2779</v>
      </c>
      <c r="G379" s="1" t="s">
        <v>5402</v>
      </c>
      <c r="H379" s="3">
        <v>98000</v>
      </c>
      <c r="I379" s="13">
        <v>1</v>
      </c>
      <c r="L379" s="3">
        <f t="shared" si="10"/>
        <v>540172.42000000004</v>
      </c>
    </row>
    <row r="380" spans="1:12">
      <c r="A380" s="1" t="s">
        <v>3246</v>
      </c>
      <c r="B380" s="2">
        <v>42255</v>
      </c>
      <c r="C380" s="11" t="s">
        <v>4865</v>
      </c>
      <c r="D380" s="1" t="s">
        <v>5404</v>
      </c>
      <c r="E380" s="1" t="s">
        <v>33</v>
      </c>
      <c r="F380" s="1" t="s">
        <v>2779</v>
      </c>
      <c r="G380" s="1" t="s">
        <v>5402</v>
      </c>
      <c r="J380" s="3">
        <v>98000</v>
      </c>
      <c r="K380" s="5">
        <v>2</v>
      </c>
      <c r="L380" s="3">
        <f t="shared" si="10"/>
        <v>442172.42000000004</v>
      </c>
    </row>
    <row r="381" spans="1:12">
      <c r="A381" s="1" t="s">
        <v>5405</v>
      </c>
      <c r="B381" s="2">
        <v>42255</v>
      </c>
      <c r="C381" s="11" t="s">
        <v>4865</v>
      </c>
      <c r="D381" s="1" t="s">
        <v>5406</v>
      </c>
      <c r="E381" s="1" t="s">
        <v>88</v>
      </c>
      <c r="F381" s="1" t="s">
        <v>2779</v>
      </c>
      <c r="G381" s="1" t="s">
        <v>5402</v>
      </c>
      <c r="H381" s="3">
        <v>98000</v>
      </c>
      <c r="I381" s="13">
        <v>2</v>
      </c>
      <c r="L381" s="3">
        <f t="shared" si="10"/>
        <v>540172.42000000004</v>
      </c>
    </row>
    <row r="382" spans="1:12">
      <c r="A382" s="1" t="s">
        <v>5407</v>
      </c>
      <c r="B382" s="2">
        <v>42255</v>
      </c>
      <c r="C382" s="11" t="s">
        <v>4865</v>
      </c>
      <c r="D382" s="1" t="s">
        <v>5408</v>
      </c>
      <c r="E382" s="1" t="s">
        <v>33</v>
      </c>
      <c r="F382" s="1" t="s">
        <v>2779</v>
      </c>
      <c r="G382" s="1" t="s">
        <v>5402</v>
      </c>
      <c r="J382" s="3">
        <v>98000</v>
      </c>
      <c r="K382" s="5">
        <v>3</v>
      </c>
      <c r="L382" s="3">
        <f t="shared" si="10"/>
        <v>442172.42000000004</v>
      </c>
    </row>
    <row r="383" spans="1:12">
      <c r="A383" s="1" t="s">
        <v>5429</v>
      </c>
      <c r="B383" s="2">
        <v>42261</v>
      </c>
      <c r="C383" s="11" t="s">
        <v>4865</v>
      </c>
      <c r="D383" s="1" t="s">
        <v>5430</v>
      </c>
      <c r="E383" s="1" t="s">
        <v>88</v>
      </c>
      <c r="F383" s="1" t="s">
        <v>2779</v>
      </c>
      <c r="G383" s="1" t="s">
        <v>5402</v>
      </c>
      <c r="H383" s="3">
        <v>98000</v>
      </c>
      <c r="I383" s="13">
        <v>3</v>
      </c>
      <c r="L383" s="3">
        <f t="shared" si="10"/>
        <v>540172.42000000004</v>
      </c>
    </row>
    <row r="384" spans="1:12">
      <c r="A384" s="1" t="s">
        <v>2252</v>
      </c>
      <c r="B384" s="2">
        <v>42261</v>
      </c>
      <c r="C384" s="11" t="s">
        <v>4865</v>
      </c>
      <c r="D384" s="1" t="s">
        <v>5431</v>
      </c>
      <c r="E384" s="1" t="s">
        <v>33</v>
      </c>
      <c r="F384" s="1" t="s">
        <v>2779</v>
      </c>
      <c r="G384" s="1" t="s">
        <v>5402</v>
      </c>
      <c r="J384" s="3">
        <v>98000</v>
      </c>
      <c r="K384" s="5">
        <v>4</v>
      </c>
      <c r="L384" s="3">
        <f t="shared" si="10"/>
        <v>442172.42000000004</v>
      </c>
    </row>
    <row r="385" spans="1:12">
      <c r="A385" s="1" t="s">
        <v>1971</v>
      </c>
      <c r="B385" s="2">
        <v>42261</v>
      </c>
      <c r="C385" s="11" t="s">
        <v>4865</v>
      </c>
      <c r="D385" s="1" t="s">
        <v>5432</v>
      </c>
      <c r="E385" s="1" t="s">
        <v>88</v>
      </c>
      <c r="F385" s="1" t="s">
        <v>2779</v>
      </c>
      <c r="G385" s="1" t="s">
        <v>5402</v>
      </c>
      <c r="H385" s="3">
        <v>98000</v>
      </c>
      <c r="I385" s="13">
        <v>4</v>
      </c>
      <c r="L385" s="3">
        <f t="shared" si="10"/>
        <v>540172.42000000004</v>
      </c>
    </row>
    <row r="386" spans="1:12">
      <c r="A386" s="1" t="s">
        <v>5433</v>
      </c>
      <c r="B386" s="2">
        <v>42261</v>
      </c>
      <c r="C386" s="11" t="s">
        <v>4865</v>
      </c>
      <c r="D386" s="1" t="s">
        <v>5434</v>
      </c>
      <c r="E386" s="1" t="s">
        <v>33</v>
      </c>
      <c r="F386" s="1" t="s">
        <v>2779</v>
      </c>
      <c r="G386" s="1" t="s">
        <v>5402</v>
      </c>
      <c r="J386" s="3">
        <v>98000</v>
      </c>
      <c r="K386" s="5" t="s">
        <v>7428</v>
      </c>
      <c r="L386" s="3">
        <f t="shared" si="10"/>
        <v>442172.42000000004</v>
      </c>
    </row>
    <row r="387" spans="1:12">
      <c r="A387" s="1" t="s">
        <v>2447</v>
      </c>
      <c r="B387" s="2">
        <v>42256</v>
      </c>
      <c r="C387" s="11" t="s">
        <v>4906</v>
      </c>
      <c r="D387" s="1" t="s">
        <v>5418</v>
      </c>
      <c r="E387" s="1" t="s">
        <v>33</v>
      </c>
      <c r="F387" s="1" t="s">
        <v>2779</v>
      </c>
      <c r="G387" s="1" t="s">
        <v>5419</v>
      </c>
      <c r="J387" s="3">
        <v>95000</v>
      </c>
      <c r="K387" s="5">
        <v>5</v>
      </c>
      <c r="L387" s="3">
        <f t="shared" si="10"/>
        <v>347172.42000000004</v>
      </c>
    </row>
    <row r="388" spans="1:12">
      <c r="A388" s="1" t="s">
        <v>1949</v>
      </c>
      <c r="B388" s="2">
        <v>42256</v>
      </c>
      <c r="C388" s="11" t="s">
        <v>4906</v>
      </c>
      <c r="D388" s="1" t="s">
        <v>5420</v>
      </c>
      <c r="E388" s="1" t="s">
        <v>88</v>
      </c>
      <c r="F388" s="1" t="s">
        <v>2779</v>
      </c>
      <c r="G388" s="1" t="s">
        <v>5419</v>
      </c>
      <c r="H388" s="3">
        <v>95000</v>
      </c>
      <c r="I388" s="13">
        <v>5</v>
      </c>
      <c r="L388" s="3">
        <f t="shared" si="10"/>
        <v>442172.42000000004</v>
      </c>
    </row>
    <row r="389" spans="1:12">
      <c r="A389" s="1" t="s">
        <v>4244</v>
      </c>
      <c r="B389" s="2">
        <v>42256</v>
      </c>
      <c r="C389" s="11" t="s">
        <v>4906</v>
      </c>
      <c r="D389" s="1" t="s">
        <v>5421</v>
      </c>
      <c r="E389" s="1" t="s">
        <v>33</v>
      </c>
      <c r="F389" s="1" t="s">
        <v>2779</v>
      </c>
      <c r="G389" s="1" t="s">
        <v>5419</v>
      </c>
      <c r="J389" s="3">
        <v>95000</v>
      </c>
      <c r="K389" s="5" t="s">
        <v>7434</v>
      </c>
      <c r="L389" s="3">
        <f t="shared" si="10"/>
        <v>347172.42000000004</v>
      </c>
    </row>
    <row r="390" spans="1:12">
      <c r="A390" s="1" t="s">
        <v>3153</v>
      </c>
      <c r="B390" s="2">
        <v>42272</v>
      </c>
      <c r="C390" s="11" t="s">
        <v>4909</v>
      </c>
      <c r="D390" s="1" t="s">
        <v>5470</v>
      </c>
      <c r="E390" s="1" t="s">
        <v>33</v>
      </c>
      <c r="F390" s="1" t="s">
        <v>2779</v>
      </c>
      <c r="G390" s="1" t="s">
        <v>5471</v>
      </c>
      <c r="J390" s="3">
        <v>140000</v>
      </c>
      <c r="K390" s="5">
        <v>6</v>
      </c>
      <c r="L390" s="3">
        <f t="shared" si="10"/>
        <v>207172.42000000004</v>
      </c>
    </row>
    <row r="391" spans="1:12">
      <c r="A391" s="1" t="s">
        <v>912</v>
      </c>
      <c r="B391" s="2">
        <v>42272</v>
      </c>
      <c r="C391" s="11" t="s">
        <v>4909</v>
      </c>
      <c r="D391" s="1" t="s">
        <v>5472</v>
      </c>
      <c r="E391" s="1" t="s">
        <v>88</v>
      </c>
      <c r="F391" s="1" t="s">
        <v>2779</v>
      </c>
      <c r="G391" s="1" t="s">
        <v>5471</v>
      </c>
      <c r="H391" s="3">
        <v>140000</v>
      </c>
      <c r="I391" s="13">
        <v>6</v>
      </c>
      <c r="L391" s="3">
        <f t="shared" si="10"/>
        <v>347172.42000000004</v>
      </c>
    </row>
    <row r="392" spans="1:12">
      <c r="A392" s="1" t="s">
        <v>5473</v>
      </c>
      <c r="B392" s="2">
        <v>42272</v>
      </c>
      <c r="C392" s="11" t="s">
        <v>4909</v>
      </c>
      <c r="D392" s="1" t="s">
        <v>5474</v>
      </c>
      <c r="E392" s="1" t="s">
        <v>33</v>
      </c>
      <c r="F392" s="1" t="s">
        <v>2779</v>
      </c>
      <c r="G392" s="1" t="s">
        <v>5471</v>
      </c>
      <c r="J392" s="3">
        <v>140000</v>
      </c>
      <c r="K392" s="5" t="s">
        <v>7435</v>
      </c>
      <c r="L392" s="3">
        <f t="shared" si="10"/>
        <v>207172.42000000004</v>
      </c>
    </row>
    <row r="393" spans="1:12">
      <c r="A393" s="1" t="s">
        <v>5426</v>
      </c>
      <c r="B393" s="2">
        <v>42261</v>
      </c>
      <c r="C393" s="11" t="s">
        <v>4911</v>
      </c>
      <c r="D393" s="1" t="s">
        <v>5427</v>
      </c>
      <c r="E393" s="1" t="s">
        <v>33</v>
      </c>
      <c r="F393" s="1" t="s">
        <v>2779</v>
      </c>
      <c r="G393" s="1" t="s">
        <v>5428</v>
      </c>
      <c r="J393" s="3">
        <v>70000</v>
      </c>
      <c r="K393" s="5" t="s">
        <v>7436</v>
      </c>
      <c r="L393" s="3">
        <f t="shared" si="10"/>
        <v>137172.42000000004</v>
      </c>
    </row>
    <row r="394" spans="1:12">
      <c r="A394" s="1" t="s">
        <v>4748</v>
      </c>
      <c r="B394" s="2">
        <v>42251</v>
      </c>
      <c r="C394" s="11" t="s">
        <v>5399</v>
      </c>
      <c r="D394" s="1">
        <v>982</v>
      </c>
      <c r="E394" s="1" t="s">
        <v>817</v>
      </c>
      <c r="F394" s="1" t="s">
        <v>27</v>
      </c>
      <c r="G394" s="1" t="s">
        <v>5400</v>
      </c>
      <c r="H394" s="3">
        <v>280000</v>
      </c>
      <c r="I394" s="13">
        <v>7</v>
      </c>
      <c r="L394" s="3">
        <f t="shared" si="10"/>
        <v>417172.42000000004</v>
      </c>
    </row>
    <row r="395" spans="1:12">
      <c r="A395" s="1" t="s">
        <v>5416</v>
      </c>
      <c r="B395" s="2">
        <v>42255</v>
      </c>
      <c r="C395" s="11" t="s">
        <v>5399</v>
      </c>
      <c r="D395" s="1">
        <v>94</v>
      </c>
      <c r="E395" s="1" t="s">
        <v>1554</v>
      </c>
      <c r="F395" s="1" t="s">
        <v>27</v>
      </c>
      <c r="G395" s="1" t="s">
        <v>5400</v>
      </c>
      <c r="J395" s="3">
        <v>280000</v>
      </c>
      <c r="K395" s="5">
        <v>7</v>
      </c>
      <c r="L395" s="3">
        <f t="shared" si="10"/>
        <v>137172.42000000004</v>
      </c>
    </row>
    <row r="396" spans="1:12">
      <c r="A396" s="1" t="s">
        <v>5417</v>
      </c>
      <c r="B396" s="2">
        <v>42255</v>
      </c>
      <c r="C396" s="11" t="s">
        <v>5399</v>
      </c>
      <c r="D396" s="1">
        <v>989</v>
      </c>
      <c r="E396" s="1" t="s">
        <v>817</v>
      </c>
      <c r="F396" s="1" t="s">
        <v>27</v>
      </c>
      <c r="G396" s="1" t="s">
        <v>5400</v>
      </c>
      <c r="H396" s="3">
        <v>280000</v>
      </c>
      <c r="I396" s="13">
        <v>8</v>
      </c>
      <c r="L396" s="3">
        <f t="shared" si="10"/>
        <v>417172.42000000004</v>
      </c>
    </row>
    <row r="397" spans="1:12">
      <c r="A397" s="1" t="s">
        <v>1399</v>
      </c>
      <c r="B397" s="2">
        <v>42257</v>
      </c>
      <c r="C397" s="11" t="s">
        <v>5399</v>
      </c>
      <c r="D397" s="1" t="s">
        <v>5422</v>
      </c>
      <c r="E397" s="1" t="s">
        <v>33</v>
      </c>
      <c r="F397" s="1" t="s">
        <v>2779</v>
      </c>
      <c r="G397" s="1" t="s">
        <v>5423</v>
      </c>
      <c r="J397" s="3">
        <v>280000</v>
      </c>
      <c r="K397" s="5">
        <v>8</v>
      </c>
      <c r="L397" s="3">
        <f t="shared" si="10"/>
        <v>137172.42000000004</v>
      </c>
    </row>
    <row r="398" spans="1:12">
      <c r="A398" s="1" t="s">
        <v>3264</v>
      </c>
      <c r="B398" s="2">
        <v>42255</v>
      </c>
      <c r="C398" s="11" t="s">
        <v>5409</v>
      </c>
      <c r="D398" s="1">
        <v>984</v>
      </c>
      <c r="E398" s="1" t="s">
        <v>817</v>
      </c>
      <c r="F398" s="1" t="s">
        <v>27</v>
      </c>
      <c r="G398" s="1" t="s">
        <v>5410</v>
      </c>
      <c r="H398" s="3">
        <v>177700</v>
      </c>
      <c r="I398" s="13">
        <v>9</v>
      </c>
      <c r="L398" s="3">
        <f t="shared" si="10"/>
        <v>314872.42000000004</v>
      </c>
    </row>
    <row r="399" spans="1:12">
      <c r="A399" s="1" t="s">
        <v>5468</v>
      </c>
      <c r="B399" s="2">
        <v>42272</v>
      </c>
      <c r="C399" s="11" t="s">
        <v>5409</v>
      </c>
      <c r="D399" s="1">
        <v>95</v>
      </c>
      <c r="E399" s="1" t="s">
        <v>1554</v>
      </c>
      <c r="F399" s="1" t="s">
        <v>27</v>
      </c>
      <c r="G399" s="1" t="s">
        <v>5410</v>
      </c>
      <c r="J399" s="3">
        <v>177700</v>
      </c>
      <c r="K399" s="5">
        <v>9</v>
      </c>
      <c r="L399" s="3">
        <f t="shared" si="10"/>
        <v>137172.42000000004</v>
      </c>
    </row>
    <row r="400" spans="1:12">
      <c r="A400" s="1" t="s">
        <v>5469</v>
      </c>
      <c r="B400" s="2">
        <v>42272</v>
      </c>
      <c r="C400" s="11" t="s">
        <v>5409</v>
      </c>
      <c r="D400" s="1">
        <v>1002</v>
      </c>
      <c r="E400" s="1" t="s">
        <v>817</v>
      </c>
      <c r="F400" s="1" t="s">
        <v>27</v>
      </c>
      <c r="G400" s="1" t="s">
        <v>5410</v>
      </c>
      <c r="H400" s="3">
        <v>114000</v>
      </c>
      <c r="L400" s="3">
        <f t="shared" si="10"/>
        <v>251172.42000000004</v>
      </c>
    </row>
    <row r="401" spans="1:12">
      <c r="A401" s="1" t="s">
        <v>5411</v>
      </c>
      <c r="B401" s="2">
        <v>42255</v>
      </c>
      <c r="C401" s="11" t="s">
        <v>5412</v>
      </c>
      <c r="D401" s="1">
        <v>985</v>
      </c>
      <c r="E401" s="1" t="s">
        <v>817</v>
      </c>
      <c r="F401" s="1" t="s">
        <v>27</v>
      </c>
      <c r="G401" s="1" t="s">
        <v>5410</v>
      </c>
      <c r="H401" s="3">
        <v>90000</v>
      </c>
      <c r="I401" s="13">
        <v>10</v>
      </c>
      <c r="L401" s="3">
        <f t="shared" si="10"/>
        <v>341172.42000000004</v>
      </c>
    </row>
    <row r="402" spans="1:12">
      <c r="A402" s="1" t="s">
        <v>4248</v>
      </c>
      <c r="B402" s="2">
        <v>42268</v>
      </c>
      <c r="C402" s="11" t="s">
        <v>5412</v>
      </c>
      <c r="D402" s="1" t="s">
        <v>5442</v>
      </c>
      <c r="E402" s="1" t="s">
        <v>33</v>
      </c>
      <c r="F402" s="1" t="s">
        <v>2779</v>
      </c>
      <c r="G402" s="1" t="s">
        <v>5443</v>
      </c>
      <c r="J402" s="3">
        <v>90000</v>
      </c>
      <c r="K402" s="5">
        <v>10</v>
      </c>
      <c r="L402" s="3">
        <f t="shared" si="10"/>
        <v>251172.42000000004</v>
      </c>
    </row>
    <row r="403" spans="1:12">
      <c r="A403" s="1" t="s">
        <v>2873</v>
      </c>
      <c r="B403" s="2">
        <v>42271</v>
      </c>
      <c r="C403" s="11" t="s">
        <v>5412</v>
      </c>
      <c r="D403" s="1" t="s">
        <v>5458</v>
      </c>
      <c r="E403" s="1" t="s">
        <v>88</v>
      </c>
      <c r="F403" s="1" t="s">
        <v>2779</v>
      </c>
      <c r="G403" s="1" t="s">
        <v>5443</v>
      </c>
      <c r="H403" s="3">
        <v>90000</v>
      </c>
      <c r="I403" s="13">
        <v>11</v>
      </c>
      <c r="L403" s="3">
        <f t="shared" si="10"/>
        <v>341172.42000000004</v>
      </c>
    </row>
    <row r="404" spans="1:12">
      <c r="A404" s="1" t="s">
        <v>2218</v>
      </c>
      <c r="B404" s="2">
        <v>42271</v>
      </c>
      <c r="C404" s="11" t="s">
        <v>5412</v>
      </c>
      <c r="D404" s="1" t="s">
        <v>5459</v>
      </c>
      <c r="E404" s="1" t="s">
        <v>33</v>
      </c>
      <c r="F404" s="1" t="s">
        <v>2779</v>
      </c>
      <c r="G404" s="1" t="s">
        <v>5443</v>
      </c>
      <c r="J404" s="3">
        <v>90000</v>
      </c>
      <c r="K404" s="5">
        <v>11</v>
      </c>
      <c r="L404" s="3">
        <f t="shared" si="10"/>
        <v>251172.42000000004</v>
      </c>
    </row>
    <row r="405" spans="1:12">
      <c r="A405" s="1" t="s">
        <v>1131</v>
      </c>
      <c r="B405" s="2">
        <v>42272</v>
      </c>
      <c r="C405" s="11" t="s">
        <v>5412</v>
      </c>
      <c r="D405" s="1" t="s">
        <v>5465</v>
      </c>
      <c r="E405" s="1" t="s">
        <v>88</v>
      </c>
      <c r="F405" s="1" t="s">
        <v>2779</v>
      </c>
      <c r="G405" s="1" t="s">
        <v>5443</v>
      </c>
      <c r="H405" s="3">
        <v>90000</v>
      </c>
      <c r="I405" s="13">
        <v>12</v>
      </c>
      <c r="L405" s="3">
        <f t="shared" si="10"/>
        <v>341172.42000000004</v>
      </c>
    </row>
    <row r="406" spans="1:12">
      <c r="A406" s="1" t="s">
        <v>2168</v>
      </c>
      <c r="B406" s="2">
        <v>42272</v>
      </c>
      <c r="C406" s="11" t="s">
        <v>5412</v>
      </c>
      <c r="D406" s="1" t="s">
        <v>5467</v>
      </c>
      <c r="E406" s="1" t="s">
        <v>33</v>
      </c>
      <c r="F406" s="1" t="s">
        <v>2779</v>
      </c>
      <c r="G406" s="1" t="s">
        <v>5443</v>
      </c>
      <c r="J406" s="3">
        <v>90000</v>
      </c>
      <c r="K406" s="5">
        <v>12</v>
      </c>
      <c r="L406" s="3">
        <f t="shared" si="10"/>
        <v>251172.42000000004</v>
      </c>
    </row>
    <row r="407" spans="1:12">
      <c r="A407" s="1" t="s">
        <v>5413</v>
      </c>
      <c r="B407" s="2">
        <v>42255</v>
      </c>
      <c r="C407" s="11" t="s">
        <v>5414</v>
      </c>
      <c r="D407" s="1">
        <v>987</v>
      </c>
      <c r="E407" s="1" t="s">
        <v>817</v>
      </c>
      <c r="F407" s="1" t="s">
        <v>27</v>
      </c>
      <c r="G407" s="1" t="s">
        <v>5415</v>
      </c>
      <c r="H407" s="3">
        <v>158000</v>
      </c>
      <c r="L407" s="3">
        <f t="shared" si="10"/>
        <v>409172.42000000004</v>
      </c>
    </row>
    <row r="408" spans="1:12">
      <c r="A408" s="1" t="s">
        <v>5424</v>
      </c>
      <c r="B408" s="2">
        <v>42259</v>
      </c>
      <c r="C408" s="11" t="s">
        <v>5425</v>
      </c>
      <c r="D408" s="1">
        <v>990</v>
      </c>
      <c r="E408" s="1" t="s">
        <v>817</v>
      </c>
      <c r="F408" s="1" t="s">
        <v>27</v>
      </c>
      <c r="G408" s="1" t="s">
        <v>3808</v>
      </c>
      <c r="H408" s="3">
        <v>79950</v>
      </c>
      <c r="I408" s="13">
        <v>13</v>
      </c>
      <c r="L408" s="3">
        <f t="shared" si="10"/>
        <v>489122.42000000004</v>
      </c>
    </row>
    <row r="409" spans="1:12">
      <c r="A409" s="1" t="s">
        <v>5444</v>
      </c>
      <c r="B409" s="2">
        <v>42268</v>
      </c>
      <c r="C409" s="11" t="s">
        <v>5425</v>
      </c>
      <c r="D409" s="1" t="s">
        <v>5445</v>
      </c>
      <c r="E409" s="1" t="s">
        <v>33</v>
      </c>
      <c r="F409" s="1" t="s">
        <v>2779</v>
      </c>
      <c r="G409" s="1" t="s">
        <v>5446</v>
      </c>
      <c r="J409" s="3">
        <v>79950</v>
      </c>
      <c r="K409" s="5">
        <v>13</v>
      </c>
      <c r="L409" s="3">
        <f t="shared" si="10"/>
        <v>409172.42000000004</v>
      </c>
    </row>
    <row r="410" spans="1:12">
      <c r="A410" s="1" t="s">
        <v>2864</v>
      </c>
      <c r="B410" s="2">
        <v>42269</v>
      </c>
      <c r="C410" s="11" t="s">
        <v>5425</v>
      </c>
      <c r="D410" s="1" t="s">
        <v>5447</v>
      </c>
      <c r="E410" s="1" t="s">
        <v>88</v>
      </c>
      <c r="F410" s="1" t="s">
        <v>2779</v>
      </c>
      <c r="G410" s="1" t="s">
        <v>5446</v>
      </c>
      <c r="H410" s="3">
        <v>79950</v>
      </c>
      <c r="I410" s="13">
        <v>14</v>
      </c>
      <c r="L410" s="3">
        <f t="shared" si="10"/>
        <v>489122.42000000004</v>
      </c>
    </row>
    <row r="411" spans="1:12">
      <c r="A411" s="1" t="s">
        <v>5448</v>
      </c>
      <c r="B411" s="2">
        <v>42269</v>
      </c>
      <c r="C411" s="11" t="s">
        <v>5425</v>
      </c>
      <c r="D411" s="1" t="s">
        <v>5449</v>
      </c>
      <c r="E411" s="1" t="s">
        <v>33</v>
      </c>
      <c r="F411" s="1" t="s">
        <v>2779</v>
      </c>
      <c r="G411" s="1" t="s">
        <v>5446</v>
      </c>
      <c r="J411" s="3">
        <v>79950</v>
      </c>
      <c r="K411" s="5">
        <v>14</v>
      </c>
      <c r="L411" s="3">
        <f t="shared" si="10"/>
        <v>409172.42000000004</v>
      </c>
    </row>
    <row r="412" spans="1:12">
      <c r="A412" s="1" t="s">
        <v>1631</v>
      </c>
      <c r="B412" s="2">
        <v>42265</v>
      </c>
      <c r="C412" s="11" t="s">
        <v>5437</v>
      </c>
      <c r="D412" s="1">
        <v>992</v>
      </c>
      <c r="E412" s="1" t="s">
        <v>817</v>
      </c>
      <c r="F412" s="1" t="s">
        <v>27</v>
      </c>
      <c r="G412" s="1" t="s">
        <v>5164</v>
      </c>
      <c r="H412" s="3">
        <v>60000</v>
      </c>
      <c r="I412" s="13">
        <v>15</v>
      </c>
      <c r="L412" s="3">
        <f t="shared" si="10"/>
        <v>469172.42000000004</v>
      </c>
    </row>
    <row r="413" spans="1:12">
      <c r="A413" s="1" t="s">
        <v>5438</v>
      </c>
      <c r="B413" s="2">
        <v>42266</v>
      </c>
      <c r="C413" s="11" t="s">
        <v>5437</v>
      </c>
      <c r="D413" s="1" t="s">
        <v>5439</v>
      </c>
      <c r="E413" s="1" t="s">
        <v>33</v>
      </c>
      <c r="F413" s="1" t="s">
        <v>2779</v>
      </c>
      <c r="G413" s="1" t="s">
        <v>3282</v>
      </c>
      <c r="J413" s="3">
        <v>60000</v>
      </c>
      <c r="K413" s="5">
        <v>15</v>
      </c>
      <c r="L413" s="3">
        <f t="shared" si="10"/>
        <v>409172.42000000004</v>
      </c>
    </row>
    <row r="414" spans="1:12">
      <c r="A414" s="1" t="s">
        <v>1579</v>
      </c>
      <c r="B414" s="2">
        <v>42268</v>
      </c>
      <c r="C414" s="11" t="s">
        <v>5440</v>
      </c>
      <c r="D414" s="1">
        <v>993</v>
      </c>
      <c r="E414" s="1" t="s">
        <v>817</v>
      </c>
      <c r="F414" s="1" t="s">
        <v>27</v>
      </c>
      <c r="G414" s="1" t="s">
        <v>5441</v>
      </c>
      <c r="H414" s="3">
        <v>100000</v>
      </c>
      <c r="I414" s="13">
        <v>16</v>
      </c>
      <c r="L414" s="3">
        <f t="shared" si="10"/>
        <v>509172.42000000004</v>
      </c>
    </row>
    <row r="415" spans="1:12">
      <c r="A415" s="1" t="s">
        <v>5450</v>
      </c>
      <c r="B415" s="2">
        <v>42269</v>
      </c>
      <c r="C415" s="11" t="s">
        <v>5440</v>
      </c>
      <c r="D415" s="1" t="s">
        <v>5451</v>
      </c>
      <c r="E415" s="1" t="s">
        <v>33</v>
      </c>
      <c r="F415" s="1" t="s">
        <v>2779</v>
      </c>
      <c r="G415" s="1" t="s">
        <v>5452</v>
      </c>
      <c r="J415" s="3">
        <v>100000</v>
      </c>
      <c r="K415" s="5">
        <v>16</v>
      </c>
      <c r="L415" s="3">
        <f t="shared" si="10"/>
        <v>409172.42000000004</v>
      </c>
    </row>
    <row r="416" spans="1:12">
      <c r="A416" s="1" t="s">
        <v>1435</v>
      </c>
      <c r="B416" s="2">
        <v>42272</v>
      </c>
      <c r="C416" s="11" t="s">
        <v>5440</v>
      </c>
      <c r="D416" s="1" t="s">
        <v>5460</v>
      </c>
      <c r="E416" s="1" t="s">
        <v>88</v>
      </c>
      <c r="F416" s="1" t="s">
        <v>2779</v>
      </c>
      <c r="G416" s="1" t="s">
        <v>5452</v>
      </c>
      <c r="H416" s="3">
        <v>100000</v>
      </c>
      <c r="I416" s="13">
        <v>17</v>
      </c>
      <c r="L416" s="3">
        <f t="shared" si="10"/>
        <v>509172.42000000004</v>
      </c>
    </row>
    <row r="417" spans="1:12">
      <c r="A417" s="1" t="s">
        <v>2113</v>
      </c>
      <c r="B417" s="2">
        <v>42272</v>
      </c>
      <c r="C417" s="11" t="s">
        <v>5440</v>
      </c>
      <c r="D417" s="1" t="s">
        <v>5461</v>
      </c>
      <c r="E417" s="1" t="s">
        <v>33</v>
      </c>
      <c r="F417" s="1" t="s">
        <v>2779</v>
      </c>
      <c r="G417" s="1" t="s">
        <v>5452</v>
      </c>
      <c r="J417" s="3">
        <v>100000</v>
      </c>
      <c r="K417" s="5">
        <v>17</v>
      </c>
      <c r="L417" s="3">
        <f t="shared" si="10"/>
        <v>409172.42000000004</v>
      </c>
    </row>
    <row r="418" spans="1:12">
      <c r="A418" s="1" t="s">
        <v>5462</v>
      </c>
      <c r="B418" s="2">
        <v>42272</v>
      </c>
      <c r="C418" s="11" t="s">
        <v>5440</v>
      </c>
      <c r="D418" s="1" t="s">
        <v>5463</v>
      </c>
      <c r="E418" s="1" t="s">
        <v>88</v>
      </c>
      <c r="F418" s="1" t="s">
        <v>2779</v>
      </c>
      <c r="G418" s="1" t="s">
        <v>5452</v>
      </c>
      <c r="H418" s="3">
        <v>100000</v>
      </c>
      <c r="I418" s="13">
        <v>18</v>
      </c>
      <c r="L418" s="3">
        <f t="shared" si="10"/>
        <v>509172.42000000004</v>
      </c>
    </row>
    <row r="419" spans="1:12">
      <c r="A419" s="1" t="s">
        <v>3735</v>
      </c>
      <c r="B419" s="2">
        <v>42272</v>
      </c>
      <c r="C419" s="11" t="s">
        <v>5440</v>
      </c>
      <c r="D419" s="1" t="s">
        <v>5464</v>
      </c>
      <c r="E419" s="1" t="s">
        <v>33</v>
      </c>
      <c r="F419" s="1" t="s">
        <v>2779</v>
      </c>
      <c r="G419" s="1" t="s">
        <v>5452</v>
      </c>
      <c r="J419" s="3">
        <v>100000</v>
      </c>
      <c r="K419" s="5">
        <v>18</v>
      </c>
      <c r="L419" s="3">
        <f t="shared" si="10"/>
        <v>409172.42000000004</v>
      </c>
    </row>
    <row r="420" spans="1:12">
      <c r="A420" s="1" t="s">
        <v>3056</v>
      </c>
      <c r="B420" s="2">
        <v>42270</v>
      </c>
      <c r="C420" s="11" t="s">
        <v>5453</v>
      </c>
      <c r="D420" s="1">
        <v>995</v>
      </c>
      <c r="E420" s="1" t="s">
        <v>817</v>
      </c>
      <c r="F420" s="1" t="s">
        <v>27</v>
      </c>
      <c r="G420" s="1" t="s">
        <v>4938</v>
      </c>
      <c r="H420" s="3">
        <v>160000</v>
      </c>
      <c r="I420" s="13">
        <v>19</v>
      </c>
      <c r="L420" s="3">
        <f t="shared" si="10"/>
        <v>569172.42000000004</v>
      </c>
    </row>
    <row r="421" spans="1:12">
      <c r="A421" s="1" t="s">
        <v>4151</v>
      </c>
      <c r="B421" s="2">
        <v>42270</v>
      </c>
      <c r="C421" s="11" t="s">
        <v>5453</v>
      </c>
      <c r="D421" s="1" t="s">
        <v>5454</v>
      </c>
      <c r="E421" s="1" t="s">
        <v>33</v>
      </c>
      <c r="F421" s="1" t="s">
        <v>2779</v>
      </c>
      <c r="G421" s="1" t="s">
        <v>5375</v>
      </c>
      <c r="J421" s="3">
        <v>160000</v>
      </c>
      <c r="K421" s="5">
        <v>19</v>
      </c>
      <c r="L421" s="3">
        <f t="shared" si="10"/>
        <v>409172.42000000004</v>
      </c>
    </row>
    <row r="422" spans="1:12">
      <c r="A422" s="1" t="s">
        <v>5455</v>
      </c>
      <c r="B422" s="2">
        <v>42271</v>
      </c>
      <c r="C422" s="11" t="s">
        <v>5453</v>
      </c>
      <c r="D422" s="1" t="s">
        <v>5456</v>
      </c>
      <c r="E422" s="1" t="s">
        <v>88</v>
      </c>
      <c r="F422" s="1" t="s">
        <v>2779</v>
      </c>
      <c r="G422" s="1" t="s">
        <v>5375</v>
      </c>
      <c r="H422" s="3">
        <v>160000</v>
      </c>
      <c r="I422" s="13">
        <v>20</v>
      </c>
      <c r="L422" s="3">
        <f t="shared" si="10"/>
        <v>569172.42000000004</v>
      </c>
    </row>
    <row r="423" spans="1:12">
      <c r="A423" s="1" t="s">
        <v>3239</v>
      </c>
      <c r="B423" s="2">
        <v>42271</v>
      </c>
      <c r="C423" s="11" t="s">
        <v>5453</v>
      </c>
      <c r="D423" s="1" t="s">
        <v>5457</v>
      </c>
      <c r="E423" s="1" t="s">
        <v>33</v>
      </c>
      <c r="F423" s="1" t="s">
        <v>2779</v>
      </c>
      <c r="G423" s="1" t="s">
        <v>5375</v>
      </c>
      <c r="J423" s="3">
        <v>160000</v>
      </c>
      <c r="K423" s="5">
        <v>20</v>
      </c>
      <c r="L423" s="3">
        <f t="shared" si="10"/>
        <v>409172.42000000004</v>
      </c>
    </row>
    <row r="424" spans="1:12">
      <c r="A424" s="1" t="s">
        <v>2162</v>
      </c>
      <c r="B424" s="2">
        <v>42272</v>
      </c>
      <c r="C424" s="11" t="s">
        <v>5466</v>
      </c>
      <c r="D424" s="1">
        <v>1000</v>
      </c>
      <c r="E424" s="1" t="s">
        <v>817</v>
      </c>
      <c r="F424" s="1" t="s">
        <v>27</v>
      </c>
      <c r="G424" s="1" t="s">
        <v>5340</v>
      </c>
      <c r="H424" s="3">
        <v>132000</v>
      </c>
      <c r="I424" s="13">
        <v>21</v>
      </c>
      <c r="L424" s="3">
        <f t="shared" si="10"/>
        <v>541172.42000000004</v>
      </c>
    </row>
    <row r="425" spans="1:12">
      <c r="A425" s="1" t="s">
        <v>4377</v>
      </c>
      <c r="B425" s="2">
        <v>42272</v>
      </c>
      <c r="C425" s="11" t="s">
        <v>5466</v>
      </c>
      <c r="D425" s="1" t="s">
        <v>5476</v>
      </c>
      <c r="E425" s="1" t="s">
        <v>33</v>
      </c>
      <c r="F425" s="1" t="s">
        <v>2779</v>
      </c>
      <c r="G425" s="1" t="s">
        <v>909</v>
      </c>
      <c r="J425" s="3">
        <v>132000</v>
      </c>
      <c r="K425" s="5">
        <v>21</v>
      </c>
      <c r="L425" s="3">
        <f t="shared" si="10"/>
        <v>409172.42000000004</v>
      </c>
    </row>
    <row r="426" spans="1:12">
      <c r="A426" s="1" t="s">
        <v>1076</v>
      </c>
      <c r="B426" s="2">
        <v>42272</v>
      </c>
      <c r="C426" s="11" t="s">
        <v>5475</v>
      </c>
      <c r="D426" s="1">
        <v>1003</v>
      </c>
      <c r="E426" s="1" t="s">
        <v>817</v>
      </c>
      <c r="F426" s="1" t="s">
        <v>27</v>
      </c>
      <c r="G426" s="1" t="s">
        <v>5173</v>
      </c>
      <c r="H426" s="3">
        <v>110000</v>
      </c>
      <c r="L426" s="3">
        <f t="shared" si="10"/>
        <v>519172.42000000004</v>
      </c>
    </row>
    <row r="427" spans="1:12">
      <c r="A427" s="1" t="s">
        <v>4503</v>
      </c>
      <c r="B427" s="2">
        <v>42276</v>
      </c>
      <c r="C427" s="11" t="s">
        <v>5477</v>
      </c>
      <c r="D427" s="1">
        <v>1004</v>
      </c>
      <c r="E427" s="1" t="s">
        <v>817</v>
      </c>
      <c r="F427" s="1" t="s">
        <v>27</v>
      </c>
      <c r="G427" s="1" t="s">
        <v>4958</v>
      </c>
      <c r="H427" s="3">
        <v>100000</v>
      </c>
      <c r="L427" s="3">
        <f t="shared" si="10"/>
        <v>619172.42000000004</v>
      </c>
    </row>
    <row r="428" spans="1:12">
      <c r="A428" s="1" t="s">
        <v>1896</v>
      </c>
      <c r="B428" s="2">
        <v>42276</v>
      </c>
      <c r="C428" s="11" t="s">
        <v>5478</v>
      </c>
      <c r="D428" s="1">
        <v>1005</v>
      </c>
      <c r="E428" s="1" t="s">
        <v>817</v>
      </c>
      <c r="F428" s="1" t="s">
        <v>27</v>
      </c>
      <c r="G428" s="1" t="s">
        <v>5479</v>
      </c>
      <c r="H428" s="3">
        <v>70000</v>
      </c>
      <c r="I428" s="13">
        <v>22</v>
      </c>
      <c r="L428" s="3">
        <f t="shared" si="10"/>
        <v>689172.42</v>
      </c>
    </row>
    <row r="429" spans="1:12">
      <c r="A429" s="1" t="s">
        <v>1898</v>
      </c>
      <c r="B429" s="2">
        <v>42276</v>
      </c>
      <c r="C429" s="11" t="s">
        <v>5478</v>
      </c>
      <c r="D429" s="1" t="s">
        <v>5480</v>
      </c>
      <c r="E429" s="1" t="s">
        <v>33</v>
      </c>
      <c r="F429" s="1" t="s">
        <v>2779</v>
      </c>
      <c r="G429" s="1" t="s">
        <v>922</v>
      </c>
      <c r="J429" s="3">
        <v>70000</v>
      </c>
      <c r="K429" s="5">
        <v>22</v>
      </c>
      <c r="L429" s="3">
        <f t="shared" si="10"/>
        <v>619172.42000000004</v>
      </c>
    </row>
    <row r="430" spans="1:12">
      <c r="A430" s="1" t="s">
        <v>544</v>
      </c>
      <c r="B430" s="2">
        <v>42277</v>
      </c>
      <c r="C430" s="11" t="s">
        <v>5481</v>
      </c>
      <c r="D430" s="1">
        <v>1006</v>
      </c>
      <c r="E430" s="1" t="s">
        <v>817</v>
      </c>
      <c r="F430" s="1" t="s">
        <v>27</v>
      </c>
      <c r="G430" s="1" t="s">
        <v>5482</v>
      </c>
      <c r="H430" s="3">
        <v>57500</v>
      </c>
      <c r="I430" s="13">
        <v>23</v>
      </c>
      <c r="L430" s="3">
        <f t="shared" si="10"/>
        <v>676672.42</v>
      </c>
    </row>
    <row r="431" spans="1:12">
      <c r="A431" s="1" t="s">
        <v>137</v>
      </c>
      <c r="B431" s="2">
        <v>42277</v>
      </c>
      <c r="C431" s="11" t="s">
        <v>5481</v>
      </c>
      <c r="D431" s="1" t="s">
        <v>5483</v>
      </c>
      <c r="E431" s="1" t="s">
        <v>33</v>
      </c>
      <c r="F431" s="1" t="s">
        <v>2779</v>
      </c>
      <c r="G431" s="1" t="s">
        <v>5484</v>
      </c>
      <c r="J431" s="3">
        <v>57500</v>
      </c>
      <c r="K431" s="5">
        <v>23</v>
      </c>
      <c r="L431" s="3">
        <f t="shared" si="10"/>
        <v>619172.42000000004</v>
      </c>
    </row>
    <row r="432" spans="1:12">
      <c r="A432" s="1" t="s">
        <v>139</v>
      </c>
      <c r="B432" s="2">
        <v>42277</v>
      </c>
      <c r="C432" s="11" t="s">
        <v>5485</v>
      </c>
      <c r="D432" s="1">
        <v>1007</v>
      </c>
      <c r="E432" s="1" t="s">
        <v>817</v>
      </c>
      <c r="F432" s="1" t="s">
        <v>27</v>
      </c>
      <c r="G432" s="1" t="s">
        <v>5486</v>
      </c>
      <c r="H432" s="3">
        <v>67000</v>
      </c>
      <c r="L432" s="3">
        <f t="shared" si="10"/>
        <v>686172.42</v>
      </c>
    </row>
  </sheetData>
  <autoFilter ref="A174:L231"/>
  <sortState ref="A379:L434">
    <sortCondition ref="C379:C434"/>
  </sortState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INVENTARIO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2016-05-24T17:39:24Z</cp:lastPrinted>
  <dcterms:created xsi:type="dcterms:W3CDTF">2016-05-20T21:56:28Z</dcterms:created>
  <dcterms:modified xsi:type="dcterms:W3CDTF">2016-07-27T23:10:18Z</dcterms:modified>
</cp:coreProperties>
</file>