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085" yWindow="-75" windowWidth="9435" windowHeight="8745" activeTab="12"/>
  </bookViews>
  <sheets>
    <sheet name="DIC 14" sheetId="14" r:id="rId1"/>
    <sheet name="ENE" sheetId="16" r:id="rId2"/>
    <sheet name="FEB" sheetId="17" r:id="rId3"/>
    <sheet name="MAR" sheetId="18" r:id="rId4"/>
    <sheet name="ABR" sheetId="19" r:id="rId5"/>
    <sheet name="MAY" sheetId="20" r:id="rId6"/>
    <sheet name="JUN" sheetId="21" r:id="rId7"/>
    <sheet name="JUL" sheetId="23" r:id="rId8"/>
    <sheet name="AGO" sheetId="24" r:id="rId9"/>
    <sheet name="SEP" sheetId="25" r:id="rId10"/>
    <sheet name="OCT" sheetId="26" r:id="rId11"/>
    <sheet name="NOV" sheetId="27" r:id="rId12"/>
    <sheet name="DIC" sheetId="28" r:id="rId13"/>
  </sheets>
  <definedNames>
    <definedName name="_xlnm._FilterDatabase" localSheetId="8" hidden="1">AGO!$A$6:$I$234</definedName>
    <definedName name="_xlnm._FilterDatabase" localSheetId="12" hidden="1">DIC!$A$6:$J$189</definedName>
    <definedName name="_xlnm._FilterDatabase" localSheetId="11" hidden="1">NOV!$A$5:$I$250</definedName>
  </definedNames>
  <calcPr calcId="124519"/>
</workbook>
</file>

<file path=xl/calcChain.xml><?xml version="1.0" encoding="utf-8"?>
<calcChain xmlns="http://schemas.openxmlformats.org/spreadsheetml/2006/main">
  <c r="E7" i="28"/>
  <c r="E219" s="1"/>
  <c r="E221" l="1"/>
  <c r="E7" i="27" l="1"/>
  <c r="E254" s="1"/>
  <c r="E256" s="1"/>
  <c r="E8" i="26"/>
  <c r="E239" s="1"/>
  <c r="E241" s="1"/>
  <c r="E8" i="25"/>
  <c r="E234" s="1"/>
  <c r="E236" s="1"/>
  <c r="E8" i="24"/>
  <c r="E240" s="1"/>
  <c r="E242" s="1"/>
  <c r="E8" i="23"/>
  <c r="E223" s="1"/>
  <c r="E225" s="1"/>
  <c r="E8" i="21"/>
  <c r="E219" s="1"/>
  <c r="E221" s="1"/>
  <c r="E9" i="20"/>
  <c r="E211" s="1"/>
  <c r="E213" l="1"/>
  <c r="E209" i="19"/>
  <c r="E9"/>
  <c r="E197" i="18"/>
  <c r="E9"/>
  <c r="E197" i="17"/>
  <c r="E9"/>
  <c r="E9" i="16"/>
  <c r="E192" s="1"/>
  <c r="E194" s="1"/>
  <c r="E9" i="14"/>
  <c r="E185" s="1"/>
  <c r="E187" s="1"/>
  <c r="E211" i="19" l="1"/>
  <c r="E199" i="18"/>
  <c r="E199" i="17"/>
</calcChain>
</file>

<file path=xl/sharedStrings.xml><?xml version="1.0" encoding="utf-8"?>
<sst xmlns="http://schemas.openxmlformats.org/spreadsheetml/2006/main" count="6730" uniqueCount="726">
  <si>
    <t>ALECSA CELAYA S DE RL DE CV</t>
  </si>
  <si>
    <t>G</t>
  </si>
  <si>
    <t>220- SEGUROS</t>
  </si>
  <si>
    <t>POLIZA</t>
  </si>
  <si>
    <t>FECHA</t>
  </si>
  <si>
    <t>CONCEPTO</t>
  </si>
  <si>
    <t>ABONO</t>
  </si>
  <si>
    <t>RBO</t>
  </si>
  <si>
    <t>OBSERVACIONES</t>
  </si>
  <si>
    <t>GRUPO NACIONAL PROVINCIAL S.A.B.</t>
  </si>
  <si>
    <t>AXA SEGUROS SA DE CV</t>
  </si>
  <si>
    <t>I    277</t>
  </si>
  <si>
    <t>GALINDO GONZALEZ ANA LILIA</t>
  </si>
  <si>
    <t>I    135</t>
  </si>
  <si>
    <t>I    572</t>
  </si>
  <si>
    <t>SANCHEZ Y SANCHEZ IRMA ELVIA</t>
  </si>
  <si>
    <t>I   427</t>
  </si>
  <si>
    <t>VARGAS RODRIGUEZ HECTOR</t>
  </si>
  <si>
    <t>I    45</t>
  </si>
  <si>
    <t>OROZCO MOLINA BLANCA AURORA</t>
  </si>
  <si>
    <t>I   374</t>
  </si>
  <si>
    <t>CONTRERAS GONZALEZ MARTHA LAURA</t>
  </si>
  <si>
    <t>I    252</t>
  </si>
  <si>
    <t xml:space="preserve">DEDUCIBLE </t>
  </si>
  <si>
    <t>I    255</t>
  </si>
  <si>
    <t>DEDUCIBLE</t>
  </si>
  <si>
    <t>I    316</t>
  </si>
  <si>
    <t>SEGUROS ATLAS, S.A.</t>
  </si>
  <si>
    <t>I    117</t>
  </si>
  <si>
    <t>H-34000</t>
  </si>
  <si>
    <t>I    391</t>
  </si>
  <si>
    <t>H-35629</t>
  </si>
  <si>
    <t>I    396</t>
  </si>
  <si>
    <t>ARTEAGA RUELAS YESIKA MAGALI</t>
  </si>
  <si>
    <t>I    563</t>
  </si>
  <si>
    <t>H-36548</t>
  </si>
  <si>
    <t>I    649</t>
  </si>
  <si>
    <t>LOPEZ IBARRA GABRIELA ALEJANDRA</t>
  </si>
  <si>
    <t>I    380</t>
  </si>
  <si>
    <t>CHAVAS PRIME S.A. DE C.V.</t>
  </si>
  <si>
    <t>I     17</t>
  </si>
  <si>
    <t>MORALES RIVADENEYRA JOSE DAVID</t>
  </si>
  <si>
    <t>I    323</t>
  </si>
  <si>
    <t>I    330</t>
  </si>
  <si>
    <t>I    390</t>
  </si>
  <si>
    <t>I    483</t>
  </si>
  <si>
    <t>PEREZ CANO LAURA</t>
  </si>
  <si>
    <t>I    490</t>
  </si>
  <si>
    <t>FERRUSQUIA CAMPOS FABIAN</t>
  </si>
  <si>
    <t>I    568</t>
  </si>
  <si>
    <t>MALDONADO ELIAS SOFIA MARTA</t>
  </si>
  <si>
    <t>I    611</t>
  </si>
  <si>
    <t>I    626</t>
  </si>
  <si>
    <t>I    656</t>
  </si>
  <si>
    <t>I    546</t>
  </si>
  <si>
    <t>D  2,295</t>
  </si>
  <si>
    <t>LJIMENEZ:AJUSTE SALDOS MENORES AGOS</t>
  </si>
  <si>
    <t>I    754</t>
  </si>
  <si>
    <t>I      9</t>
  </si>
  <si>
    <t>I    290</t>
  </si>
  <si>
    <t>H-37867</t>
  </si>
  <si>
    <t>YAÑEZ TELLEZ CRISTOBAL</t>
  </si>
  <si>
    <t>I    725</t>
  </si>
  <si>
    <t>ZAPATA MENDEZ YOLANDA</t>
  </si>
  <si>
    <t>I    155</t>
  </si>
  <si>
    <t>JAIME ACEVEDO SOLEDAD</t>
  </si>
  <si>
    <t>I    269</t>
  </si>
  <si>
    <t>HERNANDEZ MALAGON MA CONSUELO</t>
  </si>
  <si>
    <t>I    808</t>
  </si>
  <si>
    <t>H-38786</t>
  </si>
  <si>
    <t>I     30</t>
  </si>
  <si>
    <t>I    344</t>
  </si>
  <si>
    <t>RAMIREZ PROCEL MARIA SUSANA HILARIA</t>
  </si>
  <si>
    <t>I    443</t>
  </si>
  <si>
    <t>LJIMENEZ:AXA SEGUROS, S.A DE C.V.</t>
  </si>
  <si>
    <t>I    591</t>
  </si>
  <si>
    <t>PEREZ CANO MARIO</t>
  </si>
  <si>
    <t>D  2,276</t>
  </si>
  <si>
    <t>LJIMENEZ:PAGO SEGURO VALDES RANGEL</t>
  </si>
  <si>
    <t>I    254</t>
  </si>
  <si>
    <t>URIBE HURTADO LUIS ALBERTO</t>
  </si>
  <si>
    <t>DIF.RBO.</t>
  </si>
  <si>
    <t>D  1,202</t>
  </si>
  <si>
    <t>LJIMENEZ:DEDUCIBLE INV 905N/13</t>
  </si>
  <si>
    <t>P005767</t>
  </si>
  <si>
    <t>I    578</t>
  </si>
  <si>
    <t>H-39459</t>
  </si>
  <si>
    <t>I    633</t>
  </si>
  <si>
    <t>H-39350</t>
  </si>
  <si>
    <t>I    716</t>
  </si>
  <si>
    <t>CASTRO TOLEDO MARISELA</t>
  </si>
  <si>
    <t>I    813</t>
  </si>
  <si>
    <t>MANCERA ARZATE JUAN CARLOS</t>
  </si>
  <si>
    <t>RUIZ CAMPOVERDE PASCUAL</t>
  </si>
  <si>
    <t>AXA SEGUROS, S.A DE C.V.</t>
  </si>
  <si>
    <t>BONO TOYTHON INV 0180N/14</t>
  </si>
  <si>
    <t>LJIMENEZ:DEDUCIBLE INV 125N/14</t>
  </si>
  <si>
    <t>P005978</t>
  </si>
  <si>
    <t>T5ELLEZ HERNANDEZ DE EVELIA</t>
  </si>
  <si>
    <t xml:space="preserve"> CH-13688</t>
  </si>
  <si>
    <t xml:space="preserve">PADILLA ROGUEZ MARCELA </t>
  </si>
  <si>
    <t xml:space="preserve"> CH-13743</t>
  </si>
  <si>
    <t>LJIMENEZ:ARELLANO CONEJO FRANCISCA</t>
  </si>
  <si>
    <t xml:space="preserve"> CH-13676</t>
  </si>
  <si>
    <t>MUN YONG SUB</t>
  </si>
  <si>
    <t>JIMENEZ CASTREJON SALVADOR</t>
  </si>
  <si>
    <t>LJIMENEZ:DEDUCIBLE HILUX SINIESTRO</t>
  </si>
  <si>
    <t>P005869</t>
  </si>
  <si>
    <t>LJIMENEZ:BLANCA AURORA OROZCO MOLIN</t>
  </si>
  <si>
    <t xml:space="preserve"> CH-13862</t>
  </si>
  <si>
    <t>LJIMENEZ:DEDUCIBLE AVANZA S-4261041</t>
  </si>
  <si>
    <t>P006414</t>
  </si>
  <si>
    <t>CAMPOS ROSAS MONICA</t>
  </si>
  <si>
    <t>SAENZ PEREZ MARTHA PATRICIA</t>
  </si>
  <si>
    <t>RICO HERRERA SILVIA</t>
  </si>
  <si>
    <t>QUALITAS COMPAÑIA DE SEGUROS S.A. D</t>
  </si>
  <si>
    <t xml:space="preserve"> CH-13958</t>
  </si>
  <si>
    <t>MORALES MORALES FEDERICO</t>
  </si>
  <si>
    <t xml:space="preserve"> CH-14003</t>
  </si>
  <si>
    <t>ARZATE CERVANTES MA ESTHER ALEJANDR</t>
  </si>
  <si>
    <t xml:space="preserve"> CH-13947</t>
  </si>
  <si>
    <t xml:space="preserve">ARRIAGA MARTINEZ JOSE DAVID </t>
  </si>
  <si>
    <t xml:space="preserve"> CH-14004</t>
  </si>
  <si>
    <t>MONDRAGON CHAVEZ ALEJANDRA</t>
  </si>
  <si>
    <t>CHAVAS PRIMA S.A. DE C.V.</t>
  </si>
  <si>
    <t>LJIMENEZ:DE BARROS SILVA HUMBERTO</t>
  </si>
  <si>
    <t xml:space="preserve"> CH-14296</t>
  </si>
  <si>
    <t>ROMERO CASTRO GABRIELA</t>
  </si>
  <si>
    <t>LJIMENEZ:DEDUCIBLE SIENNA SEMINUEVO</t>
  </si>
  <si>
    <t>P007349</t>
  </si>
  <si>
    <t>VEGA ALVAREZ YOLANDA</t>
  </si>
  <si>
    <t>LJIMENEZ:DEDUCIBLE INV 970N/13 RAV4</t>
  </si>
  <si>
    <t>P007386</t>
  </si>
  <si>
    <t>LJIMENEZ:DEDUCIBLE INV 378N/14   RA</t>
  </si>
  <si>
    <t>P007387</t>
  </si>
  <si>
    <t>LJIMENEZ:DEDUCIBLE INV 358N/14   CO</t>
  </si>
  <si>
    <t>P007388</t>
  </si>
  <si>
    <t>LJIMENEZ:DEDUCIBLE INV 357N/14</t>
  </si>
  <si>
    <t>P007634</t>
  </si>
  <si>
    <t>AXA SEGUROS, S.A. DE C.V.</t>
  </si>
  <si>
    <t>RIVERA CAMARILLO ANDREA</t>
  </si>
  <si>
    <t xml:space="preserve"> CH-14381  CH-14492  CH-14491</t>
  </si>
  <si>
    <t>INSUMOS Y SERVICIOS AGRICOLAS S. DE</t>
  </si>
  <si>
    <t>C000342</t>
  </si>
  <si>
    <t>RICO RAMIREZ FRANCISCO LADISLAO</t>
  </si>
  <si>
    <t>LJIMENEZ:DEDUCIBLE RAV4 MARIA EMILI</t>
  </si>
  <si>
    <t>P007900</t>
  </si>
  <si>
    <t>CASTILLEJOS GALLEGOS CLARA LUZ</t>
  </si>
  <si>
    <t>LJIMENEZ:DEDUCIBLE INV 689N/14</t>
  </si>
  <si>
    <t>P008076</t>
  </si>
  <si>
    <t>LJIMENEZ:DEDUCIBLE INV 0672-TCN14</t>
  </si>
  <si>
    <t>P008085</t>
  </si>
  <si>
    <t>LJIMENEZ:DEDUCIBLE INV 0711-TCN14</t>
  </si>
  <si>
    <t>P008086</t>
  </si>
  <si>
    <t>LJIMENEZ:DEDUCIBLE INV 768N/14</t>
  </si>
  <si>
    <t>P008448</t>
  </si>
  <si>
    <t>LJIMENEZ:DEDUCIBLE INV 650N/14</t>
  </si>
  <si>
    <t>P008449</t>
  </si>
  <si>
    <t>OROPEZA MEJIA JESUS</t>
  </si>
  <si>
    <t>DISMAPA S.A. DE C.V.</t>
  </si>
  <si>
    <t>LUCIO MARTINEZ FRANCISCO</t>
  </si>
  <si>
    <t>MEZA FIERRO MARIA DEL CARMEN</t>
  </si>
  <si>
    <t>DIAZ MORENO DAVID ULISES</t>
  </si>
  <si>
    <t>GARCIA RIVERA LETICIA</t>
  </si>
  <si>
    <t>ZURICH COMPAÑIA DE SEGUROS, SA</t>
  </si>
  <si>
    <t>FLORES MALDONADO ESPERANZA DE LA CR</t>
  </si>
  <si>
    <t>MERCAQUA, S.A. DE C.V.</t>
  </si>
  <si>
    <t>MUñOZ HERNANDEZ GUILLERMO</t>
  </si>
  <si>
    <t>ANDRADE LOPEZ DIEGO IVAN</t>
  </si>
  <si>
    <t>EL CHARCO DEL INGENIO AC</t>
  </si>
  <si>
    <t>GOMEZ GARCIA ANTONIO</t>
  </si>
  <si>
    <t>NIJEBOER JOHN EVERT</t>
  </si>
  <si>
    <t>PEREZ ESCOBAR MA EUGENIA</t>
  </si>
  <si>
    <t>LJIMENEZ:PRIVA AMERICA LATINA, S.A.</t>
  </si>
  <si>
    <t>CRUZ FIERRO JESUS ENRIQUE</t>
  </si>
  <si>
    <t>ALVARADO JIMENEZ CONCEPCION</t>
  </si>
  <si>
    <t>TAPIA SUAREZ MARIA TERESA</t>
  </si>
  <si>
    <t>MONTOYA GONZALEZ JAIME</t>
  </si>
  <si>
    <t>CORTES VEGA RAUL</t>
  </si>
  <si>
    <t>LOPEZ SORIA JUAN MANUEL</t>
  </si>
  <si>
    <t>CORRALES EL TORO CACHETON S.P.R. DE</t>
  </si>
  <si>
    <t>ARRIAGA MARTINEZ JOSE DAVID</t>
  </si>
  <si>
    <t>TELLEZ GUZMAN EVELIA</t>
  </si>
  <si>
    <t>MORENO ALVAREZ GABRIELA</t>
  </si>
  <si>
    <t>CHAVEZ SANCHEZ FRANCISCO</t>
  </si>
  <si>
    <t>PEREZ MONTERO ROGELIO</t>
  </si>
  <si>
    <t>MENDOZA RODRIGUEZ JOSE SOLEDAD</t>
  </si>
  <si>
    <t>GARCIA VENEGAS TRINIDAD</t>
  </si>
  <si>
    <t>MARTINEZ CARDENAS FERNANDO</t>
  </si>
  <si>
    <t>CHABOLLA ROMERO JUAN MANUEL</t>
  </si>
  <si>
    <t>UGALDE BELTRAN JORGE ALBERTO</t>
  </si>
  <si>
    <t>JAUREGUI ENRIQUEZ MA GUADALUPE</t>
  </si>
  <si>
    <t>ARREDONDO MALDONADO ROSA MARIA DEL</t>
  </si>
  <si>
    <t>RODRIGUEZ CARREñO ALIZZETT</t>
  </si>
  <si>
    <t>JUAREZ SANCHEZ MARIA DE JESUS</t>
  </si>
  <si>
    <t>HERNANDEZ DAMIAN SANJUANA</t>
  </si>
  <si>
    <t>ARREGUIN CENTENO GUILLERMO</t>
  </si>
  <si>
    <t>AYALA AYALA SILVIA</t>
  </si>
  <si>
    <t>GS AGRO DE MEXICO S DE RL DE CV</t>
  </si>
  <si>
    <t>ARELLANO CONEJO FRANCISCA</t>
  </si>
  <si>
    <t>I     25</t>
  </si>
  <si>
    <t>AXA SEGUROS, SA. DE CV.</t>
  </si>
  <si>
    <t>I     98</t>
  </si>
  <si>
    <t>I    121</t>
  </si>
  <si>
    <t>I    134</t>
  </si>
  <si>
    <t>I    167</t>
  </si>
  <si>
    <t>I    175</t>
  </si>
  <si>
    <t>ROJAS AGUILAR ROBERTO</t>
  </si>
  <si>
    <t>MONTES FLORES PATRICIA</t>
  </si>
  <si>
    <t>RANGEL AVILA BERNARDO</t>
  </si>
  <si>
    <t>I    198</t>
  </si>
  <si>
    <t>I    203</t>
  </si>
  <si>
    <t>I    204</t>
  </si>
  <si>
    <t>I    245</t>
  </si>
  <si>
    <t>GUTIERREZ MARTINEZ ABRAHAM</t>
  </si>
  <si>
    <t>GUERRERO MOSQUEDA LILIA</t>
  </si>
  <si>
    <t>I    278</t>
  </si>
  <si>
    <t>I    294</t>
  </si>
  <si>
    <t>I    374</t>
  </si>
  <si>
    <t>I    375</t>
  </si>
  <si>
    <t>I    379</t>
  </si>
  <si>
    <t>I    387</t>
  </si>
  <si>
    <t>I    424</t>
  </si>
  <si>
    <t>I    446</t>
  </si>
  <si>
    <t>JIMENEZ ARREOLA RAUL</t>
  </si>
  <si>
    <t>GONZALEZ RODRIGUEZ JOSE</t>
  </si>
  <si>
    <t>SORIA LOPEZ FERNANDO</t>
  </si>
  <si>
    <t>MACIAS PADILLA ESTEBAN</t>
  </si>
  <si>
    <t>VAZQUEZ JIMENEZ HECTOR GALILEO</t>
  </si>
  <si>
    <t>KLP ARQUITECTOS SC</t>
  </si>
  <si>
    <t>I    602</t>
  </si>
  <si>
    <t>CANTERO HERNANDEZ MA ROSARIO</t>
  </si>
  <si>
    <t>I    668</t>
  </si>
  <si>
    <t>I    703</t>
  </si>
  <si>
    <t>I    774</t>
  </si>
  <si>
    <t>I    818</t>
  </si>
  <si>
    <t>I    842</t>
  </si>
  <si>
    <t>I    924</t>
  </si>
  <si>
    <t>I    926</t>
  </si>
  <si>
    <t>I    935</t>
  </si>
  <si>
    <t>I    969</t>
  </si>
  <si>
    <t>I    971</t>
  </si>
  <si>
    <t>I    984</t>
  </si>
  <si>
    <t>AYALA ROJAS EDSON</t>
  </si>
  <si>
    <t>AYALE SERVICIOS DE CAPACITACION EN</t>
  </si>
  <si>
    <t>SEGUROS EL POTOSI, S.A.</t>
  </si>
  <si>
    <t>CALDERON GONZALEZ GUSTAVO</t>
  </si>
  <si>
    <t>ROJAS MOLINA ROSALINA</t>
  </si>
  <si>
    <t>HERRERA MALAGON GRACIANO</t>
  </si>
  <si>
    <t>ESCAMILLA AMEZCUA ANA MARIA</t>
  </si>
  <si>
    <t>MALAGON ESCUTIA TERESA</t>
  </si>
  <si>
    <t>I    310</t>
  </si>
  <si>
    <t>I    353</t>
  </si>
  <si>
    <t>I    756</t>
  </si>
  <si>
    <t>D 894</t>
  </si>
  <si>
    <t>D    894</t>
  </si>
  <si>
    <t xml:space="preserve"> 20/01/2014</t>
  </si>
  <si>
    <t>E     67</t>
  </si>
  <si>
    <t xml:space="preserve"> 10/01/2014</t>
  </si>
  <si>
    <t>E    157</t>
  </si>
  <si>
    <t xml:space="preserve"> 21/01/2014</t>
  </si>
  <si>
    <t>E     52</t>
  </si>
  <si>
    <t xml:space="preserve"> 09/01/2014</t>
  </si>
  <si>
    <t>I    383</t>
  </si>
  <si>
    <t>I    421</t>
  </si>
  <si>
    <t>I    561</t>
  </si>
  <si>
    <t>I    730</t>
  </si>
  <si>
    <t>D  259</t>
  </si>
  <si>
    <t>D  1062</t>
  </si>
  <si>
    <t>I     51</t>
  </si>
  <si>
    <t>I    182</t>
  </si>
  <si>
    <t>I    599</t>
  </si>
  <si>
    <t>I    750</t>
  </si>
  <si>
    <t>I    760</t>
  </si>
  <si>
    <t>E    20</t>
  </si>
  <si>
    <t>E   111</t>
  </si>
  <si>
    <t>E   112</t>
  </si>
  <si>
    <t>I    296</t>
  </si>
  <si>
    <t>I    300</t>
  </si>
  <si>
    <t>I    306</t>
  </si>
  <si>
    <t>I    515</t>
  </si>
  <si>
    <t>I      5</t>
  </si>
  <si>
    <t>I    271</t>
  </si>
  <si>
    <t>I    511</t>
  </si>
  <si>
    <t>I    552</t>
  </si>
  <si>
    <t>I    553</t>
  </si>
  <si>
    <t>I   777</t>
  </si>
  <si>
    <t>I     45</t>
  </si>
  <si>
    <t xml:space="preserve"> 03/06/2014</t>
  </si>
  <si>
    <t>D 471</t>
  </si>
  <si>
    <t>I   250</t>
  </si>
  <si>
    <t>I   351</t>
  </si>
  <si>
    <t>D 895</t>
  </si>
  <si>
    <t>D 896</t>
  </si>
  <si>
    <t>D 1419</t>
  </si>
  <si>
    <t>I   817</t>
  </si>
  <si>
    <t xml:space="preserve"> 02/05/2014</t>
  </si>
  <si>
    <t>I   140</t>
  </si>
  <si>
    <t>I   156</t>
  </si>
  <si>
    <t>E   69</t>
  </si>
  <si>
    <t>I   226</t>
  </si>
  <si>
    <t>I   383</t>
  </si>
  <si>
    <t>I   866</t>
  </si>
  <si>
    <t xml:space="preserve">D 490 </t>
  </si>
  <si>
    <t>E   67</t>
  </si>
  <si>
    <t>I   519</t>
  </si>
  <si>
    <t>I       7</t>
  </si>
  <si>
    <t>I     22</t>
  </si>
  <si>
    <t xml:space="preserve">D 224 </t>
  </si>
  <si>
    <t>I   214</t>
  </si>
  <si>
    <t>D 675</t>
  </si>
  <si>
    <t>D 676</t>
  </si>
  <si>
    <t>D 1421</t>
  </si>
  <si>
    <t>D 1422</t>
  </si>
  <si>
    <t>I   599</t>
  </si>
  <si>
    <t>E      8</t>
  </si>
  <si>
    <t xml:space="preserve"> 03/10/2014</t>
  </si>
  <si>
    <t>BAJA: AXA SEGUROS, S.A. DE C.V.</t>
  </si>
  <si>
    <t xml:space="preserve"> CH-14851</t>
  </si>
  <si>
    <t>I    111</t>
  </si>
  <si>
    <t>I    122</t>
  </si>
  <si>
    <t>I    192</t>
  </si>
  <si>
    <t xml:space="preserve"> 08/10/2014</t>
  </si>
  <si>
    <t>I    224</t>
  </si>
  <si>
    <t>I    270</t>
  </si>
  <si>
    <t>E     88</t>
  </si>
  <si>
    <t xml:space="preserve"> 15/10/2014</t>
  </si>
  <si>
    <t xml:space="preserve"> CH-15012</t>
  </si>
  <si>
    <t>D  1,026</t>
  </si>
  <si>
    <t xml:space="preserve"> 17/10/2014</t>
  </si>
  <si>
    <t>LJIMENEZ:AXA SEGUROS, SA. DE CV.</t>
  </si>
  <si>
    <t>H045388</t>
  </si>
  <si>
    <t>E    158</t>
  </si>
  <si>
    <t>E    160</t>
  </si>
  <si>
    <t>I    735</t>
  </si>
  <si>
    <t>E     53</t>
  </si>
  <si>
    <t xml:space="preserve"> 05/11/2014</t>
  </si>
  <si>
    <t xml:space="preserve"> 06/11/2014</t>
  </si>
  <si>
    <t xml:space="preserve"> 07/11/2014</t>
  </si>
  <si>
    <t>I    154</t>
  </si>
  <si>
    <t xml:space="preserve"> 08/11/2014</t>
  </si>
  <si>
    <t>I    188</t>
  </si>
  <si>
    <t xml:space="preserve"> 10/11/2014</t>
  </si>
  <si>
    <t xml:space="preserve"> 12/11/2014</t>
  </si>
  <si>
    <t>I    415</t>
  </si>
  <si>
    <t xml:space="preserve"> 18/11/2014</t>
  </si>
  <si>
    <t>E    136</t>
  </si>
  <si>
    <t xml:space="preserve"> 19/11/2014</t>
  </si>
  <si>
    <t>E    155</t>
  </si>
  <si>
    <t xml:space="preserve"> 20/11/2014</t>
  </si>
  <si>
    <t>E    156</t>
  </si>
  <si>
    <t>I    536</t>
  </si>
  <si>
    <t xml:space="preserve"> 22/11/2014</t>
  </si>
  <si>
    <t>I    562</t>
  </si>
  <si>
    <t xml:space="preserve"> 24/11/2014</t>
  </si>
  <si>
    <t>I    569</t>
  </si>
  <si>
    <t>I    592</t>
  </si>
  <si>
    <t>D  2,436</t>
  </si>
  <si>
    <t xml:space="preserve"> 30/11/2014</t>
  </si>
  <si>
    <t>RESENDIZ PONCE MANUEL</t>
  </si>
  <si>
    <t>D  2,447</t>
  </si>
  <si>
    <t>RECLASIFICACION IMPORTES MAL C</t>
  </si>
  <si>
    <t xml:space="preserve"> 01/12/2014</t>
  </si>
  <si>
    <t>I     49</t>
  </si>
  <si>
    <t xml:space="preserve"> 02/12/2014</t>
  </si>
  <si>
    <t>I    130</t>
  </si>
  <si>
    <t xml:space="preserve"> 05/12/2014</t>
  </si>
  <si>
    <t>I    141</t>
  </si>
  <si>
    <t xml:space="preserve"> 06/12/2014</t>
  </si>
  <si>
    <t xml:space="preserve"> 11/12/2014</t>
  </si>
  <si>
    <t>I    315</t>
  </si>
  <si>
    <t>I    337</t>
  </si>
  <si>
    <t xml:space="preserve"> 12/12/2014</t>
  </si>
  <si>
    <t>I    355</t>
  </si>
  <si>
    <t>I    403</t>
  </si>
  <si>
    <t xml:space="preserve"> 15/12/2014</t>
  </si>
  <si>
    <t>I    405</t>
  </si>
  <si>
    <t>I    418</t>
  </si>
  <si>
    <t>I    432</t>
  </si>
  <si>
    <t>I    434</t>
  </si>
  <si>
    <t xml:space="preserve"> 16/12/2014</t>
  </si>
  <si>
    <t>I    440</t>
  </si>
  <si>
    <t>I    475</t>
  </si>
  <si>
    <t>I    496</t>
  </si>
  <si>
    <t xml:space="preserve"> 17/12/2014</t>
  </si>
  <si>
    <t>I    497</t>
  </si>
  <si>
    <t>I    577</t>
  </si>
  <si>
    <t xml:space="preserve"> 18/12/2014</t>
  </si>
  <si>
    <t xml:space="preserve"> 19/12/2014</t>
  </si>
  <si>
    <t>I    651</t>
  </si>
  <si>
    <t xml:space="preserve"> 20/12/2014</t>
  </si>
  <si>
    <t>I    681</t>
  </si>
  <si>
    <t xml:space="preserve"> 22/12/2014</t>
  </si>
  <si>
    <t>I    757</t>
  </si>
  <si>
    <t xml:space="preserve"> 23/12/2014</t>
  </si>
  <si>
    <t>I    770</t>
  </si>
  <si>
    <t>I    771</t>
  </si>
  <si>
    <t>I    805</t>
  </si>
  <si>
    <t xml:space="preserve"> 26/12/2014</t>
  </si>
  <si>
    <t>I    908</t>
  </si>
  <si>
    <t xml:space="preserve"> 27/12/2014</t>
  </si>
  <si>
    <t>I    916</t>
  </si>
  <si>
    <t xml:space="preserve"> 29/12/2014</t>
  </si>
  <si>
    <t>I    917</t>
  </si>
  <si>
    <t>I    920</t>
  </si>
  <si>
    <t>I    937</t>
  </si>
  <si>
    <t>I    962</t>
  </si>
  <si>
    <t xml:space="preserve"> 30/12/2014</t>
  </si>
  <si>
    <t>D  2,866</t>
  </si>
  <si>
    <t>BAJA:AXA SEGUROS SA DE CV</t>
  </si>
  <si>
    <t>I  1,056</t>
  </si>
  <si>
    <t xml:space="preserve"> 31/12/2014</t>
  </si>
  <si>
    <t>I  1,057</t>
  </si>
  <si>
    <t>I  1,058</t>
  </si>
  <si>
    <t>TOTAL NETO</t>
  </si>
  <si>
    <t>AUXILIAR</t>
  </si>
  <si>
    <t>DIFERENCIA</t>
  </si>
  <si>
    <t>I    650</t>
  </si>
  <si>
    <t>I    679</t>
  </si>
  <si>
    <t>I    737</t>
  </si>
  <si>
    <t>LJIMENEZ:COMERCIALIZADORA DEL BAJIO</t>
  </si>
  <si>
    <t>A</t>
  </si>
  <si>
    <t>B</t>
  </si>
  <si>
    <t>C</t>
  </si>
  <si>
    <t>D</t>
  </si>
  <si>
    <t>E</t>
  </si>
  <si>
    <t>F</t>
  </si>
  <si>
    <t>H</t>
  </si>
  <si>
    <t>I</t>
  </si>
  <si>
    <t>J</t>
  </si>
  <si>
    <t>K</t>
  </si>
  <si>
    <t>L</t>
  </si>
  <si>
    <t>M</t>
  </si>
  <si>
    <t>N</t>
  </si>
  <si>
    <t>Ñ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</si>
  <si>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</si>
  <si>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</si>
  <si>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</si>
  <si>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</si>
  <si>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</si>
  <si>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</si>
  <si>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</si>
  <si>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</si>
  <si>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</si>
  <si>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</si>
  <si>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Z</t>
  </si>
  <si>
    <t>AA</t>
  </si>
  <si>
    <t>MARTINEZ LUNA MANUEL</t>
  </si>
  <si>
    <t>E     81</t>
  </si>
  <si>
    <t>E    109</t>
  </si>
  <si>
    <t>E    149</t>
  </si>
  <si>
    <t>CH-15686</t>
  </si>
  <si>
    <t>CH-15707</t>
  </si>
  <si>
    <t>CH-15737</t>
  </si>
  <si>
    <t>I     14</t>
  </si>
  <si>
    <t>I    158</t>
  </si>
  <si>
    <t>I    302</t>
  </si>
  <si>
    <t>I    793</t>
  </si>
  <si>
    <t>I    794</t>
  </si>
  <si>
    <t>I    845</t>
  </si>
  <si>
    <t>I    246</t>
  </si>
  <si>
    <t>I    326</t>
  </si>
  <si>
    <t>I    452</t>
  </si>
  <si>
    <t>I    465</t>
  </si>
  <si>
    <t>I    106</t>
  </si>
  <si>
    <t>I    639</t>
  </si>
  <si>
    <t>DOMINGUEZ SANCEN BLANCA ESTELA</t>
  </si>
  <si>
    <t>GALLEGOS GUTIERREZ HAKIM</t>
  </si>
  <si>
    <t>GALVAN PEDRAZA ROSARIO</t>
  </si>
  <si>
    <t>GASCA HERNANDEZ REYES</t>
  </si>
  <si>
    <t>GONZALEZ CANO BERTHA ESTELA</t>
  </si>
  <si>
    <t>GUTIERREZ SANCHEZ JORGE</t>
  </si>
  <si>
    <t>LJIMENEZ:BRIDGESTONE AUTOMOTIVE PRO</t>
  </si>
  <si>
    <t>LJIMENEZ:VARGAS BANDA FRANCISCO</t>
  </si>
  <si>
    <t>E     40</t>
  </si>
  <si>
    <t>E     44</t>
  </si>
  <si>
    <t>E    163</t>
  </si>
  <si>
    <t>I    412</t>
  </si>
  <si>
    <t>I    442</t>
  </si>
  <si>
    <t>I    825</t>
  </si>
  <si>
    <t>I    779</t>
  </si>
  <si>
    <t>I    419</t>
  </si>
  <si>
    <t>I    283</t>
  </si>
  <si>
    <t>I    787</t>
  </si>
  <si>
    <t>I    806</t>
  </si>
  <si>
    <t>I    361</t>
  </si>
  <si>
    <t>I    457</t>
  </si>
  <si>
    <t>I    458</t>
  </si>
  <si>
    <t>ALMANZA FRANCO EDUARDO</t>
  </si>
  <si>
    <t>BRIDGESTONE AUTOMOTIVE PRODUCTS DE</t>
  </si>
  <si>
    <t>GOMEZ OLALDE MA LOURDES</t>
  </si>
  <si>
    <t>GONZALEZ GARCIA LORENA</t>
  </si>
  <si>
    <t>GUERRERO ARREDONDO OSCAR</t>
  </si>
  <si>
    <t>HERRERA PATIÑO RAQUEL</t>
  </si>
  <si>
    <t>LJIMENEZ:SILVA MORALES PASCUAL</t>
  </si>
  <si>
    <t>MELESIO REGALADO ARTURO</t>
  </si>
  <si>
    <t>NIEVES TAPIA MARISELA</t>
  </si>
  <si>
    <t>RAMIREZ ORTEGA PEDRO</t>
  </si>
  <si>
    <t>ROMERO HERNANDEZ RAFAEL</t>
  </si>
  <si>
    <t>LJIMENEZ:0258-TCN15</t>
  </si>
  <si>
    <t>D    399</t>
  </si>
  <si>
    <t>E     14</t>
  </si>
  <si>
    <t>D    424</t>
  </si>
  <si>
    <t>E     18</t>
  </si>
  <si>
    <t>I    132</t>
  </si>
  <si>
    <t>I    139</t>
  </si>
  <si>
    <t>I    732</t>
  </si>
  <si>
    <t>I    723</t>
  </si>
  <si>
    <t>I    356</t>
  </si>
  <si>
    <t>I    509</t>
  </si>
  <si>
    <t>I    504</t>
  </si>
  <si>
    <t>I    758</t>
  </si>
  <si>
    <t>I     19</t>
  </si>
  <si>
    <t>I    831</t>
  </si>
  <si>
    <t>I    537</t>
  </si>
  <si>
    <t>I    126</t>
  </si>
  <si>
    <t>I    140</t>
  </si>
  <si>
    <t>I    348</t>
  </si>
  <si>
    <t>ACEVEDO ARJONA ENRIQUE</t>
  </si>
  <si>
    <t>CASTILLO RODRIGUEZ ALDO ALBERTO</t>
  </si>
  <si>
    <t>CONTRASTES Y EQUIPOS RADIOLOGICOS,S</t>
  </si>
  <si>
    <t>DELGADO MEDINA LETICIA</t>
  </si>
  <si>
    <t>GARCIA BERNAL FRANCISCO</t>
  </si>
  <si>
    <t>GASOLINERA SERVICIO  EL CARMEN SA D</t>
  </si>
  <si>
    <t>LJIMENEZ:BOMBAS VERTICALES BNJ S.A.</t>
  </si>
  <si>
    <t>NIEVES TAPIA MARICELA</t>
  </si>
  <si>
    <t>PAREDES MALAGON MARIA JOSE</t>
  </si>
  <si>
    <t>POWERTRONICS S A DE C V</t>
  </si>
  <si>
    <t>RAMIREZ RAMIREZ JOSE RAYMUNDO</t>
  </si>
  <si>
    <t>RICO HERRERA LAURA</t>
  </si>
  <si>
    <t>VILLAGRANA SANTACRUZ ROSA MARIA</t>
  </si>
  <si>
    <t>H048977</t>
  </si>
  <si>
    <t>E    202</t>
  </si>
  <si>
    <t>E    198</t>
  </si>
  <si>
    <t>CH-16092</t>
  </si>
  <si>
    <t>CH-16088</t>
  </si>
  <si>
    <t>I    867</t>
  </si>
  <si>
    <t>I    816</t>
  </si>
  <si>
    <t>I    186</t>
  </si>
  <si>
    <t>I    761</t>
  </si>
  <si>
    <t>I    196</t>
  </si>
  <si>
    <t>I    753</t>
  </si>
  <si>
    <t>CARMONA TORRES GUILLERMINA</t>
  </si>
  <si>
    <t>CARREÑO ARREGUIN JOSE</t>
  </si>
  <si>
    <t>CARREñO ARREGUIN JOSE</t>
  </si>
  <si>
    <t>CERVANTES RODRIGUEZ HERIBERTO</t>
  </si>
  <si>
    <t>LJIMENEZ:SERVICIOS DE LOGISTICA TAZ</t>
  </si>
  <si>
    <t>PEDROZA MENDOZA MIGUEL ANGEL</t>
  </si>
  <si>
    <t>ALECSA CELAYA, S. DE R.L. DE</t>
  </si>
  <si>
    <t>HDI SEGUROS S.A. DE C.V.</t>
  </si>
  <si>
    <t>ZURICH COMPAÑIA DE SEGUROS, S.A.</t>
  </si>
  <si>
    <t>E     13</t>
  </si>
  <si>
    <t>E     51</t>
  </si>
  <si>
    <t>E     54</t>
  </si>
  <si>
    <t>E     55</t>
  </si>
  <si>
    <t>CH-16109</t>
  </si>
  <si>
    <t>PENDIENTE</t>
  </si>
  <si>
    <t>CH-16132</t>
  </si>
  <si>
    <t>CH-16133</t>
  </si>
  <si>
    <t>CH-16134</t>
  </si>
  <si>
    <t>CH-16135</t>
  </si>
  <si>
    <t>CH-16136</t>
  </si>
  <si>
    <t>CAMPERO CRUZ ALFONSO</t>
  </si>
  <si>
    <t>GARCIA LAGUNA ARTURO</t>
  </si>
  <si>
    <t>GOMEZ DURAN ROSALVA</t>
  </si>
  <si>
    <t>LJIMENEZ:SDN VIVERO FORESTAL MILITA</t>
  </si>
  <si>
    <t>MONRROY ANGELES MA DE LOURDES</t>
  </si>
  <si>
    <t>MUñOZ TAPIA JAIME</t>
  </si>
  <si>
    <t>I    784</t>
  </si>
  <si>
    <t>I    469</t>
  </si>
  <si>
    <t>I    453</t>
  </si>
  <si>
    <t>I     88</t>
  </si>
  <si>
    <t>I    582</t>
  </si>
  <si>
    <t>I    525</t>
  </si>
  <si>
    <t>I    859</t>
  </si>
  <si>
    <t>I    827</t>
  </si>
  <si>
    <t>I    118</t>
  </si>
  <si>
    <t>I    744</t>
  </si>
  <si>
    <t>I    535</t>
  </si>
  <si>
    <t>I    746</t>
  </si>
  <si>
    <t>CRUZ ESCALANTE GREISI FRINE</t>
  </si>
  <si>
    <t>GALINDO PEREZ ANGEL GABRIEL</t>
  </si>
  <si>
    <t>MARES FLORES RAMON EDUARDO</t>
  </si>
  <si>
    <t>VARGAS MENDEZ GILDARDO DOMINGO</t>
  </si>
  <si>
    <t>ZAMORA LOPEZ JESUS SALVADOR</t>
  </si>
  <si>
    <t>LUGO HERNANDEZ MARIA ROSARIO</t>
  </si>
  <si>
    <t>I    216</t>
  </si>
  <si>
    <t>I    922</t>
  </si>
  <si>
    <t>AUTOBUSES URVIABUS S.A DE C.V.</t>
  </si>
  <si>
    <t>BALLEZA PEREZ RICARDO</t>
  </si>
  <si>
    <t>BERRA BARTOLOTTI JOSE RAMON</t>
  </si>
  <si>
    <t>BERRA BORTOLOTTI JOSE RAMO</t>
  </si>
  <si>
    <t>CALDERON ALVAREZ AGUSTIN</t>
  </si>
  <si>
    <t>CONTRERAS MONTOYA MARGARITA</t>
  </si>
  <si>
    <t>DE LOS REYES CONTRERAS FERNANDO</t>
  </si>
  <si>
    <t>HERNANDEZ VILLANUEVA ALICIA</t>
  </si>
  <si>
    <t>HERRERA MACIAS GUADALUPE MARTINA</t>
  </si>
  <si>
    <t>LJIMENEZ:CONTRERAS MONTOYA MARGARIT</t>
  </si>
  <si>
    <t>PARROQUIA DE SAN FRANCISCO DE ACAMB</t>
  </si>
  <si>
    <t>RODRIGUEZ CARDENAS VICENTE</t>
  </si>
  <si>
    <t>SANCHEZ PEREZ DAVID FERNANDO</t>
  </si>
  <si>
    <t>SILVA BADILLO CLAUDIA TERESA</t>
  </si>
  <si>
    <t>I    982</t>
  </si>
  <si>
    <t>I     47</t>
  </si>
  <si>
    <t>I    905</t>
  </si>
  <si>
    <t>I    876</t>
  </si>
  <si>
    <t>I    766</t>
  </si>
  <si>
    <t>I    941</t>
  </si>
  <si>
    <t>I    660</t>
  </si>
  <si>
    <t>I    114</t>
  </si>
  <si>
    <t>I    619</t>
  </si>
  <si>
    <t>I    423</t>
  </si>
  <si>
    <t>I    877</t>
  </si>
  <si>
    <t>I  1,001</t>
  </si>
  <si>
    <t>I    529</t>
  </si>
  <si>
    <t>I    662</t>
  </si>
  <si>
    <t>I    689</t>
  </si>
  <si>
    <t>I    481</t>
  </si>
  <si>
    <t>I     74</t>
  </si>
  <si>
    <t>I    823</t>
  </si>
  <si>
    <t>I    183</t>
  </si>
  <si>
    <t>I    241</t>
  </si>
  <si>
    <t>I    929</t>
  </si>
  <si>
    <t>I    692</t>
  </si>
  <si>
    <t>I    942</t>
  </si>
  <si>
    <t>I    918</t>
  </si>
  <si>
    <t>I    508</t>
  </si>
  <si>
    <t>I  1,004</t>
  </si>
  <si>
    <t>ARTEAGA RODRIGUEZ MA  GRICELDA</t>
  </si>
  <si>
    <t>CHAVARIN MENDOZA FEDERICO</t>
  </si>
  <si>
    <t>JUAREZ ARREDONDO ANA MARIA</t>
  </si>
  <si>
    <t>LOPEZ RAMIREZ REINALDA</t>
  </si>
  <si>
    <t>RIVERA GARCIA RODOLFO</t>
  </si>
  <si>
    <t>SANTILLAN SAAVEDRA MARIA GUADALUPE</t>
  </si>
  <si>
    <t>E    190</t>
  </si>
  <si>
    <t>E    150</t>
  </si>
  <si>
    <t>AMBRIZ NITO MARIA MAYELA</t>
  </si>
  <si>
    <t>CALVA LONA ELIZABETH</t>
  </si>
  <si>
    <t>CHAVEZ SOLORZANO MARTHA</t>
  </si>
  <si>
    <t>FELISART TRIAS PEDRO JAVIER</t>
  </si>
  <si>
    <t>GARCIA RAMIREZ MADEL CONSUELO</t>
  </si>
  <si>
    <t>GONZALEZ CARLOS ROSENDO</t>
  </si>
  <si>
    <t>SANCHEZ BARRIOS OFELIA</t>
  </si>
  <si>
    <t>I    848</t>
  </si>
  <si>
    <t>I  1,037</t>
  </si>
  <si>
    <t>I    131</t>
  </si>
  <si>
    <t>I    471</t>
  </si>
  <si>
    <t>I  1,042</t>
  </si>
  <si>
    <t>I  1,060</t>
  </si>
  <si>
    <t>I    551</t>
  </si>
  <si>
    <t>I    631</t>
  </si>
  <si>
    <t>ARMENTA GAMEZ MARIA  DOLORES</t>
  </si>
  <si>
    <t>BAUTISTA MAYA ANGEL</t>
  </si>
  <si>
    <t>CORTES BAÑUELOS ERNESTO</t>
  </si>
  <si>
    <t>FINKLEA RALPH PAUL</t>
  </si>
  <si>
    <t>FLORES HURTADO LEONEL</t>
  </si>
  <si>
    <t>GOMEZ CORONADO PAOLA CRISTINA</t>
  </si>
  <si>
    <t>HUERTA RUIZ MARTHA</t>
  </si>
  <si>
    <t>LOPEZ GONZALEZ ALEJANDRO</t>
  </si>
  <si>
    <t>MARTINEZ SERRANO MOISES</t>
  </si>
  <si>
    <t>MORALES AGUIRRE JOSE JUAN</t>
  </si>
  <si>
    <t>ORELLANA ORTIZ MARIA GUADALUPE</t>
  </si>
  <si>
    <t>RAMIREZ JARAMILLO JOSE RUBEN</t>
  </si>
  <si>
    <t>RODRIGUEZ LOPEZ MARIA CANDELARIA</t>
  </si>
  <si>
    <t>RODRIGUEZ OLIVARES BONIFACIO</t>
  </si>
  <si>
    <t>VARGAS BOCANEGRA ANDREA MAGDALENA</t>
  </si>
  <si>
    <t>I    149</t>
  </si>
  <si>
    <t>I    107</t>
  </si>
  <si>
    <t>I    197</t>
  </si>
  <si>
    <t>I    441</t>
  </si>
  <si>
    <t>I    564</t>
  </si>
  <si>
    <t>I    839</t>
  </si>
  <si>
    <t>I     63</t>
  </si>
  <si>
    <t>I     70</t>
  </si>
  <si>
    <t>I    542</t>
  </si>
  <si>
    <t>I    543</t>
  </si>
  <si>
    <t>I    395</t>
  </si>
  <si>
    <t>I    470</t>
  </si>
  <si>
    <t>E    228</t>
  </si>
  <si>
    <t>AGRO Y ACOLCHADOS S.A. DE C.V.</t>
  </si>
  <si>
    <t>ARAUJO SANCHEZ CIRAHUEN</t>
  </si>
  <si>
    <t>BERNAL FONSECA MA CECILIA</t>
  </si>
  <si>
    <t>ESCAMILLA MORENO MARIA GUADALUPE</t>
  </si>
  <si>
    <t>GARCIA SILVA BRENDA</t>
  </si>
  <si>
    <t>GRANADOS RICO EDEL</t>
  </si>
  <si>
    <t>GRUPO ELECTRONICO HALMEX S. A DE C.</t>
  </si>
  <si>
    <t>MAGAÑA LIRA JUAN</t>
  </si>
  <si>
    <t>MORALES ARROYO CESAR RUBEN</t>
  </si>
  <si>
    <t>PUGA MARTINEZ JUAN</t>
  </si>
  <si>
    <t>TOVAR LERMA CUTBERTO</t>
  </si>
  <si>
    <t>VARGAS TORRESCANO EDGAR HORACIO</t>
  </si>
  <si>
    <t>VIDAÑA VALERO CARLOS ALFREDO</t>
  </si>
  <si>
    <t>I  1,306</t>
  </si>
  <si>
    <t>I  1,078</t>
  </si>
  <si>
    <t>I  1,264</t>
  </si>
  <si>
    <t>I  1,055</t>
  </si>
  <si>
    <t>I  1,073</t>
  </si>
  <si>
    <t>I     37</t>
  </si>
  <si>
    <t>I    259</t>
  </si>
  <si>
    <t>I  1,274</t>
  </si>
  <si>
    <t>I    764</t>
  </si>
  <si>
    <t>I  1,150</t>
  </si>
  <si>
    <t>I    292</t>
  </si>
  <si>
    <t>I    741</t>
  </si>
  <si>
    <t>I    451</t>
  </si>
  <si>
    <t>I  1,194</t>
  </si>
  <si>
    <t>I    721</t>
  </si>
  <si>
    <t>I    607</t>
  </si>
  <si>
    <t>I  1,036</t>
  </si>
  <si>
    <t>I     42</t>
  </si>
  <si>
    <t>I    219</t>
  </si>
  <si>
    <t>BLANCA AURORA OROZCO MOLIN</t>
  </si>
  <si>
    <t>DEDUCIBLE HILUX SINIESTRO</t>
  </si>
  <si>
    <t>VARGAS BANDA FRANCISCO</t>
  </si>
  <si>
    <t>DEDUCIBLE 0048N/15</t>
  </si>
  <si>
    <t>SILVA MORALES PASCUAL</t>
  </si>
  <si>
    <t>BOMBAS VERTICALES BNJ S.A.</t>
  </si>
  <si>
    <t>CONTRERAS MONTOYA MARGARIT</t>
  </si>
  <si>
    <t>TELLEZ HERNANDEZ DE EVELIA</t>
  </si>
  <si>
    <t>DEDUCIBLE INV 125N/14</t>
  </si>
  <si>
    <t>DEDUCIBLE SIENNA SEMINUEVO</t>
  </si>
  <si>
    <t>DEDUCIBLE INV 970N/13 RAV4</t>
  </si>
  <si>
    <t>DEDUCIBLE INV 378N/14   RA</t>
  </si>
  <si>
    <t>DEDUCIBLE INV 358N/14   CO</t>
  </si>
  <si>
    <t>DEDUCIBLE INV 357N/14</t>
  </si>
  <si>
    <t>DE BARROS SILVA HUMBERTO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</si>
</sst>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-* #,##0.00_-;\-* #,##0.00_-;_-* \-??_-;_-@_-"/>
    <numFmt numFmtId="165" formatCode="mmmm\-yy"/>
    <numFmt numFmtId="166" formatCode="dd/mm/yyyy;@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10"/>
      <name val="Arial"/>
      <family val="2"/>
    </font>
    <font>
      <sz val="8"/>
      <color theme="1"/>
      <name val="Arial"/>
      <family val="2"/>
    </font>
    <font>
      <sz val="8"/>
      <color rgb="FF0000FF"/>
      <name val="Arial"/>
      <family val="2"/>
    </font>
    <font>
      <b/>
      <sz val="8"/>
      <color rgb="FF0000FF"/>
      <name val="Arial"/>
      <family val="2"/>
    </font>
    <font>
      <b/>
      <sz val="8"/>
      <color rgb="FFCC00FF"/>
      <name val="Arial"/>
      <family val="2"/>
    </font>
    <font>
      <sz val="8"/>
      <color indexed="20"/>
      <name val="Arial"/>
      <family val="2"/>
    </font>
    <font>
      <b/>
      <sz val="8"/>
      <color rgb="FF7030A0"/>
      <name val="Arial"/>
      <family val="2"/>
    </font>
    <font>
      <sz val="8"/>
      <color theme="1"/>
      <name val="Calibri"/>
      <family val="2"/>
      <scheme val="minor"/>
    </font>
    <font>
      <b/>
      <sz val="8"/>
      <color rgb="FF7030A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2D050"/>
        <bgColor indexed="50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ill="0" applyBorder="0" applyAlignment="0" applyProtection="0"/>
  </cellStyleXfs>
  <cellXfs count="107">
    <xf numFmtId="0" fontId="0" fillId="0" borderId="0" xfId="0"/>
    <xf numFmtId="164" fontId="3" fillId="0" borderId="0" xfId="1" applyNumberFormat="1" applyFont="1" applyFill="1" applyAlignment="1">
      <alignment horizontal="center"/>
    </xf>
    <xf numFmtId="0" fontId="4" fillId="0" borderId="0" xfId="0" applyFont="1" applyFill="1" applyBorder="1" applyAlignment="1"/>
    <xf numFmtId="165" fontId="4" fillId="0" borderId="0" xfId="0" applyNumberFormat="1" applyFont="1" applyFill="1" applyBorder="1" applyAlignment="1"/>
    <xf numFmtId="164" fontId="3" fillId="0" borderId="0" xfId="1" applyNumberFormat="1" applyFont="1" applyFill="1" applyBorder="1" applyAlignment="1" applyProtection="1"/>
    <xf numFmtId="0" fontId="4" fillId="0" borderId="1" xfId="0" applyFont="1" applyFill="1" applyBorder="1" applyAlignment="1">
      <alignment horizontal="center"/>
    </xf>
    <xf numFmtId="166" fontId="4" fillId="0" borderId="1" xfId="0" applyNumberFormat="1" applyFont="1" applyFill="1" applyBorder="1" applyAlignment="1">
      <alignment horizontal="center"/>
    </xf>
    <xf numFmtId="164" fontId="3" fillId="0" borderId="1" xfId="1" applyNumberFormat="1" applyFont="1" applyFill="1" applyBorder="1" applyAlignment="1" applyProtection="1">
      <alignment horizontal="center"/>
    </xf>
    <xf numFmtId="49" fontId="4" fillId="0" borderId="1" xfId="0" applyNumberFormat="1" applyFont="1" applyFill="1" applyBorder="1" applyAlignment="1">
      <alignment horizontal="center"/>
    </xf>
    <xf numFmtId="164" fontId="3" fillId="2" borderId="0" xfId="1" applyNumberFormat="1" applyFont="1" applyFill="1" applyBorder="1" applyAlignment="1" applyProtection="1"/>
    <xf numFmtId="0" fontId="5" fillId="0" borderId="0" xfId="2" applyFont="1" applyAlignment="1">
      <alignment horizontal="center"/>
    </xf>
    <xf numFmtId="0" fontId="6" fillId="0" borderId="0" xfId="2" applyNumberFormat="1" applyFont="1" applyFill="1" applyBorder="1" applyAlignment="1">
      <alignment horizontal="left"/>
    </xf>
    <xf numFmtId="164" fontId="3" fillId="2" borderId="0" xfId="1" applyNumberFormat="1" applyFont="1" applyFill="1"/>
    <xf numFmtId="0" fontId="5" fillId="0" borderId="0" xfId="2" applyFont="1" applyFill="1" applyAlignment="1">
      <alignment horizontal="center"/>
    </xf>
    <xf numFmtId="164" fontId="3" fillId="2" borderId="0" xfId="1" applyNumberFormat="1" applyFont="1" applyFill="1" applyBorder="1"/>
    <xf numFmtId="164" fontId="3" fillId="3" borderId="0" xfId="1" applyNumberFormat="1" applyFont="1" applyFill="1"/>
    <xf numFmtId="0" fontId="3" fillId="0" borderId="0" xfId="2" applyFont="1" applyAlignment="1">
      <alignment horizontal="left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3" fillId="0" borderId="0" xfId="0" applyFont="1" applyFill="1"/>
    <xf numFmtId="164" fontId="3" fillId="0" borderId="0" xfId="1" applyNumberFormat="1" applyFont="1" applyFill="1"/>
    <xf numFmtId="14" fontId="3" fillId="0" borderId="0" xfId="2" applyNumberFormat="1" applyFont="1" applyAlignment="1">
      <alignment horizontal="left"/>
    </xf>
    <xf numFmtId="0" fontId="3" fillId="0" borderId="0" xfId="0" applyFont="1"/>
    <xf numFmtId="166" fontId="3" fillId="0" borderId="0" xfId="0" applyNumberFormat="1" applyFont="1" applyAlignment="1">
      <alignment horizontal="left"/>
    </xf>
    <xf numFmtId="0" fontId="3" fillId="0" borderId="0" xfId="2" applyFont="1" applyFill="1" applyBorder="1" applyAlignment="1">
      <alignment horizontal="left"/>
    </xf>
    <xf numFmtId="166" fontId="3" fillId="0" borderId="0" xfId="2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166" fontId="3" fillId="0" borderId="0" xfId="0" applyNumberFormat="1" applyFont="1" applyFill="1" applyAlignment="1">
      <alignment horizontal="left"/>
    </xf>
    <xf numFmtId="0" fontId="3" fillId="0" borderId="0" xfId="2" applyFont="1"/>
    <xf numFmtId="4" fontId="3" fillId="0" borderId="0" xfId="0" applyNumberFormat="1" applyFont="1" applyFill="1"/>
    <xf numFmtId="14" fontId="3" fillId="0" borderId="0" xfId="0" applyNumberFormat="1" applyFont="1"/>
    <xf numFmtId="4" fontId="3" fillId="0" borderId="0" xfId="0" applyNumberFormat="1" applyFont="1"/>
    <xf numFmtId="164" fontId="3" fillId="0" borderId="0" xfId="1" applyNumberFormat="1" applyFont="1"/>
    <xf numFmtId="0" fontId="4" fillId="0" borderId="0" xfId="2" applyFont="1" applyFill="1" applyBorder="1" applyAlignment="1">
      <alignment horizontal="left"/>
    </xf>
    <xf numFmtId="164" fontId="4" fillId="0" borderId="0" xfId="1" applyNumberFormat="1" applyFont="1" applyFill="1"/>
    <xf numFmtId="164" fontId="4" fillId="0" borderId="0" xfId="1" applyNumberFormat="1" applyFont="1"/>
    <xf numFmtId="0" fontId="7" fillId="0" borderId="0" xfId="0" applyFont="1" applyFill="1"/>
    <xf numFmtId="166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4" fontId="7" fillId="0" borderId="0" xfId="1" applyNumberFormat="1" applyFont="1" applyFill="1" applyBorder="1" applyAlignment="1" applyProtection="1"/>
    <xf numFmtId="0" fontId="7" fillId="0" borderId="0" xfId="0" applyFont="1" applyFill="1" applyBorder="1"/>
    <xf numFmtId="0" fontId="7" fillId="0" borderId="0" xfId="0" applyFont="1"/>
    <xf numFmtId="0" fontId="7" fillId="0" borderId="0" xfId="0" applyFont="1" applyFill="1" applyBorder="1" applyAlignment="1">
      <alignment horizontal="left"/>
    </xf>
    <xf numFmtId="166" fontId="7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0" xfId="2" applyFont="1" applyAlignment="1">
      <alignment horizontal="left"/>
    </xf>
    <xf numFmtId="166" fontId="7" fillId="0" borderId="0" xfId="2" applyNumberFormat="1" applyFont="1" applyAlignment="1">
      <alignment horizontal="center"/>
    </xf>
    <xf numFmtId="0" fontId="7" fillId="0" borderId="0" xfId="2" applyFont="1" applyFill="1" applyBorder="1"/>
    <xf numFmtId="0" fontId="7" fillId="0" borderId="0" xfId="2" applyFont="1" applyFill="1"/>
    <xf numFmtId="0" fontId="7" fillId="0" borderId="0" xfId="2" applyFont="1"/>
    <xf numFmtId="0" fontId="7" fillId="0" borderId="0" xfId="0" applyFont="1" applyAlignment="1">
      <alignment horizontal="left"/>
    </xf>
    <xf numFmtId="4" fontId="7" fillId="0" borderId="0" xfId="2" applyNumberFormat="1" applyFont="1" applyFill="1"/>
    <xf numFmtId="4" fontId="7" fillId="0" borderId="0" xfId="2" applyNumberFormat="1" applyFont="1"/>
    <xf numFmtId="166" fontId="7" fillId="0" borderId="0" xfId="0" applyNumberFormat="1" applyFont="1" applyAlignment="1">
      <alignment horizontal="center"/>
    </xf>
    <xf numFmtId="0" fontId="9" fillId="0" borderId="0" xfId="0" applyFont="1" applyFill="1" applyAlignment="1"/>
    <xf numFmtId="0" fontId="9" fillId="0" borderId="0" xfId="0" applyFont="1" applyFill="1" applyBorder="1" applyAlignment="1"/>
    <xf numFmtId="0" fontId="9" fillId="0" borderId="1" xfId="0" applyFont="1" applyFill="1" applyBorder="1" applyAlignment="1"/>
    <xf numFmtId="0" fontId="9" fillId="0" borderId="0" xfId="3" applyNumberFormat="1" applyFont="1" applyFill="1" applyBorder="1" applyAlignment="1" applyProtection="1"/>
    <xf numFmtId="0" fontId="9" fillId="0" borderId="0" xfId="2" applyFont="1" applyAlignment="1"/>
    <xf numFmtId="0" fontId="9" fillId="0" borderId="0" xfId="0" applyFont="1" applyAlignment="1"/>
    <xf numFmtId="0" fontId="9" fillId="0" borderId="0" xfId="2" applyFont="1" applyFill="1" applyBorder="1" applyAlignment="1"/>
    <xf numFmtId="164" fontId="4" fillId="0" borderId="2" xfId="1" applyNumberFormat="1" applyFont="1" applyBorder="1"/>
    <xf numFmtId="4" fontId="7" fillId="0" borderId="0" xfId="0" applyNumberFormat="1" applyFont="1"/>
    <xf numFmtId="14" fontId="7" fillId="0" borderId="0" xfId="0" applyNumberFormat="1" applyFont="1"/>
    <xf numFmtId="0" fontId="10" fillId="0" borderId="0" xfId="0" applyFont="1" applyAlignment="1">
      <alignment horizontal="center"/>
    </xf>
    <xf numFmtId="0" fontId="11" fillId="0" borderId="0" xfId="2" applyFont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0" xfId="3" applyNumberFormat="1" applyFont="1" applyFill="1" applyBorder="1" applyAlignment="1" applyProtection="1">
      <alignment horizontal="center"/>
    </xf>
    <xf numFmtId="0" fontId="9" fillId="0" borderId="0" xfId="2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2" applyFont="1" applyFill="1" applyBorder="1" applyAlignment="1">
      <alignment horizontal="center"/>
    </xf>
    <xf numFmtId="43" fontId="7" fillId="0" borderId="0" xfId="1" applyFont="1"/>
    <xf numFmtId="49" fontId="12" fillId="0" borderId="1" xfId="0" applyNumberFormat="1" applyFont="1" applyFill="1" applyBorder="1" applyAlignment="1">
      <alignment horizontal="center"/>
    </xf>
    <xf numFmtId="0" fontId="12" fillId="0" borderId="0" xfId="2" applyFont="1" applyAlignment="1">
      <alignment horizontal="center"/>
    </xf>
    <xf numFmtId="0" fontId="12" fillId="0" borderId="0" xfId="2" applyFont="1" applyFill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/>
    <xf numFmtId="0" fontId="12" fillId="0" borderId="0" xfId="0" applyFont="1"/>
    <xf numFmtId="43" fontId="3" fillId="0" borderId="0" xfId="1" applyFont="1" applyFill="1" applyAlignment="1">
      <alignment horizontal="center"/>
    </xf>
    <xf numFmtId="43" fontId="3" fillId="0" borderId="0" xfId="1" applyFont="1" applyFill="1" applyBorder="1" applyAlignment="1" applyProtection="1"/>
    <xf numFmtId="43" fontId="3" fillId="0" borderId="1" xfId="1" applyFont="1" applyFill="1" applyBorder="1" applyAlignment="1" applyProtection="1">
      <alignment horizontal="center"/>
    </xf>
    <xf numFmtId="43" fontId="3" fillId="2" borderId="0" xfId="1" applyFont="1" applyFill="1" applyBorder="1" applyAlignment="1" applyProtection="1"/>
    <xf numFmtId="43" fontId="3" fillId="2" borderId="0" xfId="1" applyFont="1" applyFill="1"/>
    <xf numFmtId="43" fontId="3" fillId="2" borderId="0" xfId="1" applyFont="1" applyFill="1" applyBorder="1"/>
    <xf numFmtId="43" fontId="3" fillId="3" borderId="0" xfId="1" applyFont="1" applyFill="1"/>
    <xf numFmtId="43" fontId="3" fillId="0" borderId="0" xfId="1" applyFont="1" applyFill="1"/>
    <xf numFmtId="43" fontId="3" fillId="0" borderId="0" xfId="1" applyFont="1"/>
    <xf numFmtId="43" fontId="4" fillId="0" borderId="0" xfId="1" applyFont="1" applyFill="1"/>
    <xf numFmtId="43" fontId="4" fillId="0" borderId="2" xfId="1" applyFont="1" applyBorder="1"/>
    <xf numFmtId="43" fontId="4" fillId="0" borderId="0" xfId="1" applyFont="1"/>
    <xf numFmtId="0" fontId="13" fillId="0" borderId="0" xfId="0" applyFont="1"/>
    <xf numFmtId="14" fontId="13" fillId="0" borderId="0" xfId="0" applyNumberFormat="1" applyFont="1"/>
    <xf numFmtId="43" fontId="13" fillId="0" borderId="0" xfId="1" applyFont="1"/>
    <xf numFmtId="0" fontId="14" fillId="0" borderId="0" xfId="0" applyFont="1" applyAlignment="1">
      <alignment horizontal="center"/>
    </xf>
    <xf numFmtId="0" fontId="7" fillId="4" borderId="0" xfId="0" applyFont="1" applyFill="1"/>
    <xf numFmtId="14" fontId="7" fillId="0" borderId="0" xfId="2" applyNumberFormat="1" applyFont="1" applyAlignment="1">
      <alignment horizontal="center"/>
    </xf>
    <xf numFmtId="14" fontId="3" fillId="0" borderId="0" xfId="0" applyNumberFormat="1" applyFont="1" applyFill="1"/>
    <xf numFmtId="14" fontId="3" fillId="0" borderId="0" xfId="2" applyNumberFormat="1" applyFont="1" applyFill="1" applyBorder="1" applyAlignment="1">
      <alignment horizontal="left"/>
    </xf>
    <xf numFmtId="14" fontId="3" fillId="0" borderId="0" xfId="0" applyNumberFormat="1" applyFont="1" applyFill="1" applyAlignment="1">
      <alignment horizontal="left"/>
    </xf>
    <xf numFmtId="0" fontId="4" fillId="0" borderId="0" xfId="0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</cellXfs>
  <cellStyles count="4">
    <cellStyle name="Millares" xfId="1" builtinId="3"/>
    <cellStyle name="Millares_220-CYA 13-1" xfId="3"/>
    <cellStyle name="Normal" xfId="0" builtinId="0"/>
    <cellStyle name="Normal_220-CYA 13-1" xfId="2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38100</xdr:colOff>
      <xdr:row>4</xdr:row>
      <xdr:rowOff>85725</xdr:rowOff>
    </xdr:to>
    <xdr:pic>
      <xdr:nvPicPr>
        <xdr:cNvPr id="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7675" y="19050"/>
          <a:ext cx="647700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38100</xdr:colOff>
      <xdr:row>3</xdr:row>
      <xdr:rowOff>85725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7675" y="0"/>
          <a:ext cx="647700" cy="514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2</xdr:col>
      <xdr:colOff>38100</xdr:colOff>
      <xdr:row>3</xdr:row>
      <xdr:rowOff>85725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7675" y="0"/>
          <a:ext cx="647700" cy="514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38100</xdr:colOff>
      <xdr:row>3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7675" y="0"/>
          <a:ext cx="647700" cy="514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2</xdr:col>
      <xdr:colOff>38100</xdr:colOff>
      <xdr:row>3</xdr:row>
      <xdr:rowOff>85725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7675" y="0"/>
          <a:ext cx="647700" cy="514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38100</xdr:colOff>
      <xdr:row>2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7675" y="0"/>
          <a:ext cx="647700" cy="514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2</xdr:col>
      <xdr:colOff>38100</xdr:colOff>
      <xdr:row>2</xdr:row>
      <xdr:rowOff>85725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7675" y="0"/>
          <a:ext cx="647700" cy="514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2</xdr:col>
      <xdr:colOff>38100</xdr:colOff>
      <xdr:row>2</xdr:row>
      <xdr:rowOff>85725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7675" y="0"/>
          <a:ext cx="647700" cy="514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2</xdr:col>
      <xdr:colOff>38100</xdr:colOff>
      <xdr:row>2</xdr:row>
      <xdr:rowOff>85725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7675" y="0"/>
          <a:ext cx="647700" cy="514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38100</xdr:colOff>
      <xdr:row>2</xdr:row>
      <xdr:rowOff>85725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7675" y="0"/>
          <a:ext cx="647700" cy="3714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2</xdr:col>
      <xdr:colOff>38100</xdr:colOff>
      <xdr:row>2</xdr:row>
      <xdr:rowOff>85725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7675" y="0"/>
          <a:ext cx="647700" cy="3714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2</xdr:col>
      <xdr:colOff>38100</xdr:colOff>
      <xdr:row>2</xdr:row>
      <xdr:rowOff>85725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7675" y="0"/>
          <a:ext cx="647700" cy="3714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2</xdr:col>
      <xdr:colOff>38100</xdr:colOff>
      <xdr:row>2</xdr:row>
      <xdr:rowOff>85725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7675" y="0"/>
          <a:ext cx="647700" cy="3714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38100</xdr:colOff>
      <xdr:row>4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7675" y="19050"/>
          <a:ext cx="647700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38100</xdr:colOff>
      <xdr:row>4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7675" y="19050"/>
          <a:ext cx="647700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38100</xdr:colOff>
      <xdr:row>4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7675" y="19050"/>
          <a:ext cx="647700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38100</xdr:colOff>
      <xdr:row>4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7675" y="19050"/>
          <a:ext cx="647700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19050</xdr:rowOff>
    </xdr:from>
    <xdr:to>
      <xdr:col>2</xdr:col>
      <xdr:colOff>38100</xdr:colOff>
      <xdr:row>4</xdr:row>
      <xdr:rowOff>85725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7675" y="19050"/>
          <a:ext cx="647700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38100</xdr:colOff>
      <xdr:row>4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7675" y="19050"/>
          <a:ext cx="647700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19050</xdr:rowOff>
    </xdr:from>
    <xdr:to>
      <xdr:col>2</xdr:col>
      <xdr:colOff>38100</xdr:colOff>
      <xdr:row>4</xdr:row>
      <xdr:rowOff>85725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7675" y="19050"/>
          <a:ext cx="647700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38100</xdr:colOff>
      <xdr:row>3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7675" y="19050"/>
          <a:ext cx="647700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2</xdr:col>
      <xdr:colOff>38100</xdr:colOff>
      <xdr:row>3</xdr:row>
      <xdr:rowOff>85725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7675" y="19050"/>
          <a:ext cx="647700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38100</xdr:colOff>
      <xdr:row>3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7675" y="0"/>
          <a:ext cx="647700" cy="514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2</xdr:col>
      <xdr:colOff>38100</xdr:colOff>
      <xdr:row>3</xdr:row>
      <xdr:rowOff>85725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7675" y="0"/>
          <a:ext cx="647700" cy="514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38100</xdr:colOff>
      <xdr:row>3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7675" y="0"/>
          <a:ext cx="647700" cy="514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2</xdr:col>
      <xdr:colOff>38100</xdr:colOff>
      <xdr:row>3</xdr:row>
      <xdr:rowOff>85725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7675" y="0"/>
          <a:ext cx="647700" cy="514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7"/>
  <sheetViews>
    <sheetView topLeftCell="A166" workbookViewId="0">
      <selection activeCell="E189" sqref="E189"/>
    </sheetView>
  </sheetViews>
  <sheetFormatPr baseColWidth="10" defaultRowHeight="11.25"/>
  <cols>
    <col min="1" max="1" width="6.7109375" style="41" bestFit="1" customWidth="1"/>
    <col min="2" max="2" width="9.140625" style="54" bestFit="1" customWidth="1"/>
    <col min="3" max="3" width="33.85546875" style="41" bestFit="1" customWidth="1"/>
    <col min="4" max="4" width="3.28515625" style="60" bestFit="1" customWidth="1"/>
    <col min="5" max="5" width="11.42578125" style="32"/>
    <col min="6" max="6" width="11.42578125" style="41"/>
    <col min="7" max="7" width="13.85546875" style="41" bestFit="1" customWidth="1"/>
    <col min="8" max="16384" width="11.42578125" style="41"/>
  </cols>
  <sheetData>
    <row r="1" spans="1:10">
      <c r="A1" s="36"/>
      <c r="B1" s="37"/>
      <c r="C1" s="36"/>
      <c r="D1" s="55"/>
      <c r="E1" s="1"/>
      <c r="F1" s="38"/>
      <c r="G1" s="39"/>
      <c r="H1" s="36"/>
      <c r="I1" s="40"/>
    </row>
    <row r="2" spans="1:10">
      <c r="A2" s="105" t="s">
        <v>0</v>
      </c>
      <c r="B2" s="105"/>
      <c r="C2" s="105"/>
      <c r="D2" s="105"/>
      <c r="E2" s="105"/>
      <c r="F2" s="105"/>
      <c r="G2" s="105"/>
      <c r="H2" s="105"/>
      <c r="I2" s="2"/>
      <c r="J2" s="2"/>
    </row>
    <row r="3" spans="1:10">
      <c r="A3" s="105" t="s">
        <v>1</v>
      </c>
      <c r="B3" s="105"/>
      <c r="C3" s="105"/>
      <c r="D3" s="105"/>
      <c r="E3" s="105"/>
      <c r="F3" s="105"/>
      <c r="G3" s="105"/>
      <c r="H3" s="105"/>
      <c r="I3" s="2"/>
      <c r="J3" s="2"/>
    </row>
    <row r="4" spans="1:10">
      <c r="A4" s="105" t="s">
        <v>2</v>
      </c>
      <c r="B4" s="105"/>
      <c r="C4" s="105"/>
      <c r="D4" s="105"/>
      <c r="E4" s="105"/>
      <c r="F4" s="105"/>
      <c r="G4" s="105"/>
      <c r="H4" s="105"/>
      <c r="I4" s="2"/>
      <c r="J4" s="2"/>
    </row>
    <row r="5" spans="1:10">
      <c r="A5" s="106">
        <v>41974</v>
      </c>
      <c r="B5" s="106"/>
      <c r="C5" s="106"/>
      <c r="D5" s="106"/>
      <c r="E5" s="106"/>
      <c r="F5" s="106"/>
      <c r="G5" s="106"/>
      <c r="H5" s="106"/>
      <c r="I5" s="3"/>
      <c r="J5" s="3"/>
    </row>
    <row r="6" spans="1:10">
      <c r="A6" s="42"/>
      <c r="B6" s="43"/>
      <c r="C6" s="40"/>
      <c r="D6" s="56"/>
      <c r="E6" s="4"/>
      <c r="F6" s="44"/>
      <c r="G6" s="40"/>
      <c r="H6" s="40"/>
    </row>
    <row r="7" spans="1:10" ht="12" thickBot="1">
      <c r="A7" s="5" t="s">
        <v>3</v>
      </c>
      <c r="B7" s="6" t="s">
        <v>4</v>
      </c>
      <c r="C7" s="5" t="s">
        <v>5</v>
      </c>
      <c r="D7" s="57"/>
      <c r="E7" s="7" t="s">
        <v>6</v>
      </c>
      <c r="F7" s="8" t="s">
        <v>7</v>
      </c>
      <c r="G7" s="5" t="s">
        <v>8</v>
      </c>
      <c r="H7" s="45"/>
    </row>
    <row r="8" spans="1:10" ht="12" thickTop="1">
      <c r="A8" s="46" t="s">
        <v>14</v>
      </c>
      <c r="B8" s="47">
        <v>41331</v>
      </c>
      <c r="C8" s="46" t="s">
        <v>15</v>
      </c>
      <c r="D8" s="58"/>
      <c r="E8" s="9">
        <v>10910</v>
      </c>
      <c r="F8" s="10">
        <v>18733</v>
      </c>
      <c r="G8" s="11"/>
      <c r="H8" s="48"/>
      <c r="I8" s="49"/>
    </row>
    <row r="9" spans="1:10">
      <c r="A9" s="46" t="s">
        <v>16</v>
      </c>
      <c r="B9" s="47">
        <v>41353</v>
      </c>
      <c r="C9" s="46" t="s">
        <v>17</v>
      </c>
      <c r="D9" s="58"/>
      <c r="E9" s="9">
        <f>7667-1782</f>
        <v>5885</v>
      </c>
      <c r="F9" s="10"/>
      <c r="G9" s="11"/>
      <c r="H9" s="48"/>
      <c r="I9" s="49"/>
    </row>
    <row r="10" spans="1:10">
      <c r="A10" s="46" t="s">
        <v>18</v>
      </c>
      <c r="B10" s="47">
        <v>41366</v>
      </c>
      <c r="C10" s="46" t="s">
        <v>19</v>
      </c>
      <c r="D10" s="58"/>
      <c r="E10" s="9">
        <v>10452.01</v>
      </c>
      <c r="F10" s="10"/>
      <c r="G10" s="11"/>
      <c r="H10" s="48"/>
      <c r="I10" s="49">
        <v>-3110</v>
      </c>
    </row>
    <row r="11" spans="1:10">
      <c r="A11" s="46" t="s">
        <v>20</v>
      </c>
      <c r="B11" s="47">
        <v>41377</v>
      </c>
      <c r="C11" s="46" t="s">
        <v>21</v>
      </c>
      <c r="D11" s="58"/>
      <c r="E11" s="9">
        <v>440.78</v>
      </c>
      <c r="F11" s="10"/>
      <c r="G11" s="11"/>
      <c r="H11" s="52"/>
      <c r="I11" s="49"/>
      <c r="J11" s="50"/>
    </row>
    <row r="12" spans="1:10">
      <c r="A12" s="46" t="s">
        <v>22</v>
      </c>
      <c r="B12" s="47">
        <v>41407</v>
      </c>
      <c r="C12" s="51" t="s">
        <v>10</v>
      </c>
      <c r="D12" s="58"/>
      <c r="E12" s="9">
        <v>6517.5</v>
      </c>
      <c r="F12" s="10">
        <v>19448</v>
      </c>
      <c r="G12" s="11"/>
      <c r="H12" s="52" t="s">
        <v>23</v>
      </c>
      <c r="I12" s="49"/>
    </row>
    <row r="13" spans="1:10">
      <c r="A13" s="46" t="s">
        <v>24</v>
      </c>
      <c r="B13" s="47">
        <v>41407</v>
      </c>
      <c r="C13" s="51" t="s">
        <v>10</v>
      </c>
      <c r="D13" s="58"/>
      <c r="E13" s="9">
        <v>12350</v>
      </c>
      <c r="F13" s="10">
        <v>19451</v>
      </c>
      <c r="G13" s="11"/>
      <c r="H13" s="52" t="s">
        <v>25</v>
      </c>
      <c r="I13" s="49"/>
    </row>
    <row r="14" spans="1:10">
      <c r="A14" s="46" t="s">
        <v>26</v>
      </c>
      <c r="B14" s="47">
        <v>41409</v>
      </c>
      <c r="C14" s="46" t="s">
        <v>27</v>
      </c>
      <c r="D14" s="58"/>
      <c r="E14" s="9">
        <v>6905</v>
      </c>
      <c r="F14" s="10">
        <v>19472</v>
      </c>
      <c r="G14" s="11"/>
      <c r="H14" s="52"/>
      <c r="I14" s="49"/>
    </row>
    <row r="15" spans="1:10">
      <c r="A15" s="46" t="s">
        <v>28</v>
      </c>
      <c r="B15" s="47">
        <v>41431</v>
      </c>
      <c r="C15" s="51" t="s">
        <v>10</v>
      </c>
      <c r="D15" s="58"/>
      <c r="E15" s="12">
        <v>4410</v>
      </c>
      <c r="F15" s="13">
        <v>19677</v>
      </c>
      <c r="G15" s="11"/>
      <c r="H15" s="52" t="s">
        <v>29</v>
      </c>
      <c r="I15" s="49"/>
    </row>
    <row r="16" spans="1:10">
      <c r="A16" s="46" t="s">
        <v>38</v>
      </c>
      <c r="B16" s="47">
        <v>41439</v>
      </c>
      <c r="C16" s="46" t="s">
        <v>39</v>
      </c>
      <c r="D16" s="58"/>
      <c r="E16" s="14">
        <v>301.39</v>
      </c>
      <c r="F16" s="10">
        <v>19759</v>
      </c>
      <c r="G16" s="11"/>
      <c r="H16" s="53"/>
      <c r="I16" s="50"/>
      <c r="J16" s="50"/>
    </row>
    <row r="17" spans="1:10">
      <c r="A17" s="46" t="s">
        <v>30</v>
      </c>
      <c r="B17" s="47">
        <v>41440</v>
      </c>
      <c r="C17" s="51" t="s">
        <v>10</v>
      </c>
      <c r="D17" s="58"/>
      <c r="E17" s="12">
        <v>9580</v>
      </c>
      <c r="F17" s="13">
        <v>19763</v>
      </c>
      <c r="G17" s="11"/>
      <c r="H17" s="52" t="s">
        <v>31</v>
      </c>
      <c r="I17" s="49"/>
    </row>
    <row r="18" spans="1:10">
      <c r="A18" s="46" t="s">
        <v>32</v>
      </c>
      <c r="B18" s="47">
        <v>41440</v>
      </c>
      <c r="C18" s="46" t="s">
        <v>33</v>
      </c>
      <c r="D18" s="58"/>
      <c r="E18" s="12">
        <v>10500.39</v>
      </c>
      <c r="F18" s="13">
        <v>19764</v>
      </c>
      <c r="G18" s="11"/>
      <c r="H18" s="52"/>
      <c r="I18" s="49"/>
    </row>
    <row r="19" spans="1:10">
      <c r="A19" s="46" t="s">
        <v>34</v>
      </c>
      <c r="B19" s="47">
        <v>41446</v>
      </c>
      <c r="C19" s="51" t="s">
        <v>10</v>
      </c>
      <c r="D19" s="58"/>
      <c r="E19" s="12">
        <v>7900</v>
      </c>
      <c r="F19" s="13">
        <v>19811</v>
      </c>
      <c r="G19" s="11"/>
      <c r="H19" s="52" t="s">
        <v>35</v>
      </c>
      <c r="I19" s="49"/>
    </row>
    <row r="20" spans="1:10">
      <c r="A20" s="46" t="s">
        <v>36</v>
      </c>
      <c r="B20" s="47">
        <v>41450</v>
      </c>
      <c r="C20" s="46" t="s">
        <v>37</v>
      </c>
      <c r="D20" s="58"/>
      <c r="E20" s="12">
        <v>8120</v>
      </c>
      <c r="F20" s="13">
        <v>19839</v>
      </c>
      <c r="G20" s="11"/>
      <c r="H20" s="52"/>
      <c r="I20" s="49"/>
    </row>
    <row r="21" spans="1:10">
      <c r="A21" s="46" t="s">
        <v>40</v>
      </c>
      <c r="B21" s="47">
        <v>41456</v>
      </c>
      <c r="C21" s="46" t="s">
        <v>41</v>
      </c>
      <c r="D21" s="58"/>
      <c r="E21" s="12">
        <v>10242.32</v>
      </c>
      <c r="F21" s="10">
        <v>19913</v>
      </c>
      <c r="G21" s="11"/>
      <c r="H21" s="53"/>
      <c r="I21" s="50"/>
    </row>
    <row r="22" spans="1:10">
      <c r="A22" s="46" t="s">
        <v>42</v>
      </c>
      <c r="B22" s="47">
        <v>41467</v>
      </c>
      <c r="C22" s="46" t="s">
        <v>27</v>
      </c>
      <c r="D22" s="58"/>
      <c r="E22" s="12">
        <v>12010</v>
      </c>
      <c r="F22" s="10">
        <v>20012</v>
      </c>
      <c r="G22" s="11"/>
      <c r="H22" s="53"/>
      <c r="I22" s="50"/>
    </row>
    <row r="23" spans="1:10">
      <c r="A23" s="46" t="s">
        <v>43</v>
      </c>
      <c r="B23" s="47">
        <v>41467</v>
      </c>
      <c r="C23" s="46" t="s">
        <v>9</v>
      </c>
      <c r="D23" s="58"/>
      <c r="E23" s="12">
        <v>14185</v>
      </c>
      <c r="F23" s="10">
        <v>20013</v>
      </c>
      <c r="G23" s="11"/>
      <c r="H23" s="53"/>
      <c r="I23" s="50"/>
    </row>
    <row r="24" spans="1:10">
      <c r="A24" s="46" t="s">
        <v>44</v>
      </c>
      <c r="B24" s="47">
        <v>41470</v>
      </c>
      <c r="C24" s="46" t="s">
        <v>9</v>
      </c>
      <c r="D24" s="58"/>
      <c r="E24" s="12">
        <v>18316.8</v>
      </c>
      <c r="F24" s="10">
        <v>20026</v>
      </c>
      <c r="G24" s="11"/>
      <c r="H24" s="53"/>
      <c r="I24" s="50"/>
    </row>
    <row r="25" spans="1:10">
      <c r="A25" s="46" t="s">
        <v>45</v>
      </c>
      <c r="B25" s="47">
        <v>41473</v>
      </c>
      <c r="C25" s="46" t="s">
        <v>46</v>
      </c>
      <c r="D25" s="58"/>
      <c r="E25" s="12">
        <v>10452.01</v>
      </c>
      <c r="F25" s="10">
        <v>20058</v>
      </c>
      <c r="G25" s="11"/>
      <c r="H25" s="53"/>
      <c r="I25" s="50"/>
    </row>
    <row r="26" spans="1:10">
      <c r="A26" s="46" t="s">
        <v>47</v>
      </c>
      <c r="B26" s="47">
        <v>41473</v>
      </c>
      <c r="C26" s="46" t="s">
        <v>48</v>
      </c>
      <c r="D26" s="58"/>
      <c r="E26" s="12">
        <v>13207.98</v>
      </c>
      <c r="F26" s="10">
        <v>20062</v>
      </c>
      <c r="G26" s="11"/>
      <c r="H26" s="53"/>
      <c r="I26" s="50"/>
    </row>
    <row r="27" spans="1:10">
      <c r="A27" s="46" t="s">
        <v>49</v>
      </c>
      <c r="B27" s="47">
        <v>41475</v>
      </c>
      <c r="C27" s="46" t="s">
        <v>50</v>
      </c>
      <c r="D27" s="58"/>
      <c r="E27" s="12">
        <v>1690</v>
      </c>
      <c r="F27" s="10">
        <v>20081</v>
      </c>
      <c r="G27" s="11"/>
      <c r="H27" s="53"/>
      <c r="I27" s="50"/>
      <c r="J27" s="50"/>
    </row>
    <row r="28" spans="1:10">
      <c r="A28" s="46" t="s">
        <v>52</v>
      </c>
      <c r="B28" s="47">
        <v>41478</v>
      </c>
      <c r="C28" s="46" t="s">
        <v>9</v>
      </c>
      <c r="D28" s="58"/>
      <c r="E28" s="12">
        <v>2226.02</v>
      </c>
      <c r="F28" s="10">
        <v>20115</v>
      </c>
      <c r="G28" s="11"/>
      <c r="H28" s="53"/>
      <c r="I28" s="50"/>
    </row>
    <row r="29" spans="1:10">
      <c r="A29" s="46" t="s">
        <v>51</v>
      </c>
      <c r="B29" s="47">
        <v>41478</v>
      </c>
      <c r="C29" s="46" t="s">
        <v>9</v>
      </c>
      <c r="D29" s="58"/>
      <c r="E29" s="12">
        <v>13965</v>
      </c>
      <c r="F29" s="10">
        <v>20109</v>
      </c>
      <c r="G29" s="11"/>
      <c r="H29" s="53"/>
      <c r="I29" s="50"/>
    </row>
    <row r="30" spans="1:10">
      <c r="A30" s="46" t="s">
        <v>53</v>
      </c>
      <c r="B30" s="47">
        <v>41479</v>
      </c>
      <c r="C30" s="46" t="s">
        <v>9</v>
      </c>
      <c r="D30" s="58"/>
      <c r="E30" s="12">
        <v>551.15</v>
      </c>
      <c r="F30" s="10">
        <v>20125</v>
      </c>
      <c r="G30" s="11"/>
      <c r="H30" s="53"/>
      <c r="I30" s="50"/>
      <c r="J30" s="50"/>
    </row>
    <row r="31" spans="1:10">
      <c r="A31" s="46" t="s">
        <v>54</v>
      </c>
      <c r="B31" s="47">
        <v>41509</v>
      </c>
      <c r="C31" s="51" t="s">
        <v>10</v>
      </c>
      <c r="D31" s="58"/>
      <c r="E31" s="12">
        <v>2331.1999999999998</v>
      </c>
      <c r="F31" s="10">
        <v>20445</v>
      </c>
      <c r="G31" s="11"/>
      <c r="H31" s="53" t="s">
        <v>25</v>
      </c>
      <c r="I31" s="50"/>
    </row>
    <row r="32" spans="1:10">
      <c r="A32" s="46" t="s">
        <v>55</v>
      </c>
      <c r="B32" s="47">
        <v>41517</v>
      </c>
      <c r="C32" s="46" t="s">
        <v>56</v>
      </c>
      <c r="D32" s="58"/>
      <c r="E32" s="12">
        <v>-19718.95</v>
      </c>
      <c r="F32" s="10">
        <v>18712</v>
      </c>
      <c r="G32" s="11"/>
      <c r="H32" s="53"/>
      <c r="I32" s="50"/>
      <c r="J32" s="49"/>
    </row>
    <row r="33" spans="1:10">
      <c r="A33" s="46" t="s">
        <v>57</v>
      </c>
      <c r="B33" s="47">
        <v>41517</v>
      </c>
      <c r="C33" s="51" t="s">
        <v>10</v>
      </c>
      <c r="D33" s="58"/>
      <c r="E33" s="12">
        <v>19540</v>
      </c>
      <c r="F33" s="10">
        <v>20523</v>
      </c>
      <c r="G33" s="11"/>
      <c r="H33" s="53" t="s">
        <v>25</v>
      </c>
      <c r="I33" s="50"/>
    </row>
    <row r="34" spans="1:10">
      <c r="A34" s="46" t="s">
        <v>58</v>
      </c>
      <c r="B34" s="47">
        <v>41519</v>
      </c>
      <c r="C34" s="51" t="s">
        <v>10</v>
      </c>
      <c r="D34" s="58"/>
      <c r="E34" s="12">
        <v>9315</v>
      </c>
      <c r="F34" s="10">
        <v>20567</v>
      </c>
      <c r="G34" s="11"/>
      <c r="H34" s="53" t="s">
        <v>25</v>
      </c>
      <c r="I34" s="50"/>
    </row>
    <row r="35" spans="1:10">
      <c r="A35" s="46" t="s">
        <v>59</v>
      </c>
      <c r="B35" s="47">
        <v>41529</v>
      </c>
      <c r="C35" s="51" t="s">
        <v>10</v>
      </c>
      <c r="D35" s="58"/>
      <c r="E35" s="12">
        <v>551.14</v>
      </c>
      <c r="F35" s="10">
        <v>20668</v>
      </c>
      <c r="G35" s="11"/>
      <c r="H35" s="53" t="s">
        <v>60</v>
      </c>
      <c r="I35" s="50"/>
      <c r="J35" s="50"/>
    </row>
    <row r="36" spans="1:10">
      <c r="A36" s="46" t="s">
        <v>52</v>
      </c>
      <c r="B36" s="47">
        <v>41542</v>
      </c>
      <c r="C36" s="46" t="s">
        <v>61</v>
      </c>
      <c r="D36" s="58"/>
      <c r="E36" s="12">
        <v>7251</v>
      </c>
      <c r="F36" s="10">
        <v>20795</v>
      </c>
      <c r="G36" s="11"/>
      <c r="H36" s="53"/>
      <c r="I36" s="50"/>
    </row>
    <row r="37" spans="1:10">
      <c r="A37" s="46" t="s">
        <v>62</v>
      </c>
      <c r="B37" s="47">
        <v>41545</v>
      </c>
      <c r="C37" s="46" t="s">
        <v>63</v>
      </c>
      <c r="D37" s="58"/>
      <c r="E37" s="12">
        <v>7251</v>
      </c>
      <c r="F37" s="10">
        <v>20820</v>
      </c>
      <c r="G37" s="11"/>
      <c r="H37" s="53"/>
      <c r="I37" s="50"/>
    </row>
    <row r="38" spans="1:10">
      <c r="A38" s="46" t="s">
        <v>64</v>
      </c>
      <c r="B38" s="47">
        <v>41554</v>
      </c>
      <c r="C38" s="46" t="s">
        <v>65</v>
      </c>
      <c r="D38" s="58"/>
      <c r="E38" s="12">
        <v>18790.77</v>
      </c>
      <c r="F38" s="10">
        <v>20935</v>
      </c>
      <c r="G38" s="11"/>
      <c r="H38" s="53"/>
      <c r="I38" s="50"/>
    </row>
    <row r="39" spans="1:10">
      <c r="A39" s="46" t="s">
        <v>66</v>
      </c>
      <c r="B39" s="47">
        <v>41558</v>
      </c>
      <c r="C39" s="46" t="s">
        <v>67</v>
      </c>
      <c r="D39" s="58"/>
      <c r="E39" s="12">
        <v>2000</v>
      </c>
      <c r="F39" s="10">
        <v>20979</v>
      </c>
      <c r="G39" s="11"/>
      <c r="H39" s="53"/>
      <c r="I39" s="50"/>
    </row>
    <row r="40" spans="1:10">
      <c r="A40" s="46" t="s">
        <v>68</v>
      </c>
      <c r="B40" s="47">
        <v>41577</v>
      </c>
      <c r="C40" s="51" t="s">
        <v>10</v>
      </c>
      <c r="D40" s="59"/>
      <c r="E40" s="12">
        <v>8781</v>
      </c>
      <c r="F40" s="10">
        <v>21147</v>
      </c>
      <c r="G40" s="11"/>
      <c r="H40" s="53" t="s">
        <v>69</v>
      </c>
      <c r="I40" s="50"/>
    </row>
    <row r="41" spans="1:10">
      <c r="A41" s="46" t="s">
        <v>70</v>
      </c>
      <c r="B41" s="47">
        <v>41580</v>
      </c>
      <c r="C41" s="51" t="s">
        <v>10</v>
      </c>
      <c r="D41" s="59"/>
      <c r="E41" s="12">
        <v>6500</v>
      </c>
      <c r="F41" s="10">
        <v>21207</v>
      </c>
      <c r="G41" s="11"/>
      <c r="H41" s="53" t="s">
        <v>25</v>
      </c>
      <c r="I41" s="50"/>
    </row>
    <row r="42" spans="1:10">
      <c r="A42" s="46" t="s">
        <v>71</v>
      </c>
      <c r="B42" s="47">
        <v>41592</v>
      </c>
      <c r="C42" s="46" t="s">
        <v>72</v>
      </c>
      <c r="D42" s="59"/>
      <c r="E42" s="12">
        <v>1690</v>
      </c>
      <c r="F42" s="10">
        <v>21311</v>
      </c>
      <c r="G42" s="11"/>
      <c r="H42" s="53"/>
      <c r="I42" s="50"/>
      <c r="J42" s="50"/>
    </row>
    <row r="43" spans="1:10">
      <c r="A43" s="46" t="s">
        <v>73</v>
      </c>
      <c r="B43" s="47">
        <v>41597</v>
      </c>
      <c r="C43" s="46" t="s">
        <v>74</v>
      </c>
      <c r="D43" s="59"/>
      <c r="E43" s="12">
        <v>16</v>
      </c>
      <c r="F43" s="10">
        <v>21364</v>
      </c>
      <c r="G43" s="11"/>
      <c r="H43" s="53"/>
      <c r="I43" s="50"/>
      <c r="J43" s="50"/>
    </row>
    <row r="44" spans="1:10">
      <c r="A44" s="46" t="s">
        <v>75</v>
      </c>
      <c r="B44" s="47">
        <v>41601</v>
      </c>
      <c r="C44" s="46" t="s">
        <v>76</v>
      </c>
      <c r="D44" s="59"/>
      <c r="E44" s="12">
        <v>8120</v>
      </c>
      <c r="F44" s="10">
        <v>21416</v>
      </c>
      <c r="G44" s="11"/>
      <c r="H44" s="53"/>
      <c r="I44" s="50"/>
    </row>
    <row r="45" spans="1:10">
      <c r="A45" s="46" t="s">
        <v>77</v>
      </c>
      <c r="B45" s="47">
        <v>41608</v>
      </c>
      <c r="C45" s="46" t="s">
        <v>78</v>
      </c>
      <c r="D45" s="59"/>
      <c r="E45" s="12">
        <v>6727.41</v>
      </c>
      <c r="F45" s="10">
        <v>19245</v>
      </c>
      <c r="G45" s="11"/>
      <c r="H45" s="53"/>
      <c r="I45" s="50"/>
    </row>
    <row r="46" spans="1:10">
      <c r="A46" s="46" t="s">
        <v>79</v>
      </c>
      <c r="B46" s="47">
        <v>41618</v>
      </c>
      <c r="C46" s="46" t="s">
        <v>80</v>
      </c>
      <c r="D46" s="59"/>
      <c r="E46" s="15">
        <v>97.61</v>
      </c>
      <c r="F46" s="10">
        <v>21642</v>
      </c>
      <c r="G46" s="11" t="s">
        <v>81</v>
      </c>
      <c r="H46" s="53"/>
      <c r="I46" s="50"/>
      <c r="J46" s="50"/>
    </row>
    <row r="47" spans="1:10">
      <c r="A47" s="46" t="s">
        <v>82</v>
      </c>
      <c r="B47" s="47">
        <v>41626</v>
      </c>
      <c r="C47" s="46" t="s">
        <v>83</v>
      </c>
      <c r="D47" s="59"/>
      <c r="E47" s="12">
        <v>-2335.37</v>
      </c>
      <c r="F47" s="10" t="s">
        <v>84</v>
      </c>
      <c r="G47" s="11"/>
      <c r="H47" s="53"/>
      <c r="I47" s="50"/>
      <c r="J47" s="50"/>
    </row>
    <row r="48" spans="1:10">
      <c r="A48" s="46" t="s">
        <v>85</v>
      </c>
      <c r="B48" s="47">
        <v>41628</v>
      </c>
      <c r="C48" s="51" t="s">
        <v>10</v>
      </c>
      <c r="D48" s="59"/>
      <c r="E48" s="12">
        <v>10902</v>
      </c>
      <c r="F48" s="10">
        <v>21750</v>
      </c>
      <c r="G48" s="11"/>
      <c r="H48" s="53" t="s">
        <v>86</v>
      </c>
      <c r="I48" s="50"/>
    </row>
    <row r="49" spans="1:10">
      <c r="A49" s="46" t="s">
        <v>87</v>
      </c>
      <c r="B49" s="47">
        <v>41629</v>
      </c>
      <c r="C49" s="51" t="s">
        <v>10</v>
      </c>
      <c r="D49" s="59"/>
      <c r="E49" s="12">
        <v>6348</v>
      </c>
      <c r="F49" s="10">
        <v>21769</v>
      </c>
      <c r="G49" s="11"/>
      <c r="H49" s="53" t="s">
        <v>88</v>
      </c>
      <c r="I49" s="50"/>
    </row>
    <row r="50" spans="1:10">
      <c r="A50" s="46" t="s">
        <v>89</v>
      </c>
      <c r="B50" s="47">
        <v>41634</v>
      </c>
      <c r="C50" s="46" t="s">
        <v>90</v>
      </c>
      <c r="D50" s="59"/>
      <c r="E50" s="12">
        <v>11149.78</v>
      </c>
      <c r="F50" s="10">
        <v>21806</v>
      </c>
      <c r="G50" s="11"/>
      <c r="H50" s="53"/>
      <c r="I50" s="50"/>
    </row>
    <row r="51" spans="1:10">
      <c r="A51" s="46" t="s">
        <v>91</v>
      </c>
      <c r="B51" s="47">
        <v>41636</v>
      </c>
      <c r="C51" s="46" t="s">
        <v>92</v>
      </c>
      <c r="D51" s="59"/>
      <c r="E51" s="12">
        <v>10076.56</v>
      </c>
      <c r="F51" s="10">
        <v>21849</v>
      </c>
      <c r="G51" s="11"/>
      <c r="H51" s="53"/>
      <c r="I51" s="50"/>
    </row>
    <row r="52" spans="1:10">
      <c r="A52" s="17" t="s">
        <v>251</v>
      </c>
      <c r="B52" s="18">
        <v>41654</v>
      </c>
      <c r="C52" s="19" t="s">
        <v>93</v>
      </c>
      <c r="D52" s="55"/>
      <c r="E52" s="20">
        <v>5063.03</v>
      </c>
      <c r="F52" s="10">
        <v>22046</v>
      </c>
      <c r="G52" s="36"/>
      <c r="J52" s="49"/>
    </row>
    <row r="53" spans="1:10">
      <c r="A53" s="17" t="s">
        <v>252</v>
      </c>
      <c r="B53" s="18">
        <v>41656</v>
      </c>
      <c r="C53" s="19" t="s">
        <v>74</v>
      </c>
      <c r="D53" s="55"/>
      <c r="E53" s="20">
        <v>2748</v>
      </c>
      <c r="F53" s="10">
        <v>22069</v>
      </c>
      <c r="G53" s="36"/>
      <c r="J53" s="50"/>
    </row>
    <row r="54" spans="1:10">
      <c r="A54" s="17" t="s">
        <v>253</v>
      </c>
      <c r="B54" s="18">
        <v>41670</v>
      </c>
      <c r="C54" s="19" t="s">
        <v>94</v>
      </c>
      <c r="D54" s="55"/>
      <c r="E54" s="20">
        <v>9435</v>
      </c>
      <c r="F54" s="10">
        <v>22218</v>
      </c>
      <c r="G54" s="36"/>
      <c r="J54" s="50"/>
    </row>
    <row r="55" spans="1:10">
      <c r="A55" s="16" t="s">
        <v>254</v>
      </c>
      <c r="B55" s="21">
        <v>41659</v>
      </c>
      <c r="C55" s="19" t="s">
        <v>95</v>
      </c>
      <c r="D55" s="55"/>
      <c r="E55" s="20">
        <v>4085</v>
      </c>
      <c r="F55" s="10">
        <v>20483</v>
      </c>
      <c r="G55" s="36"/>
    </row>
    <row r="56" spans="1:10">
      <c r="A56" s="22" t="s">
        <v>255</v>
      </c>
      <c r="B56" s="22" t="s">
        <v>256</v>
      </c>
      <c r="C56" s="19" t="s">
        <v>96</v>
      </c>
      <c r="D56" s="55"/>
      <c r="E56" s="20">
        <v>-2282.86</v>
      </c>
      <c r="F56" s="10" t="s">
        <v>97</v>
      </c>
      <c r="G56" s="36"/>
    </row>
    <row r="57" spans="1:10">
      <c r="A57" s="19" t="s">
        <v>257</v>
      </c>
      <c r="B57" s="19" t="s">
        <v>258</v>
      </c>
      <c r="C57" s="19" t="s">
        <v>98</v>
      </c>
      <c r="D57" s="55"/>
      <c r="E57" s="20">
        <v>-10648.42</v>
      </c>
      <c r="F57" s="10" t="s">
        <v>99</v>
      </c>
      <c r="G57" s="36"/>
    </row>
    <row r="58" spans="1:10">
      <c r="A58" s="19" t="s">
        <v>259</v>
      </c>
      <c r="B58" s="19" t="s">
        <v>260</v>
      </c>
      <c r="C58" s="19" t="s">
        <v>100</v>
      </c>
      <c r="D58" s="55"/>
      <c r="E58" s="20">
        <v>-5063.03</v>
      </c>
      <c r="F58" s="10" t="s">
        <v>101</v>
      </c>
      <c r="G58" s="36"/>
    </row>
    <row r="59" spans="1:10">
      <c r="A59" s="22" t="s">
        <v>261</v>
      </c>
      <c r="B59" s="22" t="s">
        <v>262</v>
      </c>
      <c r="C59" s="19" t="s">
        <v>102</v>
      </c>
      <c r="D59" s="55"/>
      <c r="E59" s="20">
        <v>-4085</v>
      </c>
      <c r="F59" s="10" t="s">
        <v>103</v>
      </c>
      <c r="G59" s="36"/>
      <c r="J59" s="49"/>
    </row>
    <row r="60" spans="1:10">
      <c r="A60" s="17" t="s">
        <v>263</v>
      </c>
      <c r="B60" s="23">
        <v>41688</v>
      </c>
      <c r="C60" s="19" t="s">
        <v>27</v>
      </c>
      <c r="D60" s="55"/>
      <c r="E60" s="20">
        <v>6835</v>
      </c>
      <c r="F60" s="10">
        <v>22293</v>
      </c>
      <c r="G60" s="36"/>
      <c r="J60" s="50"/>
    </row>
    <row r="61" spans="1:10">
      <c r="A61" s="17" t="s">
        <v>264</v>
      </c>
      <c r="B61" s="23">
        <v>41689</v>
      </c>
      <c r="C61" s="19" t="s">
        <v>104</v>
      </c>
      <c r="D61" s="55"/>
      <c r="E61" s="20">
        <v>10435</v>
      </c>
      <c r="F61" s="10">
        <v>22411</v>
      </c>
      <c r="G61" s="36"/>
      <c r="J61" s="50"/>
    </row>
    <row r="62" spans="1:10">
      <c r="A62" s="17" t="s">
        <v>265</v>
      </c>
      <c r="B62" s="23">
        <v>41694</v>
      </c>
      <c r="C62" s="19" t="s">
        <v>105</v>
      </c>
      <c r="D62" s="55"/>
      <c r="E62" s="20">
        <v>6929.25</v>
      </c>
      <c r="F62" s="10">
        <v>22461</v>
      </c>
      <c r="G62" s="36"/>
    </row>
    <row r="63" spans="1:10">
      <c r="A63" s="17" t="s">
        <v>266</v>
      </c>
      <c r="B63" s="23">
        <v>41698</v>
      </c>
      <c r="C63" s="19" t="s">
        <v>106</v>
      </c>
      <c r="D63" s="55"/>
      <c r="E63" s="20">
        <v>-7800</v>
      </c>
      <c r="F63" s="10" t="s">
        <v>107</v>
      </c>
      <c r="G63" s="36"/>
    </row>
    <row r="64" spans="1:10">
      <c r="A64" s="17" t="s">
        <v>267</v>
      </c>
      <c r="B64" s="23">
        <v>41677</v>
      </c>
      <c r="C64" s="19" t="s">
        <v>108</v>
      </c>
      <c r="D64" s="55"/>
      <c r="E64" s="20">
        <v>-3110</v>
      </c>
      <c r="F64" s="10" t="s">
        <v>109</v>
      </c>
      <c r="G64" s="36"/>
    </row>
    <row r="65" spans="1:10">
      <c r="A65" s="24" t="s">
        <v>268</v>
      </c>
      <c r="B65" s="25">
        <v>41690</v>
      </c>
      <c r="C65" s="19" t="s">
        <v>110</v>
      </c>
      <c r="D65" s="55"/>
      <c r="E65" s="20">
        <v>-1892</v>
      </c>
      <c r="F65" s="10" t="s">
        <v>111</v>
      </c>
      <c r="G65" s="36"/>
      <c r="J65" s="49"/>
    </row>
    <row r="66" spans="1:10">
      <c r="A66" s="17" t="s">
        <v>269</v>
      </c>
      <c r="B66" s="23">
        <v>41702</v>
      </c>
      <c r="C66" s="19" t="s">
        <v>112</v>
      </c>
      <c r="D66" s="55"/>
      <c r="E66" s="20">
        <v>60.87</v>
      </c>
      <c r="F66" s="10">
        <v>22589</v>
      </c>
      <c r="G66" s="36"/>
      <c r="J66" s="50"/>
    </row>
    <row r="67" spans="1:10">
      <c r="A67" s="17" t="s">
        <v>270</v>
      </c>
      <c r="B67" s="23">
        <v>41705</v>
      </c>
      <c r="C67" s="19" t="s">
        <v>113</v>
      </c>
      <c r="D67" s="55"/>
      <c r="E67" s="20">
        <v>7251</v>
      </c>
      <c r="F67" s="10">
        <v>22620</v>
      </c>
      <c r="G67" s="36"/>
      <c r="J67" s="50"/>
    </row>
    <row r="68" spans="1:10">
      <c r="A68" s="17" t="s">
        <v>11</v>
      </c>
      <c r="B68" s="23">
        <v>41710</v>
      </c>
      <c r="C68" s="19" t="s">
        <v>94</v>
      </c>
      <c r="D68" s="55"/>
      <c r="E68" s="20">
        <v>4425.88</v>
      </c>
      <c r="F68" s="10">
        <v>22641</v>
      </c>
      <c r="G68" s="36"/>
      <c r="J68" s="50"/>
    </row>
    <row r="69" spans="1:10">
      <c r="A69" s="17" t="s">
        <v>271</v>
      </c>
      <c r="B69" s="23">
        <v>41722</v>
      </c>
      <c r="C69" s="19" t="s">
        <v>94</v>
      </c>
      <c r="D69" s="55"/>
      <c r="E69" s="20">
        <v>476.6</v>
      </c>
      <c r="F69" s="10">
        <v>22744</v>
      </c>
      <c r="G69" s="36"/>
      <c r="J69" s="50"/>
    </row>
    <row r="70" spans="1:10">
      <c r="A70" s="17" t="s">
        <v>272</v>
      </c>
      <c r="B70" s="23">
        <v>41725</v>
      </c>
      <c r="C70" s="19" t="s">
        <v>114</v>
      </c>
      <c r="D70" s="55"/>
      <c r="E70" s="20">
        <v>2108.8000000000002</v>
      </c>
      <c r="F70" s="10">
        <v>22788</v>
      </c>
      <c r="G70" s="36"/>
      <c r="J70" s="50"/>
    </row>
    <row r="71" spans="1:10">
      <c r="A71" s="17" t="s">
        <v>273</v>
      </c>
      <c r="B71" s="23">
        <v>41726</v>
      </c>
      <c r="C71" s="19" t="s">
        <v>94</v>
      </c>
      <c r="D71" s="55"/>
      <c r="E71" s="20">
        <v>9015</v>
      </c>
      <c r="F71" s="10">
        <v>22805</v>
      </c>
      <c r="G71" s="36"/>
    </row>
    <row r="72" spans="1:10">
      <c r="A72" s="17" t="s">
        <v>274</v>
      </c>
      <c r="B72" s="23">
        <v>41704</v>
      </c>
      <c r="C72" s="19" t="s">
        <v>115</v>
      </c>
      <c r="D72" s="55"/>
      <c r="E72" s="20">
        <v>-10788.87</v>
      </c>
      <c r="F72" s="10" t="s">
        <v>116</v>
      </c>
      <c r="G72" s="36"/>
    </row>
    <row r="73" spans="1:10">
      <c r="A73" s="26" t="s">
        <v>275</v>
      </c>
      <c r="B73" s="27">
        <v>41716</v>
      </c>
      <c r="C73" s="19" t="s">
        <v>117</v>
      </c>
      <c r="D73" s="55"/>
      <c r="E73" s="20">
        <v>-4085</v>
      </c>
      <c r="F73" s="10" t="s">
        <v>118</v>
      </c>
      <c r="G73" s="36"/>
    </row>
    <row r="74" spans="1:10">
      <c r="A74" s="28"/>
      <c r="B74" s="27"/>
      <c r="C74" s="19" t="s">
        <v>119</v>
      </c>
      <c r="D74" s="55"/>
      <c r="E74" s="20">
        <v>250.77</v>
      </c>
      <c r="F74" s="10" t="s">
        <v>120</v>
      </c>
      <c r="G74" s="36"/>
    </row>
    <row r="75" spans="1:10">
      <c r="A75" s="24" t="s">
        <v>276</v>
      </c>
      <c r="B75" s="27">
        <v>41716</v>
      </c>
      <c r="C75" s="19" t="s">
        <v>121</v>
      </c>
      <c r="D75" s="55"/>
      <c r="E75" s="20">
        <v>-4085</v>
      </c>
      <c r="F75" s="10" t="s">
        <v>122</v>
      </c>
      <c r="G75" s="36"/>
      <c r="J75" s="50"/>
    </row>
    <row r="76" spans="1:10">
      <c r="A76" s="17" t="s">
        <v>277</v>
      </c>
      <c r="B76" s="23">
        <v>41740</v>
      </c>
      <c r="C76" s="19" t="s">
        <v>94</v>
      </c>
      <c r="D76" s="55"/>
      <c r="E76" s="20">
        <v>5958</v>
      </c>
      <c r="F76" s="10">
        <v>22959</v>
      </c>
      <c r="G76" s="36"/>
    </row>
    <row r="77" spans="1:10">
      <c r="A77" s="17" t="s">
        <v>278</v>
      </c>
      <c r="B77" s="23">
        <v>41740</v>
      </c>
      <c r="C77" s="19" t="s">
        <v>94</v>
      </c>
      <c r="D77" s="55"/>
      <c r="E77" s="20">
        <v>491</v>
      </c>
      <c r="F77" s="10">
        <v>22960</v>
      </c>
      <c r="G77" s="36"/>
    </row>
    <row r="78" spans="1:10">
      <c r="A78" s="17" t="s">
        <v>279</v>
      </c>
      <c r="B78" s="23">
        <v>41740</v>
      </c>
      <c r="C78" s="19" t="s">
        <v>123</v>
      </c>
      <c r="D78" s="55"/>
      <c r="E78" s="20">
        <v>3070.82</v>
      </c>
      <c r="F78" s="10">
        <v>22961</v>
      </c>
      <c r="G78" s="36"/>
    </row>
    <row r="79" spans="1:10">
      <c r="A79" s="17" t="s">
        <v>280</v>
      </c>
      <c r="B79" s="23">
        <v>41751</v>
      </c>
      <c r="C79" s="19" t="s">
        <v>9</v>
      </c>
      <c r="D79" s="55"/>
      <c r="E79" s="20">
        <v>3335</v>
      </c>
      <c r="F79" s="10">
        <v>23016</v>
      </c>
      <c r="G79" s="36"/>
      <c r="J79" s="50"/>
    </row>
    <row r="80" spans="1:10">
      <c r="A80" s="17" t="s">
        <v>281</v>
      </c>
      <c r="B80" s="23">
        <v>41761</v>
      </c>
      <c r="C80" s="19" t="s">
        <v>94</v>
      </c>
      <c r="D80" s="55"/>
      <c r="E80" s="20">
        <v>4235</v>
      </c>
      <c r="F80" s="10">
        <v>23198</v>
      </c>
      <c r="G80" s="36"/>
      <c r="J80" s="50"/>
    </row>
    <row r="81" spans="1:10">
      <c r="A81" s="17" t="s">
        <v>282</v>
      </c>
      <c r="B81" s="23">
        <v>41771</v>
      </c>
      <c r="C81" s="19" t="s">
        <v>94</v>
      </c>
      <c r="D81" s="55"/>
      <c r="E81" s="20">
        <v>9250</v>
      </c>
      <c r="F81" s="10">
        <v>23254</v>
      </c>
      <c r="G81" s="36"/>
    </row>
    <row r="82" spans="1:10">
      <c r="A82" s="17" t="s">
        <v>283</v>
      </c>
      <c r="B82" s="23">
        <v>41781</v>
      </c>
      <c r="C82" s="19" t="s">
        <v>94</v>
      </c>
      <c r="D82" s="55"/>
      <c r="E82" s="20">
        <v>11880</v>
      </c>
      <c r="F82" s="10">
        <v>23274</v>
      </c>
      <c r="G82" s="36"/>
    </row>
    <row r="83" spans="1:10">
      <c r="A83" s="17" t="s">
        <v>284</v>
      </c>
      <c r="B83" s="23">
        <v>41782</v>
      </c>
      <c r="C83" s="19" t="s">
        <v>94</v>
      </c>
      <c r="D83" s="55"/>
      <c r="E83" s="20">
        <v>2600.8000000000002</v>
      </c>
      <c r="F83" s="10">
        <v>23275</v>
      </c>
      <c r="G83" s="36"/>
    </row>
    <row r="84" spans="1:10">
      <c r="A84" s="17" t="s">
        <v>285</v>
      </c>
      <c r="B84" s="23">
        <v>41782</v>
      </c>
      <c r="C84" s="19" t="s">
        <v>124</v>
      </c>
      <c r="D84" s="55"/>
      <c r="E84" s="20">
        <v>180</v>
      </c>
      <c r="F84" s="10">
        <v>23354</v>
      </c>
      <c r="G84" s="36"/>
    </row>
    <row r="85" spans="1:10">
      <c r="A85" s="17" t="s">
        <v>286</v>
      </c>
      <c r="B85" s="23">
        <v>41789</v>
      </c>
      <c r="C85" s="19" t="s">
        <v>125</v>
      </c>
      <c r="D85" s="55"/>
      <c r="E85" s="20">
        <v>748.25</v>
      </c>
      <c r="F85" s="10" t="s">
        <v>126</v>
      </c>
      <c r="G85" s="36"/>
      <c r="J85" s="49"/>
    </row>
    <row r="86" spans="1:10">
      <c r="A86" s="22" t="s">
        <v>287</v>
      </c>
      <c r="B86" s="22" t="s">
        <v>288</v>
      </c>
      <c r="C86" s="19" t="s">
        <v>127</v>
      </c>
      <c r="D86" s="55"/>
      <c r="E86" s="20">
        <v>8430.2000000000007</v>
      </c>
      <c r="F86" s="10">
        <v>23420</v>
      </c>
      <c r="G86" s="36"/>
      <c r="J86" s="50"/>
    </row>
    <row r="87" spans="1:10">
      <c r="A87" s="17" t="s">
        <v>289</v>
      </c>
      <c r="B87" s="23">
        <v>41800</v>
      </c>
      <c r="C87" s="19" t="s">
        <v>128</v>
      </c>
      <c r="D87" s="55"/>
      <c r="E87" s="20">
        <v>-2926</v>
      </c>
      <c r="F87" s="10" t="s">
        <v>129</v>
      </c>
      <c r="G87" s="36"/>
      <c r="J87" s="50"/>
    </row>
    <row r="88" spans="1:10">
      <c r="A88" s="17" t="s">
        <v>290</v>
      </c>
      <c r="B88" s="23">
        <v>41800</v>
      </c>
      <c r="C88" s="19" t="s">
        <v>130</v>
      </c>
      <c r="D88" s="55" t="s">
        <v>436</v>
      </c>
      <c r="E88" s="20">
        <v>7667</v>
      </c>
      <c r="F88" s="10">
        <v>23478</v>
      </c>
      <c r="G88" s="36"/>
      <c r="J88" s="50"/>
    </row>
    <row r="89" spans="1:10">
      <c r="A89" s="17" t="s">
        <v>291</v>
      </c>
      <c r="B89" s="23">
        <v>41803</v>
      </c>
      <c r="C89" s="19" t="s">
        <v>94</v>
      </c>
      <c r="D89" s="55"/>
      <c r="E89" s="20">
        <v>7326</v>
      </c>
      <c r="F89" s="10">
        <v>23500</v>
      </c>
      <c r="G89" s="36"/>
      <c r="J89" s="50"/>
    </row>
    <row r="90" spans="1:10">
      <c r="A90" s="17" t="s">
        <v>254</v>
      </c>
      <c r="B90" s="23">
        <v>41806</v>
      </c>
      <c r="C90" s="19" t="s">
        <v>131</v>
      </c>
      <c r="D90" s="55"/>
      <c r="E90" s="20">
        <v>-2229.65</v>
      </c>
      <c r="F90" s="10" t="s">
        <v>132</v>
      </c>
      <c r="G90" s="36"/>
      <c r="J90" s="50"/>
    </row>
    <row r="91" spans="1:10">
      <c r="A91" s="17" t="s">
        <v>292</v>
      </c>
      <c r="B91" s="23">
        <v>41806</v>
      </c>
      <c r="C91" s="19" t="s">
        <v>133</v>
      </c>
      <c r="D91" s="55"/>
      <c r="E91" s="20">
        <v>-2018.74</v>
      </c>
      <c r="F91" s="10" t="s">
        <v>134</v>
      </c>
      <c r="G91" s="36"/>
      <c r="J91" s="50"/>
    </row>
    <row r="92" spans="1:10">
      <c r="A92" s="17" t="s">
        <v>293</v>
      </c>
      <c r="B92" s="23">
        <v>41806</v>
      </c>
      <c r="C92" s="19" t="s">
        <v>135</v>
      </c>
      <c r="D92" s="55"/>
      <c r="E92" s="20">
        <v>-2474.88</v>
      </c>
      <c r="F92" s="10" t="s">
        <v>136</v>
      </c>
      <c r="G92" s="36"/>
      <c r="J92" s="50"/>
    </row>
    <row r="93" spans="1:10">
      <c r="A93" s="17" t="s">
        <v>294</v>
      </c>
      <c r="B93" s="23">
        <v>41814</v>
      </c>
      <c r="C93" s="19" t="s">
        <v>137</v>
      </c>
      <c r="D93" s="55"/>
      <c r="E93" s="20">
        <v>-2496.64</v>
      </c>
      <c r="F93" s="10" t="s">
        <v>138</v>
      </c>
      <c r="G93" s="36"/>
    </row>
    <row r="94" spans="1:10">
      <c r="A94" s="17" t="s">
        <v>289</v>
      </c>
      <c r="B94" s="23">
        <v>41800</v>
      </c>
      <c r="C94" s="19" t="s">
        <v>139</v>
      </c>
      <c r="D94" s="55"/>
      <c r="E94" s="20">
        <v>-1868.75</v>
      </c>
      <c r="F94" s="10">
        <v>14505</v>
      </c>
      <c r="G94" s="36"/>
    </row>
    <row r="95" spans="1:10">
      <c r="A95" s="17" t="s">
        <v>295</v>
      </c>
      <c r="B95" s="23">
        <v>41818</v>
      </c>
      <c r="C95" s="19" t="s">
        <v>41</v>
      </c>
      <c r="D95" s="55"/>
      <c r="E95" s="20">
        <v>10452</v>
      </c>
      <c r="F95" s="10">
        <v>23643</v>
      </c>
      <c r="G95" s="36"/>
    </row>
    <row r="96" spans="1:10">
      <c r="A96" s="17" t="s">
        <v>291</v>
      </c>
      <c r="B96" s="23">
        <v>41803</v>
      </c>
      <c r="C96" s="19" t="s">
        <v>140</v>
      </c>
      <c r="D96" s="55"/>
      <c r="E96" s="20">
        <v>-8430.1999999999989</v>
      </c>
      <c r="F96" s="10" t="s">
        <v>141</v>
      </c>
      <c r="G96" s="36"/>
    </row>
    <row r="97" spans="1:10">
      <c r="A97" s="22" t="s">
        <v>70</v>
      </c>
      <c r="B97" s="22" t="s">
        <v>296</v>
      </c>
      <c r="C97" s="19" t="s">
        <v>142</v>
      </c>
      <c r="D97" s="55"/>
      <c r="E97" s="20">
        <v>67.030000000000655</v>
      </c>
      <c r="F97" s="10">
        <v>23148</v>
      </c>
      <c r="G97" s="36"/>
      <c r="J97" s="49"/>
    </row>
    <row r="98" spans="1:10">
      <c r="A98" s="17" t="s">
        <v>297</v>
      </c>
      <c r="B98" s="23">
        <v>41825</v>
      </c>
      <c r="C98" s="19" t="s">
        <v>94</v>
      </c>
      <c r="D98" s="55"/>
      <c r="E98" s="20">
        <v>5538</v>
      </c>
      <c r="F98" s="10">
        <v>23734</v>
      </c>
      <c r="G98" s="36"/>
    </row>
    <row r="99" spans="1:10">
      <c r="A99" s="17" t="s">
        <v>298</v>
      </c>
      <c r="B99" s="23">
        <v>41825</v>
      </c>
      <c r="C99" s="19" t="s">
        <v>94</v>
      </c>
      <c r="D99" s="55"/>
      <c r="E99" s="20">
        <v>3167.4</v>
      </c>
      <c r="F99" s="10">
        <v>23738</v>
      </c>
      <c r="G99" s="36"/>
    </row>
    <row r="100" spans="1:10">
      <c r="A100" s="17" t="s">
        <v>299</v>
      </c>
      <c r="B100" s="23">
        <v>41829</v>
      </c>
      <c r="C100" s="19" t="s">
        <v>139</v>
      </c>
      <c r="D100" s="55"/>
      <c r="E100" s="20">
        <v>-6929.33</v>
      </c>
      <c r="F100" s="10" t="s">
        <v>143</v>
      </c>
      <c r="G100" s="36"/>
    </row>
    <row r="101" spans="1:10">
      <c r="A101" s="17" t="s">
        <v>300</v>
      </c>
      <c r="B101" s="23">
        <v>41829</v>
      </c>
      <c r="C101" s="19" t="s">
        <v>94</v>
      </c>
      <c r="D101" s="55"/>
      <c r="E101" s="20">
        <v>2451</v>
      </c>
      <c r="F101" s="10">
        <v>23763</v>
      </c>
      <c r="G101" s="36"/>
    </row>
    <row r="102" spans="1:10">
      <c r="A102" s="17" t="s">
        <v>301</v>
      </c>
      <c r="B102" s="23">
        <v>41835</v>
      </c>
      <c r="C102" s="19" t="s">
        <v>144</v>
      </c>
      <c r="D102" s="55"/>
      <c r="E102" s="20">
        <v>8096.7</v>
      </c>
      <c r="F102" s="10">
        <v>23810</v>
      </c>
      <c r="G102" s="36"/>
    </row>
    <row r="103" spans="1:10">
      <c r="A103" s="17" t="s">
        <v>302</v>
      </c>
      <c r="B103" s="23">
        <v>41850</v>
      </c>
      <c r="C103" s="19" t="s">
        <v>94</v>
      </c>
      <c r="D103" s="55"/>
      <c r="E103" s="20">
        <v>2068.1999999999998</v>
      </c>
      <c r="F103" s="10">
        <v>23955</v>
      </c>
      <c r="G103" s="36"/>
      <c r="J103" s="49"/>
    </row>
    <row r="104" spans="1:10">
      <c r="A104" s="17" t="s">
        <v>303</v>
      </c>
      <c r="B104" s="23">
        <v>41862</v>
      </c>
      <c r="C104" s="19" t="s">
        <v>145</v>
      </c>
      <c r="D104" s="55"/>
      <c r="E104" s="20">
        <v>-2753.88</v>
      </c>
      <c r="F104" s="10" t="s">
        <v>146</v>
      </c>
      <c r="G104" s="36"/>
      <c r="J104" s="50"/>
    </row>
    <row r="105" spans="1:10">
      <c r="A105" s="17" t="s">
        <v>304</v>
      </c>
      <c r="B105" s="23">
        <v>40403</v>
      </c>
      <c r="C105" s="19" t="s">
        <v>139</v>
      </c>
      <c r="D105" s="55"/>
      <c r="E105" s="20">
        <v>-7576.45</v>
      </c>
      <c r="F105" s="10">
        <v>14721</v>
      </c>
      <c r="G105" s="36"/>
    </row>
    <row r="106" spans="1:10">
      <c r="A106" s="17" t="s">
        <v>305</v>
      </c>
      <c r="B106" s="23">
        <v>41871</v>
      </c>
      <c r="C106" s="19" t="s">
        <v>94</v>
      </c>
      <c r="D106" s="55"/>
      <c r="E106" s="20">
        <v>9015</v>
      </c>
      <c r="F106" s="10">
        <v>24207</v>
      </c>
      <c r="G106" s="36"/>
      <c r="J106" s="50"/>
    </row>
    <row r="107" spans="1:10">
      <c r="A107" s="17" t="s">
        <v>306</v>
      </c>
      <c r="B107" s="23">
        <v>41883</v>
      </c>
      <c r="C107" s="19" t="s">
        <v>94</v>
      </c>
      <c r="D107" s="55"/>
      <c r="E107" s="20">
        <v>19750</v>
      </c>
      <c r="F107" s="10">
        <v>24337</v>
      </c>
      <c r="G107" s="36"/>
      <c r="J107" s="50"/>
    </row>
    <row r="108" spans="1:10">
      <c r="A108" s="17" t="s">
        <v>307</v>
      </c>
      <c r="B108" s="23">
        <v>41883</v>
      </c>
      <c r="C108" s="19" t="s">
        <v>147</v>
      </c>
      <c r="D108" s="55"/>
      <c r="E108" s="20">
        <v>5858.84</v>
      </c>
      <c r="F108" s="10">
        <v>24343</v>
      </c>
      <c r="G108" s="36"/>
      <c r="J108" s="50"/>
    </row>
    <row r="109" spans="1:10">
      <c r="A109" s="17" t="s">
        <v>308</v>
      </c>
      <c r="B109" s="23">
        <v>41886</v>
      </c>
      <c r="C109" s="19" t="s">
        <v>148</v>
      </c>
      <c r="D109" s="55"/>
      <c r="E109" s="20">
        <v>-2492.9</v>
      </c>
      <c r="F109" s="10" t="s">
        <v>149</v>
      </c>
      <c r="G109" s="36"/>
      <c r="J109" s="50"/>
    </row>
    <row r="110" spans="1:10">
      <c r="A110" s="17" t="s">
        <v>309</v>
      </c>
      <c r="B110" s="23">
        <v>41890</v>
      </c>
      <c r="C110" s="19" t="s">
        <v>94</v>
      </c>
      <c r="D110" s="55"/>
      <c r="E110" s="20">
        <v>7980</v>
      </c>
      <c r="F110" s="10">
        <v>24398</v>
      </c>
      <c r="G110" s="36"/>
      <c r="J110" s="50"/>
    </row>
    <row r="111" spans="1:10">
      <c r="A111" s="17" t="s">
        <v>310</v>
      </c>
      <c r="B111" s="23">
        <v>41893</v>
      </c>
      <c r="C111" s="19" t="s">
        <v>150</v>
      </c>
      <c r="D111" s="55"/>
      <c r="E111" s="20">
        <v>-1952</v>
      </c>
      <c r="F111" s="10" t="s">
        <v>151</v>
      </c>
      <c r="G111" s="36"/>
    </row>
    <row r="112" spans="1:10">
      <c r="A112" s="17" t="s">
        <v>311</v>
      </c>
      <c r="B112" s="23">
        <v>41893</v>
      </c>
      <c r="C112" s="19" t="s">
        <v>152</v>
      </c>
      <c r="D112" s="55"/>
      <c r="E112" s="20">
        <v>-2366.33</v>
      </c>
      <c r="F112" s="10" t="s">
        <v>153</v>
      </c>
      <c r="G112" s="36"/>
    </row>
    <row r="113" spans="1:10">
      <c r="A113" s="22" t="s">
        <v>312</v>
      </c>
      <c r="B113" s="23">
        <v>41905</v>
      </c>
      <c r="C113" s="19" t="s">
        <v>154</v>
      </c>
      <c r="D113" s="55"/>
      <c r="E113" s="20">
        <v>-2370.6</v>
      </c>
      <c r="F113" s="10" t="s">
        <v>155</v>
      </c>
      <c r="G113" s="36"/>
    </row>
    <row r="114" spans="1:10">
      <c r="A114" s="22" t="s">
        <v>313</v>
      </c>
      <c r="B114" s="23">
        <v>41905</v>
      </c>
      <c r="C114" s="19" t="s">
        <v>156</v>
      </c>
      <c r="D114" s="55"/>
      <c r="E114" s="20">
        <v>-3449.12</v>
      </c>
      <c r="F114" s="10" t="s">
        <v>157</v>
      </c>
      <c r="G114" s="36"/>
    </row>
    <row r="115" spans="1:10">
      <c r="A115" s="17" t="s">
        <v>314</v>
      </c>
      <c r="B115" s="23">
        <v>41905</v>
      </c>
      <c r="C115" s="19" t="s">
        <v>94</v>
      </c>
      <c r="D115" s="55"/>
      <c r="E115" s="20">
        <v>4585</v>
      </c>
      <c r="F115" s="10">
        <v>24510</v>
      </c>
      <c r="G115" s="36"/>
      <c r="J115" s="50"/>
    </row>
    <row r="116" spans="1:10">
      <c r="A116" s="19" t="s">
        <v>315</v>
      </c>
      <c r="B116" s="19" t="s">
        <v>316</v>
      </c>
      <c r="C116" s="19" t="s">
        <v>317</v>
      </c>
      <c r="D116" s="55"/>
      <c r="E116" s="29">
        <v>-9.6999999999998181</v>
      </c>
      <c r="F116" s="19" t="s">
        <v>318</v>
      </c>
      <c r="G116" s="36"/>
      <c r="J116" s="50"/>
    </row>
    <row r="117" spans="1:10">
      <c r="A117" s="22" t="s">
        <v>319</v>
      </c>
      <c r="B117" s="30">
        <v>41916</v>
      </c>
      <c r="C117" s="19" t="s">
        <v>94</v>
      </c>
      <c r="D117" s="55"/>
      <c r="E117" s="20">
        <v>2979</v>
      </c>
      <c r="F117" s="10">
        <v>24653</v>
      </c>
      <c r="G117" s="36"/>
      <c r="J117" s="50"/>
    </row>
    <row r="118" spans="1:10">
      <c r="A118" s="22" t="s">
        <v>320</v>
      </c>
      <c r="B118" s="30">
        <v>41918</v>
      </c>
      <c r="C118" s="19" t="s">
        <v>158</v>
      </c>
      <c r="D118" s="55"/>
      <c r="E118" s="20">
        <v>8673.9699999999993</v>
      </c>
      <c r="F118" s="10">
        <v>24654</v>
      </c>
      <c r="G118" s="36"/>
    </row>
    <row r="119" spans="1:10">
      <c r="A119" s="22" t="s">
        <v>321</v>
      </c>
      <c r="B119" s="22" t="s">
        <v>322</v>
      </c>
      <c r="C119" s="22" t="s">
        <v>192</v>
      </c>
      <c r="E119" s="29">
        <v>463.71000000000095</v>
      </c>
      <c r="F119" s="10">
        <v>24681</v>
      </c>
      <c r="G119" s="36"/>
    </row>
    <row r="120" spans="1:10">
      <c r="A120" s="22" t="s">
        <v>323</v>
      </c>
      <c r="B120" s="30">
        <v>41921</v>
      </c>
      <c r="C120" s="19" t="s">
        <v>159</v>
      </c>
      <c r="D120" s="55"/>
      <c r="E120" s="20">
        <v>12622.05</v>
      </c>
      <c r="F120" s="10">
        <v>24692</v>
      </c>
      <c r="G120" s="36"/>
    </row>
    <row r="121" spans="1:10">
      <c r="A121" s="22" t="s">
        <v>213</v>
      </c>
      <c r="B121" s="30">
        <v>41921</v>
      </c>
      <c r="C121" s="19" t="s">
        <v>160</v>
      </c>
      <c r="D121" s="55"/>
      <c r="E121" s="20">
        <v>5892</v>
      </c>
      <c r="F121" s="10">
        <v>24700</v>
      </c>
      <c r="G121" s="36"/>
    </row>
    <row r="122" spans="1:10">
      <c r="A122" s="22" t="s">
        <v>324</v>
      </c>
      <c r="B122" s="30">
        <v>41922</v>
      </c>
      <c r="C122" s="19" t="s">
        <v>161</v>
      </c>
      <c r="D122" s="55"/>
      <c r="E122" s="20">
        <v>9208.65</v>
      </c>
      <c r="F122" s="10">
        <v>24709</v>
      </c>
      <c r="G122" s="36"/>
    </row>
    <row r="123" spans="1:10">
      <c r="A123" s="22" t="s">
        <v>219</v>
      </c>
      <c r="B123" s="30">
        <v>41926</v>
      </c>
      <c r="C123" s="19" t="s">
        <v>162</v>
      </c>
      <c r="D123" s="55"/>
      <c r="E123" s="20">
        <v>6014.07</v>
      </c>
      <c r="F123" s="10">
        <v>24745</v>
      </c>
      <c r="G123" s="36"/>
    </row>
    <row r="124" spans="1:10">
      <c r="A124" s="19" t="s">
        <v>325</v>
      </c>
      <c r="B124" s="19" t="s">
        <v>326</v>
      </c>
      <c r="C124" s="19" t="s">
        <v>139</v>
      </c>
      <c r="D124" s="55"/>
      <c r="E124" s="20">
        <v>-2398.3700000000003</v>
      </c>
      <c r="F124" s="10" t="s">
        <v>327</v>
      </c>
      <c r="G124" s="36"/>
    </row>
    <row r="125" spans="1:10">
      <c r="A125" s="22" t="s">
        <v>328</v>
      </c>
      <c r="B125" s="22" t="s">
        <v>329</v>
      </c>
      <c r="C125" s="19" t="s">
        <v>330</v>
      </c>
      <c r="D125" s="55"/>
      <c r="E125" s="20">
        <v>-2863.34</v>
      </c>
      <c r="F125" s="10" t="s">
        <v>331</v>
      </c>
      <c r="G125" s="36"/>
    </row>
    <row r="126" spans="1:10">
      <c r="A126" s="22" t="s">
        <v>45</v>
      </c>
      <c r="B126" s="30">
        <v>41929</v>
      </c>
      <c r="C126" s="19" t="s">
        <v>163</v>
      </c>
      <c r="D126" s="55"/>
      <c r="E126" s="20">
        <v>6562.77</v>
      </c>
      <c r="F126" s="10">
        <v>24774</v>
      </c>
      <c r="G126" s="36"/>
      <c r="J126" s="49"/>
    </row>
    <row r="127" spans="1:10">
      <c r="A127" s="22" t="s">
        <v>259</v>
      </c>
      <c r="B127" s="30">
        <v>41934</v>
      </c>
      <c r="C127" s="19" t="s">
        <v>164</v>
      </c>
      <c r="D127" s="55"/>
      <c r="E127" s="20">
        <v>-3269.4</v>
      </c>
      <c r="F127" s="10">
        <v>15065</v>
      </c>
      <c r="G127" s="36"/>
      <c r="J127" s="49"/>
    </row>
    <row r="128" spans="1:10">
      <c r="A128" s="22" t="s">
        <v>332</v>
      </c>
      <c r="B128" s="30">
        <v>41934</v>
      </c>
      <c r="C128" s="19" t="s">
        <v>164</v>
      </c>
      <c r="D128" s="55"/>
      <c r="E128" s="20">
        <v>-2170.64</v>
      </c>
      <c r="F128" s="10">
        <v>15066</v>
      </c>
      <c r="G128" s="36"/>
      <c r="J128" s="49"/>
    </row>
    <row r="129" spans="1:10">
      <c r="A129" s="22" t="s">
        <v>333</v>
      </c>
      <c r="B129" s="30">
        <v>41934</v>
      </c>
      <c r="C129" s="19" t="s">
        <v>164</v>
      </c>
      <c r="D129" s="55"/>
      <c r="E129" s="20">
        <v>-2123.4</v>
      </c>
      <c r="F129" s="10">
        <v>15068</v>
      </c>
      <c r="G129" s="36"/>
      <c r="J129" s="49"/>
    </row>
    <row r="130" spans="1:10">
      <c r="A130" s="22" t="s">
        <v>334</v>
      </c>
      <c r="B130" s="30">
        <v>41939</v>
      </c>
      <c r="C130" s="19" t="s">
        <v>94</v>
      </c>
      <c r="D130" s="55"/>
      <c r="E130" s="20">
        <v>8691</v>
      </c>
      <c r="F130" s="10">
        <v>24855</v>
      </c>
      <c r="G130" s="36"/>
      <c r="J130" s="50"/>
    </row>
    <row r="131" spans="1:10">
      <c r="A131" s="22" t="s">
        <v>335</v>
      </c>
      <c r="B131" s="30" t="s">
        <v>336</v>
      </c>
      <c r="C131" s="19" t="s">
        <v>164</v>
      </c>
      <c r="E131" s="20">
        <v>-2090.14</v>
      </c>
      <c r="F131" s="10">
        <v>15142</v>
      </c>
    </row>
    <row r="132" spans="1:10">
      <c r="A132" s="22" t="s">
        <v>319</v>
      </c>
      <c r="B132" s="30" t="s">
        <v>337</v>
      </c>
      <c r="C132" s="19" t="s">
        <v>165</v>
      </c>
      <c r="E132" s="20">
        <v>6159.41</v>
      </c>
      <c r="F132" s="10">
        <v>24966</v>
      </c>
    </row>
    <row r="133" spans="1:10">
      <c r="A133" s="22" t="s">
        <v>13</v>
      </c>
      <c r="B133" s="30" t="s">
        <v>338</v>
      </c>
      <c r="C133" s="19" t="s">
        <v>166</v>
      </c>
      <c r="E133" s="20">
        <v>7841.59</v>
      </c>
      <c r="F133" s="10">
        <v>24975</v>
      </c>
    </row>
    <row r="134" spans="1:10">
      <c r="A134" s="22" t="s">
        <v>339</v>
      </c>
      <c r="B134" s="30" t="s">
        <v>340</v>
      </c>
      <c r="C134" s="19" t="s">
        <v>167</v>
      </c>
      <c r="E134" s="20">
        <v>11061.46</v>
      </c>
      <c r="F134" s="10">
        <v>24981</v>
      </c>
    </row>
    <row r="135" spans="1:10">
      <c r="A135" s="22" t="s">
        <v>341</v>
      </c>
      <c r="B135" s="30" t="s">
        <v>342</v>
      </c>
      <c r="C135" s="19" t="s">
        <v>168</v>
      </c>
      <c r="E135" s="20">
        <v>7251</v>
      </c>
      <c r="F135" s="10">
        <v>24990</v>
      </c>
    </row>
    <row r="136" spans="1:10">
      <c r="A136" s="22" t="s">
        <v>66</v>
      </c>
      <c r="B136" s="30" t="s">
        <v>343</v>
      </c>
      <c r="C136" s="19" t="s">
        <v>9</v>
      </c>
      <c r="D136" s="60" t="s">
        <v>434</v>
      </c>
      <c r="E136" s="20">
        <v>3189</v>
      </c>
      <c r="F136" s="10">
        <v>25016</v>
      </c>
    </row>
    <row r="137" spans="1:10">
      <c r="A137" s="22" t="s">
        <v>344</v>
      </c>
      <c r="B137" s="30" t="s">
        <v>345</v>
      </c>
      <c r="C137" s="19" t="s">
        <v>169</v>
      </c>
      <c r="D137" s="60" t="s">
        <v>426</v>
      </c>
      <c r="E137" s="20">
        <v>14025.88</v>
      </c>
      <c r="F137" s="10">
        <v>25079</v>
      </c>
    </row>
    <row r="138" spans="1:10">
      <c r="A138" s="22" t="s">
        <v>346</v>
      </c>
      <c r="B138" s="30" t="s">
        <v>347</v>
      </c>
      <c r="C138" s="19" t="s">
        <v>115</v>
      </c>
      <c r="E138" s="20">
        <v>-4909.8</v>
      </c>
      <c r="F138" s="10">
        <v>15206</v>
      </c>
    </row>
    <row r="139" spans="1:10">
      <c r="A139" s="22" t="s">
        <v>348</v>
      </c>
      <c r="B139" s="30" t="s">
        <v>349</v>
      </c>
      <c r="C139" s="19" t="s">
        <v>139</v>
      </c>
      <c r="E139" s="20">
        <v>-4909.8</v>
      </c>
      <c r="F139" s="10">
        <v>15217</v>
      </c>
    </row>
    <row r="140" spans="1:10">
      <c r="A140" s="22" t="s">
        <v>350</v>
      </c>
      <c r="B140" s="30" t="s">
        <v>349</v>
      </c>
      <c r="C140" s="19" t="s">
        <v>139</v>
      </c>
      <c r="E140" s="20">
        <v>-6360</v>
      </c>
      <c r="F140" s="10">
        <v>15218</v>
      </c>
    </row>
    <row r="141" spans="1:10">
      <c r="A141" s="22" t="s">
        <v>259</v>
      </c>
      <c r="B141" s="30" t="s">
        <v>349</v>
      </c>
      <c r="C141" s="19" t="s">
        <v>139</v>
      </c>
      <c r="E141" s="20">
        <v>-9324.08</v>
      </c>
      <c r="F141" s="10">
        <v>15219</v>
      </c>
    </row>
    <row r="142" spans="1:10">
      <c r="A142" s="22" t="s">
        <v>351</v>
      </c>
      <c r="B142" s="30" t="s">
        <v>352</v>
      </c>
      <c r="C142" s="19" t="s">
        <v>170</v>
      </c>
      <c r="D142" s="60" t="s">
        <v>442</v>
      </c>
      <c r="E142" s="20">
        <v>2607.8000000000002</v>
      </c>
      <c r="F142" s="10">
        <v>25134</v>
      </c>
      <c r="J142" s="50"/>
    </row>
    <row r="143" spans="1:10">
      <c r="A143" s="22" t="s">
        <v>353</v>
      </c>
      <c r="B143" s="30" t="s">
        <v>354</v>
      </c>
      <c r="C143" s="19" t="s">
        <v>171</v>
      </c>
      <c r="E143" s="20">
        <v>10961</v>
      </c>
      <c r="F143" s="10">
        <v>25142</v>
      </c>
    </row>
    <row r="144" spans="1:10">
      <c r="A144" s="22" t="s">
        <v>355</v>
      </c>
      <c r="B144" s="30" t="s">
        <v>354</v>
      </c>
      <c r="C144" s="19" t="s">
        <v>172</v>
      </c>
      <c r="D144" s="60" t="s">
        <v>1</v>
      </c>
      <c r="E144" s="20">
        <v>10470.530000000001</v>
      </c>
      <c r="F144" s="10">
        <v>25147</v>
      </c>
    </row>
    <row r="145" spans="1:10">
      <c r="A145" s="22" t="s">
        <v>356</v>
      </c>
      <c r="B145" s="30" t="s">
        <v>354</v>
      </c>
      <c r="C145" s="19" t="s">
        <v>173</v>
      </c>
      <c r="E145" s="20">
        <v>10961</v>
      </c>
      <c r="F145" s="10">
        <v>25157</v>
      </c>
    </row>
    <row r="146" spans="1:10">
      <c r="A146" s="22" t="s">
        <v>357</v>
      </c>
      <c r="B146" s="30" t="s">
        <v>358</v>
      </c>
      <c r="C146" s="19" t="s">
        <v>359</v>
      </c>
      <c r="E146" s="20">
        <v>9324.09</v>
      </c>
      <c r="F146" s="10">
        <v>23452</v>
      </c>
    </row>
    <row r="147" spans="1:10">
      <c r="A147" s="22" t="s">
        <v>360</v>
      </c>
      <c r="B147" s="30">
        <v>41973</v>
      </c>
      <c r="C147" s="22" t="s">
        <v>361</v>
      </c>
      <c r="E147" s="20">
        <v>-354453.58</v>
      </c>
      <c r="F147" s="10"/>
    </row>
    <row r="148" spans="1:10">
      <c r="A148" s="22" t="s">
        <v>307</v>
      </c>
      <c r="B148" s="22" t="s">
        <v>362</v>
      </c>
      <c r="C148" s="22" t="s">
        <v>9</v>
      </c>
      <c r="D148" s="60" t="s">
        <v>435</v>
      </c>
      <c r="E148" s="31">
        <v>2345</v>
      </c>
      <c r="F148" s="10">
        <v>25269</v>
      </c>
      <c r="G148" s="36"/>
    </row>
    <row r="149" spans="1:10">
      <c r="A149" s="22" t="s">
        <v>363</v>
      </c>
      <c r="B149" s="22" t="s">
        <v>364</v>
      </c>
      <c r="C149" s="22" t="s">
        <v>9</v>
      </c>
      <c r="D149" s="60" t="s">
        <v>432</v>
      </c>
      <c r="E149" s="31">
        <v>6852</v>
      </c>
      <c r="F149" s="10">
        <v>25279</v>
      </c>
      <c r="G149" s="36"/>
    </row>
    <row r="150" spans="1:10">
      <c r="A150" s="22" t="s">
        <v>365</v>
      </c>
      <c r="B150" s="22" t="s">
        <v>366</v>
      </c>
      <c r="C150" s="22" t="s">
        <v>9</v>
      </c>
      <c r="D150" s="60" t="s">
        <v>433</v>
      </c>
      <c r="E150" s="31">
        <v>10640</v>
      </c>
      <c r="F150" s="10">
        <v>25321</v>
      </c>
      <c r="G150" s="36"/>
    </row>
    <row r="151" spans="1:10">
      <c r="A151" s="22" t="s">
        <v>367</v>
      </c>
      <c r="B151" s="22" t="s">
        <v>368</v>
      </c>
      <c r="C151" s="22" t="s">
        <v>174</v>
      </c>
      <c r="D151" s="60" t="s">
        <v>431</v>
      </c>
      <c r="E151" s="31">
        <v>6204.88</v>
      </c>
      <c r="F151" s="10">
        <v>25327</v>
      </c>
      <c r="G151" s="36"/>
    </row>
    <row r="152" spans="1:10">
      <c r="A152" s="22" t="s">
        <v>251</v>
      </c>
      <c r="B152" s="22" t="s">
        <v>369</v>
      </c>
      <c r="C152" s="22" t="s">
        <v>175</v>
      </c>
      <c r="E152" s="31">
        <v>2050</v>
      </c>
      <c r="F152" s="10">
        <v>25379</v>
      </c>
      <c r="G152" s="36"/>
    </row>
    <row r="153" spans="1:10">
      <c r="A153" s="22" t="s">
        <v>370</v>
      </c>
      <c r="B153" s="22" t="s">
        <v>369</v>
      </c>
      <c r="C153" s="22" t="s">
        <v>176</v>
      </c>
      <c r="D153" s="60" t="s">
        <v>444</v>
      </c>
      <c r="E153" s="31">
        <v>7306.85</v>
      </c>
      <c r="F153" s="10">
        <v>25381</v>
      </c>
      <c r="G153" s="36"/>
    </row>
    <row r="154" spans="1:10">
      <c r="A154" s="22" t="s">
        <v>371</v>
      </c>
      <c r="B154" s="22" t="s">
        <v>372</v>
      </c>
      <c r="C154" s="22" t="s">
        <v>72</v>
      </c>
      <c r="E154" s="31">
        <v>1885</v>
      </c>
      <c r="F154" s="10">
        <v>25386</v>
      </c>
      <c r="G154" s="36"/>
    </row>
    <row r="155" spans="1:10">
      <c r="A155" s="22" t="s">
        <v>373</v>
      </c>
      <c r="B155" s="22" t="s">
        <v>372</v>
      </c>
      <c r="C155" s="22" t="s">
        <v>177</v>
      </c>
      <c r="D155" s="60" t="s">
        <v>429</v>
      </c>
      <c r="E155" s="31">
        <v>6164.74</v>
      </c>
      <c r="F155" s="10">
        <v>25393</v>
      </c>
      <c r="G155" s="36"/>
    </row>
    <row r="156" spans="1:10">
      <c r="A156" s="22" t="s">
        <v>374</v>
      </c>
      <c r="B156" s="22" t="s">
        <v>375</v>
      </c>
      <c r="C156" s="22" t="s">
        <v>12</v>
      </c>
      <c r="D156" s="60" t="s">
        <v>443</v>
      </c>
      <c r="E156" s="31">
        <v>7996.59</v>
      </c>
      <c r="F156" s="10">
        <v>25406</v>
      </c>
      <c r="G156" s="36"/>
    </row>
    <row r="157" spans="1:10">
      <c r="A157" s="22" t="s">
        <v>376</v>
      </c>
      <c r="B157" s="22" t="s">
        <v>375</v>
      </c>
      <c r="C157" s="22" t="s">
        <v>178</v>
      </c>
      <c r="E157" s="31">
        <v>9535.85</v>
      </c>
      <c r="F157" s="10">
        <v>25409</v>
      </c>
      <c r="G157" s="36"/>
    </row>
    <row r="158" spans="1:10">
      <c r="A158" s="22" t="s">
        <v>377</v>
      </c>
      <c r="B158" s="22" t="s">
        <v>375</v>
      </c>
      <c r="C158" s="22" t="s">
        <v>179</v>
      </c>
      <c r="D158" s="60" t="s">
        <v>437</v>
      </c>
      <c r="E158" s="31">
        <v>8426.76</v>
      </c>
      <c r="F158" s="10">
        <v>25418</v>
      </c>
      <c r="G158" s="36"/>
    </row>
    <row r="159" spans="1:10">
      <c r="A159" s="22" t="s">
        <v>378</v>
      </c>
      <c r="B159" s="22" t="s">
        <v>375</v>
      </c>
      <c r="C159" s="22" t="s">
        <v>180</v>
      </c>
      <c r="D159" s="60" t="s">
        <v>440</v>
      </c>
      <c r="E159" s="31">
        <v>23714.93</v>
      </c>
      <c r="F159" s="10">
        <v>25423</v>
      </c>
      <c r="G159" s="36"/>
    </row>
    <row r="160" spans="1:10">
      <c r="A160" s="22" t="s">
        <v>379</v>
      </c>
      <c r="B160" s="22" t="s">
        <v>380</v>
      </c>
      <c r="C160" s="22" t="s">
        <v>181</v>
      </c>
      <c r="D160" s="60" t="s">
        <v>423</v>
      </c>
      <c r="E160" s="31">
        <v>16021.9</v>
      </c>
      <c r="F160" s="10">
        <v>25426</v>
      </c>
      <c r="G160" s="11"/>
      <c r="H160" s="53"/>
      <c r="I160" s="50"/>
      <c r="J160" s="50"/>
    </row>
    <row r="161" spans="1:10">
      <c r="A161" s="22" t="s">
        <v>381</v>
      </c>
      <c r="B161" s="22" t="s">
        <v>380</v>
      </c>
      <c r="C161" s="22" t="s">
        <v>182</v>
      </c>
      <c r="D161" s="60" t="s">
        <v>430</v>
      </c>
      <c r="E161" s="31">
        <v>10184.52</v>
      </c>
      <c r="F161" s="10">
        <v>25429</v>
      </c>
      <c r="G161" s="11"/>
      <c r="H161" s="53"/>
      <c r="I161" s="50"/>
      <c r="J161" s="49"/>
    </row>
    <row r="162" spans="1:10">
      <c r="A162" s="22" t="s">
        <v>382</v>
      </c>
      <c r="B162" s="22" t="s">
        <v>380</v>
      </c>
      <c r="C162" s="22" t="s">
        <v>183</v>
      </c>
      <c r="E162" s="31">
        <v>5486.59</v>
      </c>
      <c r="F162" s="10">
        <v>25441</v>
      </c>
      <c r="G162" s="11"/>
      <c r="H162" s="52"/>
      <c r="I162" s="49"/>
      <c r="J162" s="49"/>
    </row>
    <row r="163" spans="1:10">
      <c r="A163" s="22" t="s">
        <v>383</v>
      </c>
      <c r="B163" s="22" t="s">
        <v>384</v>
      </c>
      <c r="C163" s="22" t="s">
        <v>184</v>
      </c>
      <c r="E163" s="31">
        <v>8120</v>
      </c>
      <c r="F163" s="10">
        <v>25452</v>
      </c>
    </row>
    <row r="164" spans="1:10">
      <c r="A164" s="22" t="s">
        <v>385</v>
      </c>
      <c r="B164" s="22" t="s">
        <v>384</v>
      </c>
      <c r="C164" s="22" t="s">
        <v>184</v>
      </c>
      <c r="E164" s="31">
        <v>4980</v>
      </c>
      <c r="F164" s="10">
        <v>25453</v>
      </c>
    </row>
    <row r="165" spans="1:10">
      <c r="A165" s="22" t="s">
        <v>386</v>
      </c>
      <c r="B165" s="22" t="s">
        <v>387</v>
      </c>
      <c r="C165" s="22" t="s">
        <v>185</v>
      </c>
      <c r="D165" s="60" t="s">
        <v>446</v>
      </c>
      <c r="E165" s="31">
        <v>12935.57</v>
      </c>
      <c r="F165" s="10">
        <v>25477</v>
      </c>
    </row>
    <row r="166" spans="1:10">
      <c r="A166" s="22" t="s">
        <v>87</v>
      </c>
      <c r="B166" s="22" t="s">
        <v>388</v>
      </c>
      <c r="C166" s="22" t="s">
        <v>186</v>
      </c>
      <c r="D166" s="60" t="s">
        <v>424</v>
      </c>
      <c r="E166" s="31">
        <v>3139.84</v>
      </c>
      <c r="F166" s="10">
        <v>25492</v>
      </c>
    </row>
    <row r="167" spans="1:10">
      <c r="A167" s="22" t="s">
        <v>389</v>
      </c>
      <c r="B167" s="22" t="s">
        <v>390</v>
      </c>
      <c r="C167" s="22" t="s">
        <v>187</v>
      </c>
      <c r="D167" s="60" t="s">
        <v>428</v>
      </c>
      <c r="E167" s="31">
        <v>10756.4</v>
      </c>
      <c r="F167" s="10">
        <v>25501</v>
      </c>
    </row>
    <row r="168" spans="1:10">
      <c r="A168" s="22" t="s">
        <v>391</v>
      </c>
      <c r="B168" s="22" t="s">
        <v>392</v>
      </c>
      <c r="C168" s="22" t="s">
        <v>188</v>
      </c>
      <c r="D168" s="60" t="s">
        <v>425</v>
      </c>
      <c r="E168" s="31">
        <v>10412.01</v>
      </c>
      <c r="F168" s="10">
        <v>25510</v>
      </c>
    </row>
    <row r="169" spans="1:10">
      <c r="A169" s="22" t="s">
        <v>393</v>
      </c>
      <c r="B169" s="22" t="s">
        <v>394</v>
      </c>
      <c r="C169" s="22" t="s">
        <v>94</v>
      </c>
      <c r="E169" s="31">
        <v>3005.77</v>
      </c>
      <c r="F169" s="10">
        <v>25536</v>
      </c>
    </row>
    <row r="170" spans="1:10">
      <c r="A170" s="22" t="s">
        <v>395</v>
      </c>
      <c r="B170" s="22" t="s">
        <v>394</v>
      </c>
      <c r="C170" s="22" t="s">
        <v>189</v>
      </c>
      <c r="D170" s="60" t="s">
        <v>422</v>
      </c>
      <c r="E170" s="31">
        <v>9014.0400000000009</v>
      </c>
      <c r="F170" s="10">
        <v>25542</v>
      </c>
    </row>
    <row r="171" spans="1:10">
      <c r="A171" s="22" t="s">
        <v>396</v>
      </c>
      <c r="B171" s="22" t="s">
        <v>394</v>
      </c>
      <c r="C171" s="22" t="s">
        <v>189</v>
      </c>
      <c r="E171" s="31">
        <v>8120</v>
      </c>
      <c r="F171" s="10">
        <v>25543</v>
      </c>
    </row>
    <row r="172" spans="1:10">
      <c r="A172" s="22" t="s">
        <v>397</v>
      </c>
      <c r="B172" s="22" t="s">
        <v>398</v>
      </c>
      <c r="C172" s="22" t="s">
        <v>190</v>
      </c>
      <c r="D172" s="60" t="s">
        <v>445</v>
      </c>
      <c r="E172" s="31">
        <v>9121.91</v>
      </c>
      <c r="F172" s="10">
        <v>25559</v>
      </c>
    </row>
    <row r="173" spans="1:10">
      <c r="A173" s="22" t="s">
        <v>399</v>
      </c>
      <c r="B173" s="22" t="s">
        <v>400</v>
      </c>
      <c r="C173" s="22" t="s">
        <v>191</v>
      </c>
      <c r="D173" s="60" t="s">
        <v>441</v>
      </c>
      <c r="E173" s="31">
        <v>7594.94</v>
      </c>
      <c r="F173" s="10">
        <v>25592</v>
      </c>
    </row>
    <row r="174" spans="1:10">
      <c r="A174" s="22" t="s">
        <v>401</v>
      </c>
      <c r="B174" s="22" t="s">
        <v>402</v>
      </c>
      <c r="C174" s="22" t="s">
        <v>192</v>
      </c>
      <c r="D174" s="60" t="s">
        <v>427</v>
      </c>
      <c r="E174" s="31">
        <v>6778.86</v>
      </c>
      <c r="F174" s="10">
        <v>25597</v>
      </c>
    </row>
    <row r="175" spans="1:10">
      <c r="A175" s="22" t="s">
        <v>403</v>
      </c>
      <c r="B175" s="22" t="s">
        <v>402</v>
      </c>
      <c r="C175" s="22" t="s">
        <v>193</v>
      </c>
      <c r="D175" s="60" t="s">
        <v>438</v>
      </c>
      <c r="E175" s="31">
        <v>4882.13</v>
      </c>
      <c r="F175" s="10">
        <v>25598</v>
      </c>
    </row>
    <row r="176" spans="1:10">
      <c r="A176" s="22" t="s">
        <v>404</v>
      </c>
      <c r="B176" s="22" t="s">
        <v>402</v>
      </c>
      <c r="C176" s="22" t="s">
        <v>194</v>
      </c>
      <c r="E176" s="31">
        <v>5403.56</v>
      </c>
      <c r="F176" s="10">
        <v>25599</v>
      </c>
    </row>
    <row r="177" spans="1:6">
      <c r="A177" s="22" t="s">
        <v>405</v>
      </c>
      <c r="B177" s="22" t="s">
        <v>402</v>
      </c>
      <c r="C177" s="22" t="s">
        <v>195</v>
      </c>
      <c r="D177" s="60" t="s">
        <v>439</v>
      </c>
      <c r="E177" s="31">
        <v>8804.4699999999993</v>
      </c>
      <c r="F177" s="10">
        <v>25614</v>
      </c>
    </row>
    <row r="178" spans="1:6">
      <c r="A178" s="22" t="s">
        <v>406</v>
      </c>
      <c r="B178" s="22" t="s">
        <v>407</v>
      </c>
      <c r="C178" s="22" t="s">
        <v>196</v>
      </c>
      <c r="D178" s="60" t="s">
        <v>421</v>
      </c>
      <c r="E178" s="31">
        <v>9612.66</v>
      </c>
      <c r="F178" s="10">
        <v>25624</v>
      </c>
    </row>
    <row r="179" spans="1:6">
      <c r="A179" s="22" t="s">
        <v>408</v>
      </c>
      <c r="B179" s="30">
        <v>42004</v>
      </c>
      <c r="C179" s="22" t="s">
        <v>409</v>
      </c>
      <c r="E179" s="31">
        <v>5244.68</v>
      </c>
      <c r="F179" s="10">
        <v>24118</v>
      </c>
    </row>
    <row r="180" spans="1:6">
      <c r="A180" s="22" t="s">
        <v>410</v>
      </c>
      <c r="B180" s="22" t="s">
        <v>411</v>
      </c>
      <c r="C180" s="22" t="s">
        <v>197</v>
      </c>
      <c r="E180" s="31">
        <v>9851.84</v>
      </c>
      <c r="F180" s="10">
        <v>25672</v>
      </c>
    </row>
    <row r="181" spans="1:6">
      <c r="A181" s="22" t="s">
        <v>412</v>
      </c>
      <c r="B181" s="22" t="s">
        <v>411</v>
      </c>
      <c r="C181" s="22" t="s">
        <v>198</v>
      </c>
      <c r="E181" s="31">
        <v>10637.8</v>
      </c>
      <c r="F181" s="10">
        <v>25674</v>
      </c>
    </row>
    <row r="182" spans="1:6">
      <c r="A182" s="22" t="s">
        <v>413</v>
      </c>
      <c r="B182" s="22" t="s">
        <v>411</v>
      </c>
      <c r="C182" s="22" t="s">
        <v>199</v>
      </c>
      <c r="E182" s="31">
        <v>13572.81</v>
      </c>
      <c r="F182" s="10">
        <v>25675</v>
      </c>
    </row>
    <row r="184" spans="1:6">
      <c r="C184" s="33"/>
      <c r="D184" s="61"/>
      <c r="E184" s="34"/>
    </row>
    <row r="185" spans="1:6">
      <c r="C185" s="33" t="s">
        <v>414</v>
      </c>
      <c r="D185" s="61"/>
      <c r="E185" s="34">
        <f>SUM(E8:E183)</f>
        <v>460529.92000000004</v>
      </c>
    </row>
    <row r="186" spans="1:6" ht="12" thickBot="1">
      <c r="C186" s="33" t="s">
        <v>415</v>
      </c>
      <c r="D186" s="61"/>
      <c r="E186" s="62">
        <v>460529.65</v>
      </c>
    </row>
    <row r="187" spans="1:6" ht="12" thickTop="1">
      <c r="C187" s="33" t="s">
        <v>416</v>
      </c>
      <c r="D187" s="61"/>
      <c r="E187" s="35">
        <f>+E185-E186</f>
        <v>0.27000000001862645</v>
      </c>
    </row>
  </sheetData>
  <mergeCells count="4">
    <mergeCell ref="A2:H2"/>
    <mergeCell ref="A3:H3"/>
    <mergeCell ref="A4:H4"/>
    <mergeCell ref="A5:H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236"/>
  <sheetViews>
    <sheetView topLeftCell="A217" workbookViewId="0">
      <selection activeCell="E236" sqref="E236"/>
    </sheetView>
  </sheetViews>
  <sheetFormatPr baseColWidth="10" defaultRowHeight="11.25"/>
  <cols>
    <col min="1" max="1" width="6.7109375" style="41" bestFit="1" customWidth="1"/>
    <col min="2" max="2" width="9.140625" style="54" bestFit="1" customWidth="1"/>
    <col min="3" max="3" width="33.85546875" style="41" bestFit="1" customWidth="1"/>
    <col min="4" max="4" width="3.28515625" style="72" bestFit="1" customWidth="1"/>
    <col min="5" max="5" width="11.42578125" style="92"/>
    <col min="6" max="6" width="11.42578125" style="79"/>
    <col min="7" max="7" width="13.85546875" style="41" bestFit="1" customWidth="1"/>
    <col min="8" max="8" width="9.28515625" style="41" bestFit="1" customWidth="1"/>
    <col min="9" max="9" width="5" style="41" bestFit="1" customWidth="1"/>
    <col min="10" max="16384" width="11.42578125" style="41"/>
  </cols>
  <sheetData>
    <row r="1" spans="1:10">
      <c r="A1" s="105" t="s">
        <v>0</v>
      </c>
      <c r="B1" s="105"/>
      <c r="C1" s="105"/>
      <c r="D1" s="105"/>
      <c r="E1" s="105"/>
      <c r="F1" s="105"/>
      <c r="G1" s="105"/>
      <c r="H1" s="105"/>
      <c r="I1" s="2"/>
      <c r="J1" s="2"/>
    </row>
    <row r="2" spans="1:10">
      <c r="A2" s="105" t="s">
        <v>1</v>
      </c>
      <c r="B2" s="105"/>
      <c r="C2" s="105"/>
      <c r="D2" s="105"/>
      <c r="E2" s="105"/>
      <c r="F2" s="105"/>
      <c r="G2" s="105"/>
      <c r="H2" s="105"/>
      <c r="I2" s="2"/>
      <c r="J2" s="2"/>
    </row>
    <row r="3" spans="1:10">
      <c r="A3" s="105" t="s">
        <v>2</v>
      </c>
      <c r="B3" s="105"/>
      <c r="C3" s="105"/>
      <c r="D3" s="105"/>
      <c r="E3" s="105"/>
      <c r="F3" s="105"/>
      <c r="G3" s="105"/>
      <c r="H3" s="105"/>
      <c r="I3" s="2"/>
      <c r="J3" s="2"/>
    </row>
    <row r="4" spans="1:10">
      <c r="A4" s="106">
        <v>42248</v>
      </c>
      <c r="B4" s="106"/>
      <c r="C4" s="106"/>
      <c r="D4" s="106"/>
      <c r="E4" s="106"/>
      <c r="F4" s="106"/>
      <c r="G4" s="106"/>
      <c r="H4" s="106"/>
      <c r="I4" s="3"/>
      <c r="J4" s="3"/>
    </row>
    <row r="5" spans="1:10">
      <c r="A5" s="42"/>
      <c r="B5" s="43"/>
      <c r="C5" s="40"/>
      <c r="D5" s="68"/>
      <c r="E5" s="85"/>
      <c r="F5" s="81"/>
      <c r="G5" s="40"/>
      <c r="H5" s="40"/>
    </row>
    <row r="6" spans="1:10" ht="12" thickBot="1">
      <c r="A6" s="5" t="s">
        <v>3</v>
      </c>
      <c r="B6" s="6" t="s">
        <v>4</v>
      </c>
      <c r="C6" s="5" t="s">
        <v>5</v>
      </c>
      <c r="D6" s="69"/>
      <c r="E6" s="86" t="s">
        <v>6</v>
      </c>
      <c r="F6" s="76" t="s">
        <v>7</v>
      </c>
      <c r="G6" s="5" t="s">
        <v>8</v>
      </c>
      <c r="H6" s="45"/>
    </row>
    <row r="7" spans="1:10" ht="12" thickTop="1">
      <c r="A7" s="46" t="s">
        <v>14</v>
      </c>
      <c r="B7" s="47">
        <v>41331</v>
      </c>
      <c r="C7" s="46" t="s">
        <v>15</v>
      </c>
      <c r="D7" s="70"/>
      <c r="E7" s="87">
        <v>10910</v>
      </c>
      <c r="F7" s="77">
        <v>18733</v>
      </c>
      <c r="G7" s="11"/>
      <c r="H7" s="48"/>
      <c r="I7" s="49"/>
    </row>
    <row r="8" spans="1:10">
      <c r="A8" s="46" t="s">
        <v>16</v>
      </c>
      <c r="B8" s="47">
        <v>41353</v>
      </c>
      <c r="C8" s="46" t="s">
        <v>17</v>
      </c>
      <c r="D8" s="70"/>
      <c r="E8" s="87">
        <f>7667-1782</f>
        <v>5885</v>
      </c>
      <c r="F8" s="77"/>
      <c r="G8" s="11"/>
      <c r="H8" s="48"/>
      <c r="I8" s="49"/>
    </row>
    <row r="9" spans="1:10">
      <c r="A9" s="46" t="s">
        <v>18</v>
      </c>
      <c r="B9" s="47">
        <v>41366</v>
      </c>
      <c r="C9" s="46" t="s">
        <v>19</v>
      </c>
      <c r="D9" s="70"/>
      <c r="E9" s="87">
        <v>10452.01</v>
      </c>
      <c r="F9" s="77"/>
      <c r="G9" s="11"/>
      <c r="H9" s="48"/>
      <c r="I9" s="49">
        <v>-3110</v>
      </c>
    </row>
    <row r="10" spans="1:10">
      <c r="A10" s="46" t="s">
        <v>20</v>
      </c>
      <c r="B10" s="47">
        <v>41377</v>
      </c>
      <c r="C10" s="46" t="s">
        <v>21</v>
      </c>
      <c r="D10" s="70"/>
      <c r="E10" s="87">
        <v>440.78</v>
      </c>
      <c r="F10" s="77"/>
      <c r="G10" s="11"/>
      <c r="H10" s="52"/>
      <c r="I10" s="49"/>
      <c r="J10" s="50"/>
    </row>
    <row r="11" spans="1:10">
      <c r="A11" s="46" t="s">
        <v>22</v>
      </c>
      <c r="B11" s="47">
        <v>41407</v>
      </c>
      <c r="C11" s="51" t="s">
        <v>10</v>
      </c>
      <c r="D11" s="70"/>
      <c r="E11" s="87">
        <v>6517.5</v>
      </c>
      <c r="F11" s="77">
        <v>19448</v>
      </c>
      <c r="G11" s="11"/>
      <c r="H11" s="52" t="s">
        <v>23</v>
      </c>
      <c r="I11" s="49"/>
    </row>
    <row r="12" spans="1:10">
      <c r="A12" s="46" t="s">
        <v>24</v>
      </c>
      <c r="B12" s="47">
        <v>41407</v>
      </c>
      <c r="C12" s="51" t="s">
        <v>10</v>
      </c>
      <c r="D12" s="70"/>
      <c r="E12" s="87">
        <v>12350</v>
      </c>
      <c r="F12" s="77">
        <v>19451</v>
      </c>
      <c r="G12" s="11"/>
      <c r="H12" s="52" t="s">
        <v>25</v>
      </c>
      <c r="I12" s="49"/>
    </row>
    <row r="13" spans="1:10">
      <c r="A13" s="46" t="s">
        <v>26</v>
      </c>
      <c r="B13" s="47">
        <v>41409</v>
      </c>
      <c r="C13" s="46" t="s">
        <v>27</v>
      </c>
      <c r="D13" s="70"/>
      <c r="E13" s="87">
        <v>6905</v>
      </c>
      <c r="F13" s="77">
        <v>19472</v>
      </c>
      <c r="G13" s="11"/>
      <c r="H13" s="52"/>
      <c r="I13" s="49"/>
    </row>
    <row r="14" spans="1:10">
      <c r="A14" s="46" t="s">
        <v>28</v>
      </c>
      <c r="B14" s="47">
        <v>41431</v>
      </c>
      <c r="C14" s="51" t="s">
        <v>10</v>
      </c>
      <c r="D14" s="70"/>
      <c r="E14" s="88">
        <v>4410</v>
      </c>
      <c r="F14" s="78">
        <v>19677</v>
      </c>
      <c r="G14" s="11"/>
      <c r="H14" s="52" t="s">
        <v>29</v>
      </c>
      <c r="I14" s="49"/>
    </row>
    <row r="15" spans="1:10">
      <c r="A15" s="46" t="s">
        <v>38</v>
      </c>
      <c r="B15" s="47">
        <v>41439</v>
      </c>
      <c r="C15" s="46" t="s">
        <v>39</v>
      </c>
      <c r="D15" s="70"/>
      <c r="E15" s="89">
        <v>301.39</v>
      </c>
      <c r="F15" s="77">
        <v>19759</v>
      </c>
      <c r="G15" s="11"/>
      <c r="H15" s="53"/>
      <c r="I15" s="50"/>
      <c r="J15" s="50"/>
    </row>
    <row r="16" spans="1:10">
      <c r="A16" s="46" t="s">
        <v>30</v>
      </c>
      <c r="B16" s="47">
        <v>41440</v>
      </c>
      <c r="C16" s="51" t="s">
        <v>10</v>
      </c>
      <c r="D16" s="70"/>
      <c r="E16" s="88">
        <v>9580</v>
      </c>
      <c r="F16" s="78">
        <v>19763</v>
      </c>
      <c r="G16" s="11"/>
      <c r="H16" s="52" t="s">
        <v>31</v>
      </c>
      <c r="I16" s="49"/>
    </row>
    <row r="17" spans="1:10">
      <c r="A17" s="46" t="s">
        <v>32</v>
      </c>
      <c r="B17" s="47">
        <v>41440</v>
      </c>
      <c r="C17" s="46" t="s">
        <v>33</v>
      </c>
      <c r="D17" s="70"/>
      <c r="E17" s="88">
        <v>10500.39</v>
      </c>
      <c r="F17" s="78">
        <v>19764</v>
      </c>
      <c r="G17" s="11"/>
      <c r="H17" s="52"/>
      <c r="I17" s="49"/>
    </row>
    <row r="18" spans="1:10">
      <c r="A18" s="46" t="s">
        <v>34</v>
      </c>
      <c r="B18" s="47">
        <v>41446</v>
      </c>
      <c r="C18" s="51" t="s">
        <v>10</v>
      </c>
      <c r="D18" s="70"/>
      <c r="E18" s="88">
        <v>7900</v>
      </c>
      <c r="F18" s="78">
        <v>19811</v>
      </c>
      <c r="G18" s="11"/>
      <c r="H18" s="52" t="s">
        <v>35</v>
      </c>
      <c r="I18" s="49"/>
    </row>
    <row r="19" spans="1:10">
      <c r="A19" s="46" t="s">
        <v>36</v>
      </c>
      <c r="B19" s="47">
        <v>41450</v>
      </c>
      <c r="C19" s="46" t="s">
        <v>37</v>
      </c>
      <c r="D19" s="70"/>
      <c r="E19" s="88">
        <v>8120</v>
      </c>
      <c r="F19" s="78">
        <v>19839</v>
      </c>
      <c r="G19" s="11"/>
      <c r="H19" s="52"/>
      <c r="I19" s="49"/>
    </row>
    <row r="20" spans="1:10">
      <c r="A20" s="46" t="s">
        <v>40</v>
      </c>
      <c r="B20" s="47">
        <v>41456</v>
      </c>
      <c r="C20" s="46" t="s">
        <v>41</v>
      </c>
      <c r="D20" s="70"/>
      <c r="E20" s="88">
        <v>10242.32</v>
      </c>
      <c r="F20" s="77">
        <v>19913</v>
      </c>
      <c r="G20" s="11"/>
      <c r="H20" s="53"/>
      <c r="I20" s="50"/>
    </row>
    <row r="21" spans="1:10">
      <c r="A21" s="46" t="s">
        <v>42</v>
      </c>
      <c r="B21" s="47">
        <v>41467</v>
      </c>
      <c r="C21" s="46" t="s">
        <v>27</v>
      </c>
      <c r="D21" s="70"/>
      <c r="E21" s="88">
        <v>12010</v>
      </c>
      <c r="F21" s="77">
        <v>20012</v>
      </c>
      <c r="G21" s="11"/>
      <c r="H21" s="53"/>
      <c r="I21" s="50"/>
    </row>
    <row r="22" spans="1:10">
      <c r="A22" s="46" t="s">
        <v>43</v>
      </c>
      <c r="B22" s="47">
        <v>41467</v>
      </c>
      <c r="C22" s="46" t="s">
        <v>9</v>
      </c>
      <c r="D22" s="70"/>
      <c r="E22" s="88">
        <v>14185</v>
      </c>
      <c r="F22" s="77">
        <v>20013</v>
      </c>
      <c r="G22" s="11"/>
      <c r="H22" s="53"/>
      <c r="I22" s="50"/>
    </row>
    <row r="23" spans="1:10">
      <c r="A23" s="46" t="s">
        <v>44</v>
      </c>
      <c r="B23" s="47">
        <v>41470</v>
      </c>
      <c r="C23" s="46" t="s">
        <v>9</v>
      </c>
      <c r="D23" s="70"/>
      <c r="E23" s="88">
        <v>18316.8</v>
      </c>
      <c r="F23" s="77">
        <v>20026</v>
      </c>
      <c r="G23" s="11"/>
      <c r="H23" s="53"/>
      <c r="I23" s="50"/>
    </row>
    <row r="24" spans="1:10">
      <c r="A24" s="46" t="s">
        <v>45</v>
      </c>
      <c r="B24" s="47">
        <v>41473</v>
      </c>
      <c r="C24" s="46" t="s">
        <v>46</v>
      </c>
      <c r="D24" s="70"/>
      <c r="E24" s="88">
        <v>10452.01</v>
      </c>
      <c r="F24" s="77">
        <v>20058</v>
      </c>
      <c r="G24" s="11"/>
      <c r="H24" s="53"/>
      <c r="I24" s="50"/>
    </row>
    <row r="25" spans="1:10">
      <c r="A25" s="46" t="s">
        <v>47</v>
      </c>
      <c r="B25" s="47">
        <v>41473</v>
      </c>
      <c r="C25" s="46" t="s">
        <v>48</v>
      </c>
      <c r="D25" s="70"/>
      <c r="E25" s="88">
        <v>13207.98</v>
      </c>
      <c r="F25" s="77">
        <v>20062</v>
      </c>
      <c r="G25" s="11"/>
      <c r="H25" s="53"/>
      <c r="I25" s="50"/>
    </row>
    <row r="26" spans="1:10">
      <c r="A26" s="46" t="s">
        <v>49</v>
      </c>
      <c r="B26" s="47">
        <v>41475</v>
      </c>
      <c r="C26" s="46" t="s">
        <v>50</v>
      </c>
      <c r="D26" s="70"/>
      <c r="E26" s="88">
        <v>1690</v>
      </c>
      <c r="F26" s="77">
        <v>20081</v>
      </c>
      <c r="G26" s="11"/>
      <c r="H26" s="53"/>
      <c r="I26" s="50"/>
      <c r="J26" s="50"/>
    </row>
    <row r="27" spans="1:10">
      <c r="A27" s="46" t="s">
        <v>52</v>
      </c>
      <c r="B27" s="47">
        <v>41478</v>
      </c>
      <c r="C27" s="46" t="s">
        <v>9</v>
      </c>
      <c r="D27" s="70"/>
      <c r="E27" s="88">
        <v>2226.02</v>
      </c>
      <c r="F27" s="77">
        <v>20115</v>
      </c>
      <c r="G27" s="11"/>
      <c r="H27" s="53"/>
      <c r="I27" s="50"/>
    </row>
    <row r="28" spans="1:10">
      <c r="A28" s="46" t="s">
        <v>51</v>
      </c>
      <c r="B28" s="47">
        <v>41478</v>
      </c>
      <c r="C28" s="46" t="s">
        <v>9</v>
      </c>
      <c r="D28" s="70"/>
      <c r="E28" s="88">
        <v>13965</v>
      </c>
      <c r="F28" s="77">
        <v>20109</v>
      </c>
      <c r="G28" s="11"/>
      <c r="H28" s="53"/>
      <c r="I28" s="50"/>
    </row>
    <row r="29" spans="1:10">
      <c r="A29" s="46" t="s">
        <v>53</v>
      </c>
      <c r="B29" s="47">
        <v>41479</v>
      </c>
      <c r="C29" s="46" t="s">
        <v>9</v>
      </c>
      <c r="D29" s="70"/>
      <c r="E29" s="88">
        <v>551.15</v>
      </c>
      <c r="F29" s="77">
        <v>20125</v>
      </c>
      <c r="G29" s="11"/>
      <c r="H29" s="53"/>
      <c r="I29" s="50"/>
      <c r="J29" s="50"/>
    </row>
    <row r="30" spans="1:10">
      <c r="A30" s="46" t="s">
        <v>54</v>
      </c>
      <c r="B30" s="47">
        <v>41509</v>
      </c>
      <c r="C30" s="51" t="s">
        <v>10</v>
      </c>
      <c r="D30" s="70"/>
      <c r="E30" s="88">
        <v>2331.1999999999998</v>
      </c>
      <c r="F30" s="77">
        <v>20445</v>
      </c>
      <c r="G30" s="11"/>
      <c r="H30" s="53" t="s">
        <v>25</v>
      </c>
      <c r="I30" s="50"/>
    </row>
    <row r="31" spans="1:10">
      <c r="A31" s="46" t="s">
        <v>55</v>
      </c>
      <c r="B31" s="47">
        <v>41517</v>
      </c>
      <c r="C31" s="46" t="s">
        <v>56</v>
      </c>
      <c r="D31" s="70"/>
      <c r="E31" s="88">
        <v>-19718.95</v>
      </c>
      <c r="F31" s="77">
        <v>18712</v>
      </c>
      <c r="G31" s="11"/>
      <c r="H31" s="53"/>
      <c r="I31" s="50"/>
      <c r="J31" s="49"/>
    </row>
    <row r="32" spans="1:10">
      <c r="A32" s="46" t="s">
        <v>57</v>
      </c>
      <c r="B32" s="47">
        <v>41517</v>
      </c>
      <c r="C32" s="51" t="s">
        <v>10</v>
      </c>
      <c r="D32" s="70"/>
      <c r="E32" s="88">
        <v>19540</v>
      </c>
      <c r="F32" s="77">
        <v>20523</v>
      </c>
      <c r="G32" s="11"/>
      <c r="H32" s="53" t="s">
        <v>25</v>
      </c>
      <c r="I32" s="50"/>
    </row>
    <row r="33" spans="1:10">
      <c r="A33" s="46" t="s">
        <v>58</v>
      </c>
      <c r="B33" s="47">
        <v>41519</v>
      </c>
      <c r="C33" s="51" t="s">
        <v>10</v>
      </c>
      <c r="D33" s="70"/>
      <c r="E33" s="88">
        <v>9315</v>
      </c>
      <c r="F33" s="77">
        <v>20567</v>
      </c>
      <c r="G33" s="11"/>
      <c r="H33" s="53" t="s">
        <v>25</v>
      </c>
      <c r="I33" s="50"/>
    </row>
    <row r="34" spans="1:10">
      <c r="A34" s="46" t="s">
        <v>59</v>
      </c>
      <c r="B34" s="47">
        <v>41529</v>
      </c>
      <c r="C34" s="51" t="s">
        <v>10</v>
      </c>
      <c r="D34" s="70"/>
      <c r="E34" s="88">
        <v>551.14</v>
      </c>
      <c r="F34" s="77">
        <v>20668</v>
      </c>
      <c r="G34" s="11"/>
      <c r="H34" s="53" t="s">
        <v>60</v>
      </c>
      <c r="I34" s="50"/>
      <c r="J34" s="50"/>
    </row>
    <row r="35" spans="1:10">
      <c r="A35" s="46" t="s">
        <v>52</v>
      </c>
      <c r="B35" s="47">
        <v>41542</v>
      </c>
      <c r="C35" s="46" t="s">
        <v>61</v>
      </c>
      <c r="D35" s="70"/>
      <c r="E35" s="88">
        <v>7251</v>
      </c>
      <c r="F35" s="77">
        <v>20795</v>
      </c>
      <c r="G35" s="11"/>
      <c r="H35" s="53"/>
      <c r="I35" s="50"/>
    </row>
    <row r="36" spans="1:10">
      <c r="A36" s="46" t="s">
        <v>62</v>
      </c>
      <c r="B36" s="47">
        <v>41545</v>
      </c>
      <c r="C36" s="46" t="s">
        <v>63</v>
      </c>
      <c r="D36" s="70"/>
      <c r="E36" s="88">
        <v>7251</v>
      </c>
      <c r="F36" s="77">
        <v>20820</v>
      </c>
      <c r="G36" s="11"/>
      <c r="H36" s="53"/>
      <c r="I36" s="50"/>
    </row>
    <row r="37" spans="1:10">
      <c r="A37" s="46" t="s">
        <v>64</v>
      </c>
      <c r="B37" s="47">
        <v>41554</v>
      </c>
      <c r="C37" s="46" t="s">
        <v>65</v>
      </c>
      <c r="D37" s="70"/>
      <c r="E37" s="88">
        <v>18790.77</v>
      </c>
      <c r="F37" s="77">
        <v>20935</v>
      </c>
      <c r="G37" s="11"/>
      <c r="H37" s="53"/>
      <c r="I37" s="50"/>
    </row>
    <row r="38" spans="1:10">
      <c r="A38" s="46" t="s">
        <v>66</v>
      </c>
      <c r="B38" s="47">
        <v>41558</v>
      </c>
      <c r="C38" s="46" t="s">
        <v>67</v>
      </c>
      <c r="D38" s="70"/>
      <c r="E38" s="88">
        <v>2000</v>
      </c>
      <c r="F38" s="77">
        <v>20979</v>
      </c>
      <c r="G38" s="11"/>
      <c r="H38" s="53"/>
      <c r="I38" s="50"/>
    </row>
    <row r="39" spans="1:10">
      <c r="A39" s="46" t="s">
        <v>68</v>
      </c>
      <c r="B39" s="47">
        <v>41577</v>
      </c>
      <c r="C39" s="51" t="s">
        <v>10</v>
      </c>
      <c r="D39" s="71"/>
      <c r="E39" s="88">
        <v>8781</v>
      </c>
      <c r="F39" s="77">
        <v>21147</v>
      </c>
      <c r="G39" s="11"/>
      <c r="H39" s="53" t="s">
        <v>69</v>
      </c>
      <c r="I39" s="50"/>
    </row>
    <row r="40" spans="1:10">
      <c r="A40" s="46" t="s">
        <v>70</v>
      </c>
      <c r="B40" s="47">
        <v>41580</v>
      </c>
      <c r="C40" s="51" t="s">
        <v>10</v>
      </c>
      <c r="D40" s="71"/>
      <c r="E40" s="88">
        <v>6500</v>
      </c>
      <c r="F40" s="77">
        <v>21207</v>
      </c>
      <c r="G40" s="11"/>
      <c r="H40" s="53" t="s">
        <v>25</v>
      </c>
      <c r="I40" s="50"/>
    </row>
    <row r="41" spans="1:10">
      <c r="A41" s="46" t="s">
        <v>71</v>
      </c>
      <c r="B41" s="47">
        <v>41592</v>
      </c>
      <c r="C41" s="46" t="s">
        <v>72</v>
      </c>
      <c r="D41" s="71"/>
      <c r="E41" s="88">
        <v>1690</v>
      </c>
      <c r="F41" s="77">
        <v>21311</v>
      </c>
      <c r="G41" s="11"/>
      <c r="H41" s="53"/>
      <c r="I41" s="50"/>
      <c r="J41" s="50"/>
    </row>
    <row r="42" spans="1:10">
      <c r="A42" s="46" t="s">
        <v>73</v>
      </c>
      <c r="B42" s="47">
        <v>41597</v>
      </c>
      <c r="C42" s="46" t="s">
        <v>74</v>
      </c>
      <c r="D42" s="71"/>
      <c r="E42" s="88">
        <v>16</v>
      </c>
      <c r="F42" s="77">
        <v>21364</v>
      </c>
      <c r="G42" s="11"/>
      <c r="H42" s="53"/>
      <c r="I42" s="50"/>
      <c r="J42" s="50"/>
    </row>
    <row r="43" spans="1:10">
      <c r="A43" s="46" t="s">
        <v>75</v>
      </c>
      <c r="B43" s="47">
        <v>41601</v>
      </c>
      <c r="C43" s="46" t="s">
        <v>76</v>
      </c>
      <c r="D43" s="71"/>
      <c r="E43" s="88">
        <v>8120</v>
      </c>
      <c r="F43" s="77">
        <v>21416</v>
      </c>
      <c r="G43" s="11"/>
      <c r="H43" s="53"/>
      <c r="I43" s="50"/>
    </row>
    <row r="44" spans="1:10">
      <c r="A44" s="46" t="s">
        <v>77</v>
      </c>
      <c r="B44" s="47">
        <v>41608</v>
      </c>
      <c r="C44" s="46" t="s">
        <v>78</v>
      </c>
      <c r="D44" s="71"/>
      <c r="E44" s="88">
        <v>6727.41</v>
      </c>
      <c r="F44" s="77">
        <v>19245</v>
      </c>
      <c r="G44" s="11"/>
      <c r="H44" s="53"/>
      <c r="I44" s="50"/>
    </row>
    <row r="45" spans="1:10">
      <c r="A45" s="46" t="s">
        <v>79</v>
      </c>
      <c r="B45" s="47">
        <v>41618</v>
      </c>
      <c r="C45" s="46" t="s">
        <v>80</v>
      </c>
      <c r="D45" s="71"/>
      <c r="E45" s="90">
        <v>97.61</v>
      </c>
      <c r="F45" s="77">
        <v>21642</v>
      </c>
      <c r="G45" s="11" t="s">
        <v>81</v>
      </c>
      <c r="H45" s="53"/>
      <c r="I45" s="50"/>
      <c r="J45" s="50"/>
    </row>
    <row r="46" spans="1:10">
      <c r="A46" s="46" t="s">
        <v>82</v>
      </c>
      <c r="B46" s="47">
        <v>41626</v>
      </c>
      <c r="C46" s="46" t="s">
        <v>83</v>
      </c>
      <c r="D46" s="71"/>
      <c r="E46" s="88">
        <v>-2335.37</v>
      </c>
      <c r="F46" s="77" t="s">
        <v>84</v>
      </c>
      <c r="G46" s="11"/>
      <c r="H46" s="53"/>
      <c r="I46" s="50"/>
      <c r="J46" s="50"/>
    </row>
    <row r="47" spans="1:10">
      <c r="A47" s="46" t="s">
        <v>85</v>
      </c>
      <c r="B47" s="47">
        <v>41628</v>
      </c>
      <c r="C47" s="51" t="s">
        <v>10</v>
      </c>
      <c r="D47" s="71"/>
      <c r="E47" s="88">
        <v>10902</v>
      </c>
      <c r="F47" s="77">
        <v>21750</v>
      </c>
      <c r="G47" s="11"/>
      <c r="H47" s="53" t="s">
        <v>86</v>
      </c>
      <c r="I47" s="50"/>
    </row>
    <row r="48" spans="1:10">
      <c r="A48" s="46" t="s">
        <v>87</v>
      </c>
      <c r="B48" s="47">
        <v>41629</v>
      </c>
      <c r="C48" s="51" t="s">
        <v>10</v>
      </c>
      <c r="D48" s="71"/>
      <c r="E48" s="88">
        <v>6348</v>
      </c>
      <c r="F48" s="77">
        <v>21769</v>
      </c>
      <c r="G48" s="11"/>
      <c r="H48" s="53" t="s">
        <v>88</v>
      </c>
      <c r="I48" s="50"/>
    </row>
    <row r="49" spans="1:10">
      <c r="A49" s="46" t="s">
        <v>89</v>
      </c>
      <c r="B49" s="47">
        <v>41634</v>
      </c>
      <c r="C49" s="46" t="s">
        <v>90</v>
      </c>
      <c r="D49" s="71"/>
      <c r="E49" s="88">
        <v>11149.78</v>
      </c>
      <c r="F49" s="77">
        <v>21806</v>
      </c>
      <c r="G49" s="11"/>
      <c r="H49" s="53"/>
      <c r="I49" s="50"/>
    </row>
    <row r="50" spans="1:10">
      <c r="A50" s="46" t="s">
        <v>91</v>
      </c>
      <c r="B50" s="47">
        <v>41636</v>
      </c>
      <c r="C50" s="46" t="s">
        <v>92</v>
      </c>
      <c r="D50" s="71"/>
      <c r="E50" s="88">
        <v>10076.56</v>
      </c>
      <c r="F50" s="77">
        <v>21849</v>
      </c>
      <c r="G50" s="11"/>
      <c r="H50" s="53"/>
      <c r="I50" s="50"/>
    </row>
    <row r="51" spans="1:10">
      <c r="A51" s="17" t="s">
        <v>251</v>
      </c>
      <c r="B51" s="18">
        <v>41654</v>
      </c>
      <c r="C51" s="19" t="s">
        <v>93</v>
      </c>
      <c r="D51" s="67"/>
      <c r="E51" s="91">
        <v>5063.03</v>
      </c>
      <c r="F51" s="77">
        <v>22046</v>
      </c>
      <c r="G51" s="36"/>
      <c r="J51" s="49"/>
    </row>
    <row r="52" spans="1:10">
      <c r="A52" s="17" t="s">
        <v>252</v>
      </c>
      <c r="B52" s="18">
        <v>41656</v>
      </c>
      <c r="C52" s="19" t="s">
        <v>74</v>
      </c>
      <c r="D52" s="67"/>
      <c r="E52" s="91">
        <v>2748</v>
      </c>
      <c r="F52" s="77">
        <v>22069</v>
      </c>
      <c r="G52" s="36"/>
      <c r="J52" s="50"/>
    </row>
    <row r="53" spans="1:10">
      <c r="A53" s="17" t="s">
        <v>253</v>
      </c>
      <c r="B53" s="18">
        <v>41670</v>
      </c>
      <c r="C53" s="19" t="s">
        <v>94</v>
      </c>
      <c r="D53" s="67"/>
      <c r="E53" s="91">
        <v>9435</v>
      </c>
      <c r="F53" s="77">
        <v>22218</v>
      </c>
      <c r="G53" s="36"/>
      <c r="J53" s="50"/>
    </row>
    <row r="54" spans="1:10">
      <c r="A54" s="16" t="s">
        <v>254</v>
      </c>
      <c r="B54" s="21">
        <v>41659</v>
      </c>
      <c r="C54" s="19" t="s">
        <v>95</v>
      </c>
      <c r="D54" s="67"/>
      <c r="E54" s="91">
        <v>4085</v>
      </c>
      <c r="F54" s="77">
        <v>20483</v>
      </c>
      <c r="G54" s="36"/>
    </row>
    <row r="55" spans="1:10">
      <c r="A55" s="22" t="s">
        <v>255</v>
      </c>
      <c r="B55" s="22" t="s">
        <v>256</v>
      </c>
      <c r="C55" s="19" t="s">
        <v>96</v>
      </c>
      <c r="D55" s="67"/>
      <c r="E55" s="91">
        <v>-2282.86</v>
      </c>
      <c r="F55" s="77" t="s">
        <v>97</v>
      </c>
      <c r="G55" s="36"/>
    </row>
    <row r="56" spans="1:10">
      <c r="A56" s="19" t="s">
        <v>257</v>
      </c>
      <c r="B56" s="19" t="s">
        <v>258</v>
      </c>
      <c r="C56" s="19" t="s">
        <v>98</v>
      </c>
      <c r="D56" s="67"/>
      <c r="E56" s="91">
        <v>-10648.42</v>
      </c>
      <c r="F56" s="77" t="s">
        <v>99</v>
      </c>
      <c r="G56" s="36"/>
    </row>
    <row r="57" spans="1:10">
      <c r="A57" s="19" t="s">
        <v>259</v>
      </c>
      <c r="B57" s="19" t="s">
        <v>260</v>
      </c>
      <c r="C57" s="19" t="s">
        <v>100</v>
      </c>
      <c r="D57" s="67"/>
      <c r="E57" s="91">
        <v>-5063.03</v>
      </c>
      <c r="F57" s="77" t="s">
        <v>101</v>
      </c>
      <c r="G57" s="36"/>
    </row>
    <row r="58" spans="1:10">
      <c r="A58" s="22" t="s">
        <v>261</v>
      </c>
      <c r="B58" s="22" t="s">
        <v>262</v>
      </c>
      <c r="C58" s="19" t="s">
        <v>102</v>
      </c>
      <c r="D58" s="67"/>
      <c r="E58" s="91">
        <v>-4085</v>
      </c>
      <c r="F58" s="77" t="s">
        <v>103</v>
      </c>
      <c r="G58" s="36"/>
      <c r="J58" s="49"/>
    </row>
    <row r="59" spans="1:10">
      <c r="A59" s="17" t="s">
        <v>263</v>
      </c>
      <c r="B59" s="23">
        <v>41688</v>
      </c>
      <c r="C59" s="19" t="s">
        <v>27</v>
      </c>
      <c r="D59" s="67"/>
      <c r="E59" s="91">
        <v>6835</v>
      </c>
      <c r="F59" s="77">
        <v>22293</v>
      </c>
      <c r="G59" s="36"/>
      <c r="J59" s="50"/>
    </row>
    <row r="60" spans="1:10">
      <c r="A60" s="17" t="s">
        <v>264</v>
      </c>
      <c r="B60" s="23">
        <v>41689</v>
      </c>
      <c r="C60" s="19" t="s">
        <v>104</v>
      </c>
      <c r="D60" s="67"/>
      <c r="E60" s="91">
        <v>10435</v>
      </c>
      <c r="F60" s="77">
        <v>22411</v>
      </c>
      <c r="G60" s="36"/>
      <c r="J60" s="50"/>
    </row>
    <row r="61" spans="1:10">
      <c r="A61" s="17" t="s">
        <v>265</v>
      </c>
      <c r="B61" s="23">
        <v>41694</v>
      </c>
      <c r="C61" s="19" t="s">
        <v>105</v>
      </c>
      <c r="D61" s="67"/>
      <c r="E61" s="91">
        <v>6929.25</v>
      </c>
      <c r="F61" s="77">
        <v>22461</v>
      </c>
      <c r="G61" s="36"/>
    </row>
    <row r="62" spans="1:10">
      <c r="A62" s="17" t="s">
        <v>266</v>
      </c>
      <c r="B62" s="23">
        <v>41698</v>
      </c>
      <c r="C62" s="19" t="s">
        <v>106</v>
      </c>
      <c r="D62" s="67"/>
      <c r="E62" s="91">
        <v>-7800</v>
      </c>
      <c r="F62" s="77" t="s">
        <v>107</v>
      </c>
      <c r="G62" s="36"/>
    </row>
    <row r="63" spans="1:10">
      <c r="A63" s="17" t="s">
        <v>267</v>
      </c>
      <c r="B63" s="23">
        <v>41677</v>
      </c>
      <c r="C63" s="19" t="s">
        <v>108</v>
      </c>
      <c r="D63" s="67"/>
      <c r="E63" s="91">
        <v>-3110</v>
      </c>
      <c r="F63" s="77" t="s">
        <v>109</v>
      </c>
      <c r="G63" s="36"/>
    </row>
    <row r="64" spans="1:10">
      <c r="A64" s="24" t="s">
        <v>268</v>
      </c>
      <c r="B64" s="25">
        <v>41690</v>
      </c>
      <c r="C64" s="19" t="s">
        <v>110</v>
      </c>
      <c r="D64" s="67"/>
      <c r="E64" s="91">
        <v>-1892</v>
      </c>
      <c r="F64" s="77" t="s">
        <v>111</v>
      </c>
      <c r="G64" s="36"/>
      <c r="J64" s="49"/>
    </row>
    <row r="65" spans="1:10">
      <c r="A65" s="17" t="s">
        <v>269</v>
      </c>
      <c r="B65" s="23">
        <v>41702</v>
      </c>
      <c r="C65" s="19" t="s">
        <v>112</v>
      </c>
      <c r="D65" s="67"/>
      <c r="E65" s="91">
        <v>60.87</v>
      </c>
      <c r="F65" s="77">
        <v>22589</v>
      </c>
      <c r="G65" s="36"/>
      <c r="J65" s="50"/>
    </row>
    <row r="66" spans="1:10">
      <c r="A66" s="17" t="s">
        <v>270</v>
      </c>
      <c r="B66" s="23">
        <v>41705</v>
      </c>
      <c r="C66" s="19" t="s">
        <v>113</v>
      </c>
      <c r="D66" s="67"/>
      <c r="E66" s="91">
        <v>7251</v>
      </c>
      <c r="F66" s="77">
        <v>22620</v>
      </c>
      <c r="G66" s="36"/>
      <c r="J66" s="50"/>
    </row>
    <row r="67" spans="1:10">
      <c r="A67" s="17" t="s">
        <v>11</v>
      </c>
      <c r="B67" s="23">
        <v>41710</v>
      </c>
      <c r="C67" s="19" t="s">
        <v>94</v>
      </c>
      <c r="D67" s="67"/>
      <c r="E67" s="91">
        <v>4425.88</v>
      </c>
      <c r="F67" s="77">
        <v>22641</v>
      </c>
      <c r="G67" s="36"/>
      <c r="J67" s="50"/>
    </row>
    <row r="68" spans="1:10">
      <c r="A68" s="17" t="s">
        <v>271</v>
      </c>
      <c r="B68" s="23">
        <v>41722</v>
      </c>
      <c r="C68" s="19" t="s">
        <v>94</v>
      </c>
      <c r="D68" s="67"/>
      <c r="E68" s="91">
        <v>476.6</v>
      </c>
      <c r="F68" s="77">
        <v>22744</v>
      </c>
      <c r="G68" s="36"/>
      <c r="J68" s="50"/>
    </row>
    <row r="69" spans="1:10">
      <c r="A69" s="17" t="s">
        <v>272</v>
      </c>
      <c r="B69" s="23">
        <v>41725</v>
      </c>
      <c r="C69" s="19" t="s">
        <v>114</v>
      </c>
      <c r="D69" s="67"/>
      <c r="E69" s="91">
        <v>2108.8000000000002</v>
      </c>
      <c r="F69" s="77">
        <v>22788</v>
      </c>
      <c r="G69" s="36"/>
      <c r="J69" s="50"/>
    </row>
    <row r="70" spans="1:10">
      <c r="A70" s="17" t="s">
        <v>273</v>
      </c>
      <c r="B70" s="23">
        <v>41726</v>
      </c>
      <c r="C70" s="19" t="s">
        <v>94</v>
      </c>
      <c r="D70" s="67"/>
      <c r="E70" s="91">
        <v>9015</v>
      </c>
      <c r="F70" s="77">
        <v>22805</v>
      </c>
      <c r="G70" s="36"/>
    </row>
    <row r="71" spans="1:10">
      <c r="A71" s="17" t="s">
        <v>274</v>
      </c>
      <c r="B71" s="23">
        <v>41704</v>
      </c>
      <c r="C71" s="19" t="s">
        <v>115</v>
      </c>
      <c r="D71" s="67"/>
      <c r="E71" s="91">
        <v>-10788.87</v>
      </c>
      <c r="F71" s="77" t="s">
        <v>116</v>
      </c>
      <c r="G71" s="36"/>
    </row>
    <row r="72" spans="1:10">
      <c r="A72" s="26" t="s">
        <v>275</v>
      </c>
      <c r="B72" s="27">
        <v>41716</v>
      </c>
      <c r="C72" s="19" t="s">
        <v>117</v>
      </c>
      <c r="D72" s="67"/>
      <c r="E72" s="91">
        <v>-4085</v>
      </c>
      <c r="F72" s="77" t="s">
        <v>118</v>
      </c>
      <c r="G72" s="36"/>
    </row>
    <row r="73" spans="1:10">
      <c r="A73" s="28"/>
      <c r="B73" s="27"/>
      <c r="C73" s="19" t="s">
        <v>119</v>
      </c>
      <c r="D73" s="67"/>
      <c r="E73" s="91">
        <v>250.77</v>
      </c>
      <c r="F73" s="77" t="s">
        <v>120</v>
      </c>
      <c r="G73" s="36"/>
    </row>
    <row r="74" spans="1:10">
      <c r="A74" s="24" t="s">
        <v>276</v>
      </c>
      <c r="B74" s="27">
        <v>41716</v>
      </c>
      <c r="C74" s="19" t="s">
        <v>121</v>
      </c>
      <c r="D74" s="67"/>
      <c r="E74" s="91">
        <v>-4085</v>
      </c>
      <c r="F74" s="77" t="s">
        <v>122</v>
      </c>
      <c r="G74" s="36"/>
      <c r="J74" s="50"/>
    </row>
    <row r="75" spans="1:10">
      <c r="A75" s="17" t="s">
        <v>277</v>
      </c>
      <c r="B75" s="23">
        <v>41740</v>
      </c>
      <c r="C75" s="19" t="s">
        <v>94</v>
      </c>
      <c r="D75" s="67"/>
      <c r="E75" s="91">
        <v>5958</v>
      </c>
      <c r="F75" s="77">
        <v>22959</v>
      </c>
      <c r="G75" s="36"/>
    </row>
    <row r="76" spans="1:10">
      <c r="A76" s="17" t="s">
        <v>278</v>
      </c>
      <c r="B76" s="23">
        <v>41740</v>
      </c>
      <c r="C76" s="19" t="s">
        <v>94</v>
      </c>
      <c r="D76" s="67"/>
      <c r="E76" s="91">
        <v>491</v>
      </c>
      <c r="F76" s="77">
        <v>22960</v>
      </c>
      <c r="G76" s="36"/>
    </row>
    <row r="77" spans="1:10">
      <c r="A77" s="17" t="s">
        <v>279</v>
      </c>
      <c r="B77" s="23">
        <v>41740</v>
      </c>
      <c r="C77" s="19" t="s">
        <v>123</v>
      </c>
      <c r="D77" s="67"/>
      <c r="E77" s="91">
        <v>3070.82</v>
      </c>
      <c r="F77" s="77">
        <v>22961</v>
      </c>
      <c r="G77" s="36"/>
    </row>
    <row r="78" spans="1:10">
      <c r="A78" s="17" t="s">
        <v>280</v>
      </c>
      <c r="B78" s="23">
        <v>41751</v>
      </c>
      <c r="C78" s="19" t="s">
        <v>9</v>
      </c>
      <c r="D78" s="67"/>
      <c r="E78" s="91">
        <v>3335</v>
      </c>
      <c r="F78" s="77">
        <v>23016</v>
      </c>
      <c r="G78" s="36"/>
      <c r="J78" s="50"/>
    </row>
    <row r="79" spans="1:10">
      <c r="A79" s="17" t="s">
        <v>281</v>
      </c>
      <c r="B79" s="23">
        <v>41761</v>
      </c>
      <c r="C79" s="19" t="s">
        <v>94</v>
      </c>
      <c r="D79" s="67"/>
      <c r="E79" s="91">
        <v>4235</v>
      </c>
      <c r="F79" s="77">
        <v>23198</v>
      </c>
      <c r="G79" s="36"/>
      <c r="J79" s="50"/>
    </row>
    <row r="80" spans="1:10">
      <c r="A80" s="17" t="s">
        <v>282</v>
      </c>
      <c r="B80" s="23">
        <v>41771</v>
      </c>
      <c r="C80" s="19" t="s">
        <v>94</v>
      </c>
      <c r="D80" s="67"/>
      <c r="E80" s="91">
        <v>9250</v>
      </c>
      <c r="F80" s="77">
        <v>23254</v>
      </c>
      <c r="G80" s="36"/>
    </row>
    <row r="81" spans="1:10">
      <c r="A81" s="17" t="s">
        <v>283</v>
      </c>
      <c r="B81" s="23">
        <v>41781</v>
      </c>
      <c r="C81" s="19" t="s">
        <v>94</v>
      </c>
      <c r="D81" s="67"/>
      <c r="E81" s="91">
        <v>11880</v>
      </c>
      <c r="F81" s="77">
        <v>23274</v>
      </c>
      <c r="G81" s="36"/>
    </row>
    <row r="82" spans="1:10">
      <c r="A82" s="17" t="s">
        <v>284</v>
      </c>
      <c r="B82" s="23">
        <v>41782</v>
      </c>
      <c r="C82" s="19" t="s">
        <v>94</v>
      </c>
      <c r="D82" s="67"/>
      <c r="E82" s="91">
        <v>2600.8000000000002</v>
      </c>
      <c r="F82" s="77">
        <v>23275</v>
      </c>
      <c r="G82" s="36"/>
    </row>
    <row r="83" spans="1:10">
      <c r="A83" s="17" t="s">
        <v>285</v>
      </c>
      <c r="B83" s="23">
        <v>41782</v>
      </c>
      <c r="C83" s="19" t="s">
        <v>124</v>
      </c>
      <c r="D83" s="67"/>
      <c r="E83" s="91">
        <v>180</v>
      </c>
      <c r="F83" s="77">
        <v>23354</v>
      </c>
      <c r="G83" s="36"/>
    </row>
    <row r="84" spans="1:10">
      <c r="A84" s="17" t="s">
        <v>286</v>
      </c>
      <c r="B84" s="23">
        <v>41789</v>
      </c>
      <c r="C84" s="19" t="s">
        <v>125</v>
      </c>
      <c r="D84" s="67"/>
      <c r="E84" s="91">
        <v>748.25</v>
      </c>
      <c r="F84" s="77" t="s">
        <v>126</v>
      </c>
      <c r="G84" s="36"/>
      <c r="J84" s="49"/>
    </row>
    <row r="85" spans="1:10">
      <c r="A85" s="22" t="s">
        <v>287</v>
      </c>
      <c r="B85" s="22" t="s">
        <v>288</v>
      </c>
      <c r="C85" s="19" t="s">
        <v>127</v>
      </c>
      <c r="D85" s="67"/>
      <c r="E85" s="91">
        <v>8430.2000000000007</v>
      </c>
      <c r="F85" s="77">
        <v>23420</v>
      </c>
      <c r="G85" s="36"/>
      <c r="J85" s="50"/>
    </row>
    <row r="86" spans="1:10">
      <c r="A86" s="17" t="s">
        <v>289</v>
      </c>
      <c r="B86" s="23">
        <v>41800</v>
      </c>
      <c r="C86" s="19" t="s">
        <v>128</v>
      </c>
      <c r="D86" s="67"/>
      <c r="E86" s="91">
        <v>-2926</v>
      </c>
      <c r="F86" s="77" t="s">
        <v>129</v>
      </c>
      <c r="G86" s="36"/>
      <c r="J86" s="50"/>
    </row>
    <row r="87" spans="1:10">
      <c r="A87" s="17" t="s">
        <v>291</v>
      </c>
      <c r="B87" s="23">
        <v>41803</v>
      </c>
      <c r="C87" s="19" t="s">
        <v>94</v>
      </c>
      <c r="D87" s="67"/>
      <c r="E87" s="91">
        <v>7326</v>
      </c>
      <c r="F87" s="77">
        <v>23500</v>
      </c>
      <c r="G87" s="36"/>
      <c r="J87" s="50"/>
    </row>
    <row r="88" spans="1:10">
      <c r="A88" s="17" t="s">
        <v>254</v>
      </c>
      <c r="B88" s="23">
        <v>41806</v>
      </c>
      <c r="C88" s="19" t="s">
        <v>131</v>
      </c>
      <c r="D88" s="67"/>
      <c r="E88" s="91">
        <v>-2229.65</v>
      </c>
      <c r="F88" s="77" t="s">
        <v>132</v>
      </c>
      <c r="G88" s="36"/>
      <c r="J88" s="50"/>
    </row>
    <row r="89" spans="1:10">
      <c r="A89" s="17" t="s">
        <v>292</v>
      </c>
      <c r="B89" s="23">
        <v>41806</v>
      </c>
      <c r="C89" s="19" t="s">
        <v>133</v>
      </c>
      <c r="D89" s="67"/>
      <c r="E89" s="91">
        <v>-2018.74</v>
      </c>
      <c r="F89" s="77" t="s">
        <v>134</v>
      </c>
      <c r="G89" s="36"/>
      <c r="J89" s="50"/>
    </row>
    <row r="90" spans="1:10">
      <c r="A90" s="17" t="s">
        <v>293</v>
      </c>
      <c r="B90" s="23">
        <v>41806</v>
      </c>
      <c r="C90" s="19" t="s">
        <v>135</v>
      </c>
      <c r="D90" s="67"/>
      <c r="E90" s="91">
        <v>-2474.88</v>
      </c>
      <c r="F90" s="77" t="s">
        <v>136</v>
      </c>
      <c r="G90" s="36"/>
      <c r="J90" s="50"/>
    </row>
    <row r="91" spans="1:10">
      <c r="A91" s="17" t="s">
        <v>294</v>
      </c>
      <c r="B91" s="23">
        <v>41814</v>
      </c>
      <c r="C91" s="19" t="s">
        <v>137</v>
      </c>
      <c r="D91" s="67"/>
      <c r="E91" s="91">
        <v>-2496.64</v>
      </c>
      <c r="F91" s="77" t="s">
        <v>138</v>
      </c>
      <c r="G91" s="36"/>
    </row>
    <row r="92" spans="1:10">
      <c r="A92" s="17" t="s">
        <v>289</v>
      </c>
      <c r="B92" s="23">
        <v>41800</v>
      </c>
      <c r="C92" s="19" t="s">
        <v>139</v>
      </c>
      <c r="D92" s="67"/>
      <c r="E92" s="91">
        <v>-1868.75</v>
      </c>
      <c r="F92" s="77">
        <v>14505</v>
      </c>
      <c r="G92" s="36"/>
    </row>
    <row r="93" spans="1:10">
      <c r="A93" s="17" t="s">
        <v>295</v>
      </c>
      <c r="B93" s="23">
        <v>41818</v>
      </c>
      <c r="C93" s="19" t="s">
        <v>41</v>
      </c>
      <c r="D93" s="67"/>
      <c r="E93" s="91">
        <v>10452</v>
      </c>
      <c r="F93" s="77">
        <v>23643</v>
      </c>
      <c r="G93" s="36"/>
    </row>
    <row r="94" spans="1:10">
      <c r="A94" s="17" t="s">
        <v>291</v>
      </c>
      <c r="B94" s="23">
        <v>41803</v>
      </c>
      <c r="C94" s="19" t="s">
        <v>140</v>
      </c>
      <c r="D94" s="67"/>
      <c r="E94" s="91">
        <v>-8430.1999999999989</v>
      </c>
      <c r="F94" s="77" t="s">
        <v>141</v>
      </c>
      <c r="G94" s="36"/>
    </row>
    <row r="95" spans="1:10">
      <c r="A95" s="22" t="s">
        <v>70</v>
      </c>
      <c r="B95" s="22" t="s">
        <v>296</v>
      </c>
      <c r="C95" s="19" t="s">
        <v>142</v>
      </c>
      <c r="D95" s="67"/>
      <c r="E95" s="91">
        <v>67.030000000000655</v>
      </c>
      <c r="F95" s="77">
        <v>23148</v>
      </c>
      <c r="G95" s="36"/>
      <c r="J95" s="49"/>
    </row>
    <row r="96" spans="1:10">
      <c r="A96" s="17" t="s">
        <v>297</v>
      </c>
      <c r="B96" s="23">
        <v>41825</v>
      </c>
      <c r="C96" s="19" t="s">
        <v>94</v>
      </c>
      <c r="D96" s="67"/>
      <c r="E96" s="91">
        <v>5538</v>
      </c>
      <c r="F96" s="77">
        <v>23734</v>
      </c>
      <c r="G96" s="36"/>
    </row>
    <row r="97" spans="1:10">
      <c r="A97" s="17" t="s">
        <v>298</v>
      </c>
      <c r="B97" s="23">
        <v>41825</v>
      </c>
      <c r="C97" s="19" t="s">
        <v>94</v>
      </c>
      <c r="D97" s="67"/>
      <c r="E97" s="91">
        <v>3167.4</v>
      </c>
      <c r="F97" s="77">
        <v>23738</v>
      </c>
      <c r="G97" s="36"/>
    </row>
    <row r="98" spans="1:10">
      <c r="A98" s="17" t="s">
        <v>299</v>
      </c>
      <c r="B98" s="23">
        <v>41829</v>
      </c>
      <c r="C98" s="19" t="s">
        <v>139</v>
      </c>
      <c r="D98" s="67"/>
      <c r="E98" s="91">
        <v>-6929.33</v>
      </c>
      <c r="F98" s="77" t="s">
        <v>143</v>
      </c>
      <c r="G98" s="36"/>
    </row>
    <row r="99" spans="1:10">
      <c r="A99" s="17" t="s">
        <v>300</v>
      </c>
      <c r="B99" s="23">
        <v>41829</v>
      </c>
      <c r="C99" s="19" t="s">
        <v>94</v>
      </c>
      <c r="D99" s="67"/>
      <c r="E99" s="91">
        <v>2451</v>
      </c>
      <c r="F99" s="77">
        <v>23763</v>
      </c>
      <c r="G99" s="36"/>
    </row>
    <row r="100" spans="1:10">
      <c r="A100" s="17" t="s">
        <v>301</v>
      </c>
      <c r="B100" s="23">
        <v>41835</v>
      </c>
      <c r="C100" s="19" t="s">
        <v>144</v>
      </c>
      <c r="D100" s="67"/>
      <c r="E100" s="91">
        <v>8096.7</v>
      </c>
      <c r="F100" s="77">
        <v>23810</v>
      </c>
      <c r="G100" s="36"/>
    </row>
    <row r="101" spans="1:10">
      <c r="A101" s="17" t="s">
        <v>302</v>
      </c>
      <c r="B101" s="23">
        <v>41850</v>
      </c>
      <c r="C101" s="19" t="s">
        <v>94</v>
      </c>
      <c r="D101" s="67"/>
      <c r="E101" s="91">
        <v>2068.1999999999998</v>
      </c>
      <c r="F101" s="77">
        <v>23955</v>
      </c>
      <c r="G101" s="36"/>
      <c r="J101" s="49"/>
    </row>
    <row r="102" spans="1:10">
      <c r="A102" s="17" t="s">
        <v>303</v>
      </c>
      <c r="B102" s="23">
        <v>41862</v>
      </c>
      <c r="C102" s="19" t="s">
        <v>145</v>
      </c>
      <c r="D102" s="67"/>
      <c r="E102" s="91">
        <v>-2753.88</v>
      </c>
      <c r="F102" s="77" t="s">
        <v>146</v>
      </c>
      <c r="G102" s="36"/>
      <c r="J102" s="50"/>
    </row>
    <row r="103" spans="1:10">
      <c r="A103" s="17" t="s">
        <v>304</v>
      </c>
      <c r="B103" s="23">
        <v>40403</v>
      </c>
      <c r="C103" s="19" t="s">
        <v>139</v>
      </c>
      <c r="D103" s="67"/>
      <c r="E103" s="91">
        <v>-7576.45</v>
      </c>
      <c r="F103" s="77">
        <v>14721</v>
      </c>
      <c r="G103" s="36"/>
    </row>
    <row r="104" spans="1:10">
      <c r="A104" s="17" t="s">
        <v>305</v>
      </c>
      <c r="B104" s="23">
        <v>41871</v>
      </c>
      <c r="C104" s="19" t="s">
        <v>94</v>
      </c>
      <c r="D104" s="67"/>
      <c r="E104" s="91">
        <v>9015</v>
      </c>
      <c r="F104" s="77">
        <v>24207</v>
      </c>
      <c r="G104" s="36"/>
      <c r="J104" s="50"/>
    </row>
    <row r="105" spans="1:10">
      <c r="A105" s="17" t="s">
        <v>306</v>
      </c>
      <c r="B105" s="23">
        <v>41883</v>
      </c>
      <c r="C105" s="19" t="s">
        <v>94</v>
      </c>
      <c r="D105" s="67"/>
      <c r="E105" s="91">
        <v>19750</v>
      </c>
      <c r="F105" s="77">
        <v>24337</v>
      </c>
      <c r="G105" s="36"/>
      <c r="J105" s="50"/>
    </row>
    <row r="106" spans="1:10">
      <c r="A106" s="17" t="s">
        <v>307</v>
      </c>
      <c r="B106" s="23">
        <v>41883</v>
      </c>
      <c r="C106" s="19" t="s">
        <v>147</v>
      </c>
      <c r="D106" s="67"/>
      <c r="E106" s="91">
        <v>5858.84</v>
      </c>
      <c r="F106" s="77">
        <v>24343</v>
      </c>
      <c r="G106" s="36"/>
      <c r="J106" s="50"/>
    </row>
    <row r="107" spans="1:10">
      <c r="A107" s="17" t="s">
        <v>308</v>
      </c>
      <c r="B107" s="23">
        <v>41886</v>
      </c>
      <c r="C107" s="19" t="s">
        <v>148</v>
      </c>
      <c r="D107" s="67"/>
      <c r="E107" s="91">
        <v>-2492.9</v>
      </c>
      <c r="F107" s="77" t="s">
        <v>149</v>
      </c>
      <c r="G107" s="36"/>
      <c r="J107" s="50"/>
    </row>
    <row r="108" spans="1:10">
      <c r="A108" s="17" t="s">
        <v>309</v>
      </c>
      <c r="B108" s="23">
        <v>41890</v>
      </c>
      <c r="C108" s="19" t="s">
        <v>94</v>
      </c>
      <c r="D108" s="67"/>
      <c r="E108" s="91">
        <v>7980</v>
      </c>
      <c r="F108" s="77">
        <v>24398</v>
      </c>
      <c r="G108" s="36"/>
      <c r="J108" s="50"/>
    </row>
    <row r="109" spans="1:10">
      <c r="A109" s="17" t="s">
        <v>310</v>
      </c>
      <c r="B109" s="23">
        <v>41893</v>
      </c>
      <c r="C109" s="19" t="s">
        <v>150</v>
      </c>
      <c r="D109" s="67"/>
      <c r="E109" s="91">
        <v>-1952</v>
      </c>
      <c r="F109" s="77" t="s">
        <v>151</v>
      </c>
      <c r="G109" s="36"/>
    </row>
    <row r="110" spans="1:10">
      <c r="A110" s="17" t="s">
        <v>311</v>
      </c>
      <c r="B110" s="23">
        <v>41893</v>
      </c>
      <c r="C110" s="19" t="s">
        <v>152</v>
      </c>
      <c r="D110" s="67"/>
      <c r="E110" s="91">
        <v>-2366.33</v>
      </c>
      <c r="F110" s="77" t="s">
        <v>153</v>
      </c>
      <c r="G110" s="36"/>
    </row>
    <row r="111" spans="1:10">
      <c r="A111" s="22" t="s">
        <v>312</v>
      </c>
      <c r="B111" s="23">
        <v>41905</v>
      </c>
      <c r="C111" s="19" t="s">
        <v>154</v>
      </c>
      <c r="D111" s="67"/>
      <c r="E111" s="91">
        <v>-2370.6</v>
      </c>
      <c r="F111" s="77" t="s">
        <v>155</v>
      </c>
      <c r="G111" s="36"/>
    </row>
    <row r="112" spans="1:10">
      <c r="A112" s="22" t="s">
        <v>313</v>
      </c>
      <c r="B112" s="23">
        <v>41905</v>
      </c>
      <c r="C112" s="19" t="s">
        <v>156</v>
      </c>
      <c r="D112" s="67"/>
      <c r="E112" s="91">
        <v>-3449.12</v>
      </c>
      <c r="F112" s="77" t="s">
        <v>157</v>
      </c>
      <c r="G112" s="36"/>
    </row>
    <row r="113" spans="1:10">
      <c r="A113" s="17" t="s">
        <v>314</v>
      </c>
      <c r="B113" s="23">
        <v>41905</v>
      </c>
      <c r="C113" s="19" t="s">
        <v>94</v>
      </c>
      <c r="D113" s="67"/>
      <c r="E113" s="91">
        <v>4585</v>
      </c>
      <c r="F113" s="77">
        <v>24510</v>
      </c>
      <c r="G113" s="36"/>
      <c r="J113" s="50"/>
    </row>
    <row r="114" spans="1:10">
      <c r="A114" s="19" t="s">
        <v>315</v>
      </c>
      <c r="B114" s="19" t="s">
        <v>316</v>
      </c>
      <c r="C114" s="19" t="s">
        <v>317</v>
      </c>
      <c r="D114" s="67"/>
      <c r="E114" s="91">
        <v>-9.6999999999998181</v>
      </c>
      <c r="F114" s="80" t="s">
        <v>318</v>
      </c>
      <c r="G114" s="36"/>
      <c r="J114" s="50"/>
    </row>
    <row r="115" spans="1:10">
      <c r="A115" s="22" t="s">
        <v>319</v>
      </c>
      <c r="B115" s="30">
        <v>41916</v>
      </c>
      <c r="C115" s="19" t="s">
        <v>94</v>
      </c>
      <c r="D115" s="67"/>
      <c r="E115" s="91">
        <v>2979</v>
      </c>
      <c r="F115" s="77">
        <v>24653</v>
      </c>
      <c r="G115" s="36"/>
      <c r="J115" s="50"/>
    </row>
    <row r="116" spans="1:10">
      <c r="A116" s="22" t="s">
        <v>320</v>
      </c>
      <c r="B116" s="30">
        <v>41918</v>
      </c>
      <c r="C116" s="19" t="s">
        <v>158</v>
      </c>
      <c r="D116" s="67"/>
      <c r="E116" s="91">
        <v>8673.9699999999993</v>
      </c>
      <c r="F116" s="77">
        <v>24654</v>
      </c>
      <c r="G116" s="36"/>
    </row>
    <row r="117" spans="1:10">
      <c r="A117" s="22" t="s">
        <v>321</v>
      </c>
      <c r="B117" s="22" t="s">
        <v>322</v>
      </c>
      <c r="C117" s="22" t="s">
        <v>192</v>
      </c>
      <c r="E117" s="91">
        <v>463.71000000000095</v>
      </c>
      <c r="F117" s="77">
        <v>24681</v>
      </c>
      <c r="G117" s="36"/>
    </row>
    <row r="118" spans="1:10">
      <c r="A118" s="22" t="s">
        <v>323</v>
      </c>
      <c r="B118" s="30">
        <v>41921</v>
      </c>
      <c r="C118" s="19" t="s">
        <v>159</v>
      </c>
      <c r="D118" s="67"/>
      <c r="E118" s="91">
        <v>12622.05</v>
      </c>
      <c r="F118" s="77">
        <v>24692</v>
      </c>
      <c r="G118" s="36"/>
    </row>
    <row r="119" spans="1:10">
      <c r="A119" s="22" t="s">
        <v>219</v>
      </c>
      <c r="B119" s="30">
        <v>41926</v>
      </c>
      <c r="C119" s="19" t="s">
        <v>162</v>
      </c>
      <c r="D119" s="67"/>
      <c r="E119" s="91">
        <v>6014.07</v>
      </c>
      <c r="F119" s="77">
        <v>24745</v>
      </c>
      <c r="G119" s="36"/>
    </row>
    <row r="120" spans="1:10">
      <c r="A120" s="19" t="s">
        <v>325</v>
      </c>
      <c r="B120" s="19" t="s">
        <v>326</v>
      </c>
      <c r="C120" s="19" t="s">
        <v>139</v>
      </c>
      <c r="D120" s="67"/>
      <c r="E120" s="91">
        <v>-2398.3700000000003</v>
      </c>
      <c r="F120" s="77" t="s">
        <v>327</v>
      </c>
      <c r="G120" s="36"/>
    </row>
    <row r="121" spans="1:10">
      <c r="A121" s="22" t="s">
        <v>328</v>
      </c>
      <c r="B121" s="22" t="s">
        <v>329</v>
      </c>
      <c r="C121" s="19" t="s">
        <v>330</v>
      </c>
      <c r="D121" s="67"/>
      <c r="E121" s="91">
        <v>-2863.34</v>
      </c>
      <c r="F121" s="77" t="s">
        <v>331</v>
      </c>
      <c r="G121" s="36"/>
    </row>
    <row r="122" spans="1:10">
      <c r="A122" s="22" t="s">
        <v>259</v>
      </c>
      <c r="B122" s="30">
        <v>41934</v>
      </c>
      <c r="C122" s="19" t="s">
        <v>164</v>
      </c>
      <c r="D122" s="67"/>
      <c r="E122" s="91">
        <v>-3269.4</v>
      </c>
      <c r="F122" s="77">
        <v>15065</v>
      </c>
      <c r="G122" s="36"/>
      <c r="J122" s="49"/>
    </row>
    <row r="123" spans="1:10">
      <c r="A123" s="22" t="s">
        <v>332</v>
      </c>
      <c r="B123" s="30">
        <v>41934</v>
      </c>
      <c r="C123" s="19" t="s">
        <v>164</v>
      </c>
      <c r="D123" s="67"/>
      <c r="E123" s="91">
        <v>-2170.64</v>
      </c>
      <c r="F123" s="77">
        <v>15066</v>
      </c>
      <c r="G123" s="36"/>
      <c r="J123" s="49"/>
    </row>
    <row r="124" spans="1:10">
      <c r="A124" s="22" t="s">
        <v>333</v>
      </c>
      <c r="B124" s="30">
        <v>41934</v>
      </c>
      <c r="C124" s="19" t="s">
        <v>164</v>
      </c>
      <c r="D124" s="67"/>
      <c r="E124" s="91">
        <v>-2123.4</v>
      </c>
      <c r="F124" s="77">
        <v>15068</v>
      </c>
      <c r="G124" s="36"/>
      <c r="J124" s="49"/>
    </row>
    <row r="125" spans="1:10">
      <c r="A125" s="22" t="s">
        <v>334</v>
      </c>
      <c r="B125" s="30">
        <v>41939</v>
      </c>
      <c r="C125" s="19" t="s">
        <v>94</v>
      </c>
      <c r="D125" s="67"/>
      <c r="E125" s="91">
        <v>8691</v>
      </c>
      <c r="F125" s="77">
        <v>24855</v>
      </c>
      <c r="G125" s="36"/>
      <c r="J125" s="50"/>
    </row>
    <row r="126" spans="1:10">
      <c r="A126" s="22" t="s">
        <v>335</v>
      </c>
      <c r="B126" s="30" t="s">
        <v>336</v>
      </c>
      <c r="C126" s="19" t="s">
        <v>164</v>
      </c>
      <c r="E126" s="91">
        <v>-2090.14</v>
      </c>
      <c r="F126" s="77">
        <v>15142</v>
      </c>
    </row>
    <row r="127" spans="1:10">
      <c r="A127" s="22" t="s">
        <v>319</v>
      </c>
      <c r="B127" s="30" t="s">
        <v>337</v>
      </c>
      <c r="C127" s="19" t="s">
        <v>165</v>
      </c>
      <c r="E127" s="91">
        <v>6159.41</v>
      </c>
      <c r="F127" s="77">
        <v>24966</v>
      </c>
    </row>
    <row r="128" spans="1:10">
      <c r="A128" s="22" t="s">
        <v>13</v>
      </c>
      <c r="B128" s="30" t="s">
        <v>338</v>
      </c>
      <c r="C128" s="19" t="s">
        <v>166</v>
      </c>
      <c r="E128" s="91">
        <v>7841.59</v>
      </c>
      <c r="F128" s="77">
        <v>24975</v>
      </c>
    </row>
    <row r="129" spans="1:7">
      <c r="A129" s="22" t="s">
        <v>339</v>
      </c>
      <c r="B129" s="30" t="s">
        <v>340</v>
      </c>
      <c r="C129" s="19" t="s">
        <v>167</v>
      </c>
      <c r="E129" s="91">
        <v>11061.46</v>
      </c>
      <c r="F129" s="77">
        <v>24981</v>
      </c>
    </row>
    <row r="130" spans="1:7">
      <c r="A130" s="22" t="s">
        <v>341</v>
      </c>
      <c r="B130" s="30" t="s">
        <v>342</v>
      </c>
      <c r="C130" s="19" t="s">
        <v>168</v>
      </c>
      <c r="E130" s="91">
        <v>7251</v>
      </c>
      <c r="F130" s="77">
        <v>24990</v>
      </c>
    </row>
    <row r="131" spans="1:7">
      <c r="A131" s="22" t="s">
        <v>346</v>
      </c>
      <c r="B131" s="30" t="s">
        <v>347</v>
      </c>
      <c r="C131" s="19" t="s">
        <v>115</v>
      </c>
      <c r="E131" s="91">
        <v>-4909.8</v>
      </c>
      <c r="F131" s="77">
        <v>15206</v>
      </c>
    </row>
    <row r="132" spans="1:7">
      <c r="A132" s="22" t="s">
        <v>348</v>
      </c>
      <c r="B132" s="30" t="s">
        <v>349</v>
      </c>
      <c r="C132" s="19" t="s">
        <v>139</v>
      </c>
      <c r="E132" s="91">
        <v>-4909.8</v>
      </c>
      <c r="F132" s="77">
        <v>15217</v>
      </c>
    </row>
    <row r="133" spans="1:7">
      <c r="A133" s="22" t="s">
        <v>350</v>
      </c>
      <c r="B133" s="30" t="s">
        <v>349</v>
      </c>
      <c r="C133" s="19" t="s">
        <v>139</v>
      </c>
      <c r="E133" s="91">
        <v>-6360</v>
      </c>
      <c r="F133" s="77">
        <v>15218</v>
      </c>
    </row>
    <row r="134" spans="1:7">
      <c r="A134" s="22" t="s">
        <v>259</v>
      </c>
      <c r="B134" s="30" t="s">
        <v>349</v>
      </c>
      <c r="C134" s="19" t="s">
        <v>139</v>
      </c>
      <c r="E134" s="91">
        <v>-9324.08</v>
      </c>
      <c r="F134" s="77">
        <v>15219</v>
      </c>
    </row>
    <row r="135" spans="1:7">
      <c r="A135" s="22" t="s">
        <v>353</v>
      </c>
      <c r="B135" s="30" t="s">
        <v>354</v>
      </c>
      <c r="C135" s="19" t="s">
        <v>171</v>
      </c>
      <c r="E135" s="91">
        <v>10961</v>
      </c>
      <c r="F135" s="77">
        <v>25142</v>
      </c>
    </row>
    <row r="136" spans="1:7">
      <c r="A136" s="22" t="s">
        <v>356</v>
      </c>
      <c r="B136" s="30" t="s">
        <v>354</v>
      </c>
      <c r="C136" s="19" t="s">
        <v>173</v>
      </c>
      <c r="E136" s="91">
        <v>10961</v>
      </c>
      <c r="F136" s="77">
        <v>25157</v>
      </c>
    </row>
    <row r="137" spans="1:7">
      <c r="A137" s="22" t="s">
        <v>357</v>
      </c>
      <c r="B137" s="30" t="s">
        <v>358</v>
      </c>
      <c r="C137" s="19" t="s">
        <v>359</v>
      </c>
      <c r="E137" s="91">
        <v>9324.09</v>
      </c>
      <c r="F137" s="77">
        <v>23452</v>
      </c>
    </row>
    <row r="138" spans="1:7">
      <c r="A138" s="22" t="s">
        <v>360</v>
      </c>
      <c r="B138" s="30">
        <v>41973</v>
      </c>
      <c r="C138" s="22" t="s">
        <v>361</v>
      </c>
      <c r="E138" s="91">
        <v>-354453.58</v>
      </c>
      <c r="F138" s="77"/>
    </row>
    <row r="139" spans="1:7">
      <c r="A139" s="22" t="s">
        <v>251</v>
      </c>
      <c r="B139" s="22" t="s">
        <v>369</v>
      </c>
      <c r="C139" s="22" t="s">
        <v>175</v>
      </c>
      <c r="E139" s="92">
        <v>2050</v>
      </c>
      <c r="F139" s="77">
        <v>25379</v>
      </c>
      <c r="G139" s="36"/>
    </row>
    <row r="140" spans="1:7">
      <c r="A140" s="22" t="s">
        <v>371</v>
      </c>
      <c r="B140" s="22" t="s">
        <v>372</v>
      </c>
      <c r="C140" s="22" t="s">
        <v>72</v>
      </c>
      <c r="E140" s="92">
        <v>1885</v>
      </c>
      <c r="F140" s="77">
        <v>25386</v>
      </c>
      <c r="G140" s="36"/>
    </row>
    <row r="141" spans="1:7">
      <c r="A141" s="22" t="s">
        <v>383</v>
      </c>
      <c r="B141" s="22" t="s">
        <v>384</v>
      </c>
      <c r="C141" s="22" t="s">
        <v>184</v>
      </c>
      <c r="E141" s="92">
        <v>8120</v>
      </c>
      <c r="F141" s="77">
        <v>25452</v>
      </c>
    </row>
    <row r="142" spans="1:7">
      <c r="A142" s="22" t="s">
        <v>385</v>
      </c>
      <c r="B142" s="22" t="s">
        <v>384</v>
      </c>
      <c r="C142" s="22" t="s">
        <v>184</v>
      </c>
      <c r="E142" s="92">
        <v>4980</v>
      </c>
      <c r="F142" s="77">
        <v>25453</v>
      </c>
    </row>
    <row r="143" spans="1:7">
      <c r="A143" s="22" t="s">
        <v>393</v>
      </c>
      <c r="B143" s="22" t="s">
        <v>394</v>
      </c>
      <c r="C143" s="22" t="s">
        <v>94</v>
      </c>
      <c r="E143" s="92">
        <v>3005.77</v>
      </c>
      <c r="F143" s="77">
        <v>25536</v>
      </c>
    </row>
    <row r="144" spans="1:7">
      <c r="A144" s="22" t="s">
        <v>396</v>
      </c>
      <c r="B144" s="22" t="s">
        <v>394</v>
      </c>
      <c r="C144" s="22" t="s">
        <v>189</v>
      </c>
      <c r="E144" s="92">
        <v>8120</v>
      </c>
      <c r="F144" s="77">
        <v>25543</v>
      </c>
    </row>
    <row r="145" spans="1:6">
      <c r="A145" s="22" t="s">
        <v>404</v>
      </c>
      <c r="B145" s="22" t="s">
        <v>402</v>
      </c>
      <c r="C145" s="22" t="s">
        <v>194</v>
      </c>
      <c r="E145" s="92">
        <v>5403.56</v>
      </c>
      <c r="F145" s="77">
        <v>25599</v>
      </c>
    </row>
    <row r="146" spans="1:6">
      <c r="A146" s="22" t="s">
        <v>408</v>
      </c>
      <c r="B146" s="30">
        <v>42004</v>
      </c>
      <c r="C146" s="22" t="s">
        <v>409</v>
      </c>
      <c r="E146" s="92">
        <v>5244.68</v>
      </c>
      <c r="F146" s="77">
        <v>24118</v>
      </c>
    </row>
    <row r="147" spans="1:6">
      <c r="A147" s="22" t="s">
        <v>410</v>
      </c>
      <c r="B147" s="22" t="s">
        <v>411</v>
      </c>
      <c r="C147" s="22" t="s">
        <v>197</v>
      </c>
      <c r="E147" s="92">
        <v>9851.84</v>
      </c>
      <c r="F147" s="77">
        <v>25672</v>
      </c>
    </row>
    <row r="148" spans="1:6">
      <c r="A148" s="41" t="s">
        <v>204</v>
      </c>
      <c r="B148" s="64">
        <v>42010</v>
      </c>
      <c r="C148" s="41" t="s">
        <v>94</v>
      </c>
      <c r="D148" s="73"/>
      <c r="E148" s="75">
        <v>7648</v>
      </c>
      <c r="F148" s="79">
        <v>25741</v>
      </c>
    </row>
    <row r="149" spans="1:6">
      <c r="A149" s="41" t="s">
        <v>238</v>
      </c>
      <c r="B149" s="64">
        <v>42034</v>
      </c>
      <c r="C149" s="41" t="s">
        <v>94</v>
      </c>
      <c r="E149" s="75">
        <v>6450</v>
      </c>
      <c r="F149" s="79">
        <v>26015</v>
      </c>
    </row>
    <row r="150" spans="1:6">
      <c r="A150" s="41" t="s">
        <v>239</v>
      </c>
      <c r="B150" s="64">
        <v>42034</v>
      </c>
      <c r="C150" s="41" t="s">
        <v>94</v>
      </c>
      <c r="E150" s="75">
        <v>4000</v>
      </c>
      <c r="F150" s="79">
        <v>26020</v>
      </c>
    </row>
    <row r="151" spans="1:6">
      <c r="A151" s="41" t="s">
        <v>200</v>
      </c>
      <c r="B151" s="64">
        <v>42006</v>
      </c>
      <c r="C151" s="41" t="s">
        <v>201</v>
      </c>
      <c r="E151" s="75">
        <v>7299</v>
      </c>
      <c r="F151" s="79">
        <v>25706</v>
      </c>
    </row>
    <row r="152" spans="1:6">
      <c r="A152" s="41" t="s">
        <v>217</v>
      </c>
      <c r="B152" s="64">
        <v>42013</v>
      </c>
      <c r="C152" s="41" t="s">
        <v>201</v>
      </c>
      <c r="E152" s="75">
        <v>5538</v>
      </c>
      <c r="F152" s="79">
        <v>25793</v>
      </c>
    </row>
    <row r="153" spans="1:6">
      <c r="A153" s="41" t="s">
        <v>213</v>
      </c>
      <c r="B153" s="64">
        <v>42012</v>
      </c>
      <c r="C153" s="41" t="s">
        <v>184</v>
      </c>
      <c r="D153" s="73"/>
      <c r="E153" s="75">
        <v>1388.56</v>
      </c>
      <c r="F153" s="79">
        <v>25779</v>
      </c>
    </row>
    <row r="154" spans="1:6">
      <c r="A154" s="41" t="s">
        <v>241</v>
      </c>
      <c r="B154" s="64">
        <v>42035</v>
      </c>
      <c r="C154" s="41" t="s">
        <v>249</v>
      </c>
      <c r="E154" s="75">
        <v>9261.7199999999993</v>
      </c>
      <c r="F154" s="79">
        <v>26040</v>
      </c>
    </row>
    <row r="155" spans="1:6">
      <c r="A155" s="41" t="s">
        <v>212</v>
      </c>
      <c r="B155" s="64">
        <v>42012</v>
      </c>
      <c r="C155" s="41" t="s">
        <v>215</v>
      </c>
      <c r="E155" s="75">
        <v>8120</v>
      </c>
      <c r="F155" s="79">
        <v>25771</v>
      </c>
    </row>
    <row r="156" spans="1:6">
      <c r="A156" s="41" t="s">
        <v>222</v>
      </c>
      <c r="B156" s="64">
        <v>42018</v>
      </c>
      <c r="C156" s="41" t="s">
        <v>229</v>
      </c>
      <c r="E156" s="75">
        <v>16021.9</v>
      </c>
      <c r="F156" s="79">
        <v>25837</v>
      </c>
    </row>
    <row r="157" spans="1:6">
      <c r="A157" s="41" t="s">
        <v>417</v>
      </c>
      <c r="B157" s="64">
        <v>42025</v>
      </c>
      <c r="C157" s="41" t="s">
        <v>447</v>
      </c>
      <c r="E157" s="75">
        <v>5400</v>
      </c>
      <c r="F157" s="79">
        <v>25913</v>
      </c>
    </row>
    <row r="158" spans="1:6">
      <c r="A158" s="41" t="s">
        <v>418</v>
      </c>
      <c r="B158" s="64">
        <v>42026</v>
      </c>
      <c r="C158" s="41" t="s">
        <v>447</v>
      </c>
      <c r="E158" s="75">
        <v>145</v>
      </c>
      <c r="F158" s="79">
        <v>25924</v>
      </c>
    </row>
    <row r="159" spans="1:6">
      <c r="A159" s="41" t="s">
        <v>38</v>
      </c>
      <c r="B159" s="64">
        <v>42017</v>
      </c>
      <c r="C159" s="41" t="s">
        <v>227</v>
      </c>
      <c r="E159" s="75">
        <v>10961</v>
      </c>
      <c r="F159" s="79">
        <v>25825</v>
      </c>
    </row>
    <row r="160" spans="1:6">
      <c r="A160" s="41" t="s">
        <v>242</v>
      </c>
      <c r="B160" s="64">
        <v>42035</v>
      </c>
      <c r="C160" s="41" t="s">
        <v>250</v>
      </c>
      <c r="E160" s="75">
        <v>6157.14</v>
      </c>
      <c r="F160" s="79">
        <v>26044</v>
      </c>
    </row>
    <row r="161" spans="1:7">
      <c r="A161" s="41" t="s">
        <v>223</v>
      </c>
      <c r="B161" s="64">
        <v>42019</v>
      </c>
      <c r="C161" s="41" t="s">
        <v>92</v>
      </c>
      <c r="E161" s="75">
        <v>7496.7</v>
      </c>
      <c r="F161" s="79">
        <v>25841</v>
      </c>
    </row>
    <row r="162" spans="1:7">
      <c r="A162" s="41" t="s">
        <v>234</v>
      </c>
      <c r="B162" s="64">
        <v>42030</v>
      </c>
      <c r="C162" s="41" t="s">
        <v>245</v>
      </c>
      <c r="E162" s="75">
        <v>6865</v>
      </c>
      <c r="F162" s="79">
        <v>25955</v>
      </c>
    </row>
    <row r="163" spans="1:7">
      <c r="A163" s="41" t="s">
        <v>448</v>
      </c>
      <c r="B163" s="64">
        <v>42048</v>
      </c>
      <c r="C163" s="41" t="s">
        <v>139</v>
      </c>
      <c r="E163" s="75">
        <v>-6156.96</v>
      </c>
      <c r="F163" s="79" t="s">
        <v>451</v>
      </c>
      <c r="G163" s="41">
        <v>15686</v>
      </c>
    </row>
    <row r="164" spans="1:7">
      <c r="A164" s="41" t="s">
        <v>449</v>
      </c>
      <c r="B164" s="64">
        <v>42053</v>
      </c>
      <c r="C164" s="41" t="s">
        <v>115</v>
      </c>
      <c r="E164" s="75">
        <v>-8279.64</v>
      </c>
      <c r="F164" s="79" t="s">
        <v>452</v>
      </c>
      <c r="G164" s="41">
        <v>15707</v>
      </c>
    </row>
    <row r="165" spans="1:7">
      <c r="A165" s="41" t="s">
        <v>450</v>
      </c>
      <c r="B165" s="64">
        <v>42059</v>
      </c>
      <c r="C165" s="41" t="s">
        <v>164</v>
      </c>
      <c r="E165" s="75">
        <v>-749.68</v>
      </c>
      <c r="F165" s="79" t="s">
        <v>453</v>
      </c>
      <c r="G165" s="41">
        <v>15737</v>
      </c>
    </row>
    <row r="166" spans="1:7">
      <c r="A166" s="41" t="s">
        <v>454</v>
      </c>
      <c r="B166" s="64">
        <v>42038</v>
      </c>
      <c r="C166" s="41" t="s">
        <v>94</v>
      </c>
      <c r="E166" s="75">
        <v>6000</v>
      </c>
      <c r="F166" s="79">
        <v>26094</v>
      </c>
    </row>
    <row r="167" spans="1:7">
      <c r="A167" s="41" t="s">
        <v>455</v>
      </c>
      <c r="B167" s="64">
        <v>42042</v>
      </c>
      <c r="C167" s="41" t="s">
        <v>94</v>
      </c>
      <c r="E167" s="75">
        <v>13890</v>
      </c>
      <c r="F167" s="79">
        <v>26137</v>
      </c>
    </row>
    <row r="168" spans="1:7">
      <c r="A168" s="41" t="s">
        <v>456</v>
      </c>
      <c r="B168" s="64">
        <v>42047</v>
      </c>
      <c r="C168" s="41" t="s">
        <v>94</v>
      </c>
      <c r="E168" s="75">
        <v>4096.7</v>
      </c>
      <c r="F168" s="79">
        <v>26184</v>
      </c>
    </row>
    <row r="169" spans="1:7">
      <c r="A169" s="41" t="s">
        <v>458</v>
      </c>
      <c r="B169" s="64">
        <v>42062</v>
      </c>
      <c r="C169" s="41" t="s">
        <v>466</v>
      </c>
      <c r="E169" s="75">
        <v>8120</v>
      </c>
      <c r="F169" s="79">
        <v>26347</v>
      </c>
    </row>
    <row r="170" spans="1:7">
      <c r="A170" s="41" t="s">
        <v>460</v>
      </c>
      <c r="B170" s="64">
        <v>42045</v>
      </c>
      <c r="C170" s="41" t="s">
        <v>468</v>
      </c>
      <c r="E170" s="75">
        <v>8555.91</v>
      </c>
      <c r="F170" s="79">
        <v>26165</v>
      </c>
    </row>
    <row r="171" spans="1:7">
      <c r="A171" s="41" t="s">
        <v>461</v>
      </c>
      <c r="B171" s="64">
        <v>42047</v>
      </c>
      <c r="C171" s="41" t="s">
        <v>468</v>
      </c>
      <c r="E171" s="75">
        <v>380</v>
      </c>
      <c r="F171" s="79">
        <v>26191</v>
      </c>
    </row>
    <row r="172" spans="1:7">
      <c r="A172" s="41" t="s">
        <v>462</v>
      </c>
      <c r="B172" s="64">
        <v>42052</v>
      </c>
      <c r="C172" s="41" t="s">
        <v>470</v>
      </c>
      <c r="E172" s="75">
        <v>8120</v>
      </c>
      <c r="F172" s="79">
        <v>26237</v>
      </c>
    </row>
    <row r="173" spans="1:7">
      <c r="A173" s="41" t="s">
        <v>463</v>
      </c>
      <c r="B173" s="64">
        <v>42052</v>
      </c>
      <c r="C173" s="41" t="s">
        <v>470</v>
      </c>
      <c r="E173" s="75">
        <v>20</v>
      </c>
      <c r="F173" s="79">
        <v>26245</v>
      </c>
    </row>
    <row r="174" spans="1:7">
      <c r="A174" s="41" t="s">
        <v>464</v>
      </c>
      <c r="B174" s="64">
        <v>42041</v>
      </c>
      <c r="C174" s="41" t="s">
        <v>471</v>
      </c>
      <c r="E174" s="75">
        <v>9300</v>
      </c>
      <c r="F174" s="79">
        <v>26123</v>
      </c>
    </row>
    <row r="175" spans="1:7">
      <c r="A175" s="41" t="s">
        <v>465</v>
      </c>
      <c r="B175" s="64">
        <v>42058</v>
      </c>
      <c r="C175" s="41" t="s">
        <v>472</v>
      </c>
      <c r="E175" s="75">
        <v>7889.48</v>
      </c>
      <c r="F175" s="79">
        <v>26295</v>
      </c>
    </row>
    <row r="176" spans="1:7">
      <c r="A176" s="41" t="s">
        <v>43</v>
      </c>
      <c r="B176" s="64">
        <v>42047</v>
      </c>
      <c r="C176" s="41" t="s">
        <v>473</v>
      </c>
      <c r="E176" s="75">
        <v>16399.7</v>
      </c>
      <c r="F176" s="79">
        <v>26193</v>
      </c>
    </row>
    <row r="177" spans="1:6">
      <c r="A177" s="41" t="s">
        <v>474</v>
      </c>
      <c r="B177" s="64">
        <v>42073</v>
      </c>
      <c r="C177" s="41" t="s">
        <v>139</v>
      </c>
      <c r="E177" s="75">
        <v>-6368.56</v>
      </c>
      <c r="F177" s="79">
        <v>15790</v>
      </c>
    </row>
    <row r="178" spans="1:6">
      <c r="A178" s="41" t="s">
        <v>475</v>
      </c>
      <c r="B178" s="64">
        <v>42073</v>
      </c>
      <c r="C178" s="41" t="s">
        <v>139</v>
      </c>
      <c r="E178" s="75">
        <v>-5544.65</v>
      </c>
      <c r="F178" s="79">
        <v>15794</v>
      </c>
    </row>
    <row r="179" spans="1:6">
      <c r="A179" s="41" t="s">
        <v>476</v>
      </c>
      <c r="B179" s="64">
        <v>42091</v>
      </c>
      <c r="C179" s="41" t="s">
        <v>115</v>
      </c>
      <c r="E179" s="75">
        <v>-8339.76</v>
      </c>
      <c r="F179" s="79">
        <v>15868</v>
      </c>
    </row>
    <row r="180" spans="1:6">
      <c r="A180" s="41" t="s">
        <v>477</v>
      </c>
      <c r="B180" s="64">
        <v>42080</v>
      </c>
      <c r="C180" s="41" t="s">
        <v>488</v>
      </c>
      <c r="E180" s="75">
        <v>5085.34</v>
      </c>
      <c r="F180" s="79">
        <v>26562</v>
      </c>
    </row>
    <row r="181" spans="1:6">
      <c r="A181" s="41" t="s">
        <v>478</v>
      </c>
      <c r="B181" s="64">
        <v>42082</v>
      </c>
      <c r="C181" s="41" t="s">
        <v>489</v>
      </c>
      <c r="E181" s="75">
        <v>450.78</v>
      </c>
      <c r="F181" s="79">
        <v>26572</v>
      </c>
    </row>
    <row r="182" spans="1:6">
      <c r="A182" s="41" t="s">
        <v>482</v>
      </c>
      <c r="B182" s="64">
        <v>42074</v>
      </c>
      <c r="C182" s="41" t="s">
        <v>493</v>
      </c>
      <c r="E182" s="75">
        <v>6562.77</v>
      </c>
      <c r="F182" s="79">
        <v>26513</v>
      </c>
    </row>
    <row r="183" spans="1:6">
      <c r="A183" s="41" t="s">
        <v>483</v>
      </c>
      <c r="B183" s="64">
        <v>42091</v>
      </c>
      <c r="C183" s="41" t="s">
        <v>494</v>
      </c>
      <c r="E183" s="75">
        <v>10389.98</v>
      </c>
      <c r="F183" s="79">
        <v>26719</v>
      </c>
    </row>
    <row r="184" spans="1:6">
      <c r="A184" s="41" t="s">
        <v>13</v>
      </c>
      <c r="B184" s="64">
        <v>42069</v>
      </c>
      <c r="C184" s="41" t="s">
        <v>496</v>
      </c>
      <c r="E184" s="75">
        <v>4604.38</v>
      </c>
      <c r="F184" s="79">
        <v>26462</v>
      </c>
    </row>
    <row r="185" spans="1:6">
      <c r="A185" s="41" t="s">
        <v>487</v>
      </c>
      <c r="B185" s="64">
        <v>42082</v>
      </c>
      <c r="C185" s="41" t="s">
        <v>498</v>
      </c>
      <c r="E185" s="75">
        <v>8120</v>
      </c>
      <c r="F185" s="79">
        <v>26581</v>
      </c>
    </row>
    <row r="186" spans="1:6">
      <c r="A186" s="41" t="s">
        <v>500</v>
      </c>
      <c r="B186" s="64">
        <v>42104</v>
      </c>
      <c r="C186" s="41" t="s">
        <v>94</v>
      </c>
      <c r="E186" s="75">
        <v>-552.04999999999995</v>
      </c>
      <c r="F186" s="79" t="s">
        <v>531</v>
      </c>
    </row>
    <row r="187" spans="1:6">
      <c r="A187" s="41" t="s">
        <v>501</v>
      </c>
      <c r="B187" s="64">
        <v>42100</v>
      </c>
      <c r="C187" s="41" t="s">
        <v>139</v>
      </c>
      <c r="E187" s="75">
        <v>-5805.09</v>
      </c>
      <c r="F187" s="79">
        <v>15896</v>
      </c>
    </row>
    <row r="188" spans="1:6">
      <c r="A188" s="41" t="s">
        <v>502</v>
      </c>
      <c r="B188" s="64">
        <v>42103</v>
      </c>
      <c r="C188" s="41" t="s">
        <v>499</v>
      </c>
      <c r="E188" s="75">
        <v>-10000</v>
      </c>
      <c r="F188" s="79">
        <v>24199</v>
      </c>
    </row>
    <row r="189" spans="1:6">
      <c r="A189" s="41" t="s">
        <v>503</v>
      </c>
      <c r="B189" s="64">
        <v>42100</v>
      </c>
      <c r="C189" s="41" t="s">
        <v>115</v>
      </c>
      <c r="E189" s="75">
        <v>-5405.56</v>
      </c>
      <c r="F189" s="79">
        <v>15900</v>
      </c>
    </row>
    <row r="190" spans="1:6">
      <c r="A190" s="41" t="s">
        <v>505</v>
      </c>
      <c r="B190" s="64">
        <v>42101</v>
      </c>
      <c r="C190" s="41" t="s">
        <v>94</v>
      </c>
      <c r="E190" s="75">
        <v>75.61</v>
      </c>
      <c r="F190" s="79">
        <v>26821</v>
      </c>
    </row>
    <row r="191" spans="1:6">
      <c r="A191" s="41" t="s">
        <v>506</v>
      </c>
      <c r="B191" s="64">
        <v>42122</v>
      </c>
      <c r="C191" s="41" t="s">
        <v>519</v>
      </c>
      <c r="E191" s="75">
        <v>9239.0499999999993</v>
      </c>
      <c r="F191" s="79">
        <v>27009</v>
      </c>
    </row>
    <row r="192" spans="1:6">
      <c r="A192" s="41" t="s">
        <v>508</v>
      </c>
      <c r="B192" s="64">
        <v>42109</v>
      </c>
      <c r="C192" s="41" t="s">
        <v>521</v>
      </c>
      <c r="E192" s="75">
        <v>10641.78</v>
      </c>
      <c r="F192" s="79">
        <v>26887</v>
      </c>
    </row>
    <row r="193" spans="1:7">
      <c r="A193" s="41" t="s">
        <v>511</v>
      </c>
      <c r="B193" s="64">
        <v>42123</v>
      </c>
      <c r="C193" s="41" t="s">
        <v>524</v>
      </c>
      <c r="E193" s="75">
        <v>10961</v>
      </c>
      <c r="F193" s="79">
        <v>27021</v>
      </c>
    </row>
    <row r="194" spans="1:7">
      <c r="A194" s="41" t="s">
        <v>512</v>
      </c>
      <c r="B194" s="64">
        <v>42095</v>
      </c>
      <c r="C194" s="41" t="s">
        <v>525</v>
      </c>
      <c r="E194" s="75">
        <v>1200</v>
      </c>
      <c r="F194" s="79">
        <v>26794</v>
      </c>
    </row>
    <row r="195" spans="1:7">
      <c r="A195" s="41" t="s">
        <v>515</v>
      </c>
      <c r="B195" s="64">
        <v>42101</v>
      </c>
      <c r="C195" s="41" t="s">
        <v>529</v>
      </c>
      <c r="E195" s="75">
        <v>476.44</v>
      </c>
      <c r="F195" s="79">
        <v>26820</v>
      </c>
    </row>
    <row r="196" spans="1:7">
      <c r="A196" s="41" t="s">
        <v>532</v>
      </c>
      <c r="B196" s="64">
        <v>42152</v>
      </c>
      <c r="C196" s="41" t="s">
        <v>139</v>
      </c>
      <c r="E196" s="75">
        <v>-7086.95</v>
      </c>
      <c r="F196" s="79">
        <v>16092</v>
      </c>
      <c r="G196" s="41" t="s">
        <v>534</v>
      </c>
    </row>
    <row r="197" spans="1:7">
      <c r="A197" s="41" t="s">
        <v>533</v>
      </c>
      <c r="B197" s="64">
        <v>42152</v>
      </c>
      <c r="C197" s="41" t="s">
        <v>115</v>
      </c>
      <c r="E197" s="75">
        <v>-9238.9699999999993</v>
      </c>
      <c r="F197" s="79">
        <v>16088</v>
      </c>
      <c r="G197" s="41" t="s">
        <v>535</v>
      </c>
    </row>
    <row r="198" spans="1:7">
      <c r="A198" s="41" t="s">
        <v>538</v>
      </c>
      <c r="B198" s="64">
        <v>42132</v>
      </c>
      <c r="C198" s="41" t="s">
        <v>543</v>
      </c>
      <c r="E198" s="75">
        <v>5088.5600000000004</v>
      </c>
      <c r="F198" s="79">
        <v>27137</v>
      </c>
    </row>
    <row r="199" spans="1:7">
      <c r="A199" s="41" t="s">
        <v>26</v>
      </c>
      <c r="B199" s="64">
        <v>42136</v>
      </c>
      <c r="C199" s="41" t="s">
        <v>544</v>
      </c>
      <c r="E199" s="75">
        <v>1999</v>
      </c>
      <c r="F199" s="79">
        <v>27178</v>
      </c>
    </row>
    <row r="200" spans="1:7">
      <c r="A200" s="41" t="s">
        <v>540</v>
      </c>
      <c r="B200" s="64">
        <v>42132</v>
      </c>
      <c r="C200" s="41" t="s">
        <v>546</v>
      </c>
      <c r="E200" s="75">
        <v>8537</v>
      </c>
      <c r="F200" s="79">
        <v>27143</v>
      </c>
    </row>
    <row r="201" spans="1:7">
      <c r="A201" s="41" t="s">
        <v>551</v>
      </c>
      <c r="B201" s="64">
        <v>42157</v>
      </c>
      <c r="C201" s="41" t="s">
        <v>139</v>
      </c>
      <c r="E201" s="63">
        <v>-10642.01</v>
      </c>
      <c r="F201" s="79">
        <v>16109</v>
      </c>
      <c r="G201" s="41" t="s">
        <v>555</v>
      </c>
    </row>
    <row r="202" spans="1:7">
      <c r="A202" s="41" t="s">
        <v>389</v>
      </c>
      <c r="B202" s="64">
        <v>42178</v>
      </c>
      <c r="C202" s="41" t="s">
        <v>548</v>
      </c>
      <c r="E202" s="63">
        <v>-2598</v>
      </c>
      <c r="F202" s="79">
        <v>27647</v>
      </c>
      <c r="G202" s="41" t="s">
        <v>556</v>
      </c>
    </row>
    <row r="203" spans="1:7">
      <c r="A203" s="41" t="s">
        <v>552</v>
      </c>
      <c r="B203" s="64">
        <v>42160</v>
      </c>
      <c r="C203" s="41" t="s">
        <v>549</v>
      </c>
      <c r="E203" s="63">
        <v>-2405.81</v>
      </c>
      <c r="F203" s="79">
        <v>16132</v>
      </c>
      <c r="G203" s="41" t="s">
        <v>557</v>
      </c>
    </row>
    <row r="204" spans="1:7">
      <c r="A204" s="41" t="s">
        <v>261</v>
      </c>
      <c r="B204" s="64">
        <v>42160</v>
      </c>
      <c r="C204" s="41" t="s">
        <v>550</v>
      </c>
      <c r="E204" s="63">
        <v>-2363</v>
      </c>
      <c r="F204" s="79">
        <v>16133</v>
      </c>
      <c r="G204" s="41" t="s">
        <v>558</v>
      </c>
    </row>
    <row r="205" spans="1:7">
      <c r="A205" s="41" t="s">
        <v>335</v>
      </c>
      <c r="B205" s="64">
        <v>42160</v>
      </c>
      <c r="C205" s="41" t="s">
        <v>550</v>
      </c>
      <c r="E205" s="63">
        <v>-2454</v>
      </c>
      <c r="F205" s="79">
        <v>16134</v>
      </c>
      <c r="G205" s="41" t="s">
        <v>559</v>
      </c>
    </row>
    <row r="206" spans="1:7">
      <c r="A206" s="41" t="s">
        <v>553</v>
      </c>
      <c r="B206" s="64">
        <v>42160</v>
      </c>
      <c r="C206" s="41" t="s">
        <v>550</v>
      </c>
      <c r="E206" s="63">
        <v>-3028.78</v>
      </c>
      <c r="F206" s="79">
        <v>16135</v>
      </c>
      <c r="G206" s="41" t="s">
        <v>560</v>
      </c>
    </row>
    <row r="207" spans="1:7">
      <c r="A207" s="41" t="s">
        <v>554</v>
      </c>
      <c r="B207" s="64">
        <v>42160</v>
      </c>
      <c r="C207" s="41" t="s">
        <v>550</v>
      </c>
      <c r="E207" s="63">
        <v>-1571.56</v>
      </c>
      <c r="F207" s="79">
        <v>16136</v>
      </c>
      <c r="G207" s="41" t="s">
        <v>561</v>
      </c>
    </row>
    <row r="208" spans="1:7">
      <c r="A208" s="41" t="s">
        <v>503</v>
      </c>
      <c r="B208" s="64">
        <v>42157</v>
      </c>
      <c r="C208" s="41" t="s">
        <v>139</v>
      </c>
      <c r="E208" s="63">
        <v>7429.63</v>
      </c>
    </row>
    <row r="209" spans="1:6">
      <c r="A209" s="41" t="s">
        <v>418</v>
      </c>
      <c r="B209" s="64">
        <v>42208</v>
      </c>
      <c r="C209" s="41" t="s">
        <v>94</v>
      </c>
      <c r="E209" s="75">
        <v>3237.6</v>
      </c>
      <c r="F209" s="79">
        <v>28123</v>
      </c>
    </row>
    <row r="210" spans="1:6">
      <c r="A210" s="41" t="s">
        <v>574</v>
      </c>
      <c r="B210" s="64">
        <v>42214</v>
      </c>
      <c r="C210" s="41" t="s">
        <v>580</v>
      </c>
      <c r="E210" s="75">
        <v>6181.32</v>
      </c>
      <c r="F210" s="79">
        <v>28231</v>
      </c>
    </row>
    <row r="211" spans="1:6">
      <c r="A211" s="41" t="s">
        <v>604</v>
      </c>
      <c r="B211" s="64">
        <v>42244</v>
      </c>
      <c r="C211" s="41" t="s">
        <v>590</v>
      </c>
      <c r="E211" s="75">
        <v>2920</v>
      </c>
      <c r="F211" s="79">
        <v>28653</v>
      </c>
    </row>
    <row r="212" spans="1:6">
      <c r="A212" s="41" t="s">
        <v>605</v>
      </c>
      <c r="B212" s="64">
        <v>42243</v>
      </c>
      <c r="C212" s="41" t="s">
        <v>591</v>
      </c>
      <c r="E212" s="75">
        <v>2200</v>
      </c>
      <c r="F212" s="79">
        <v>28629</v>
      </c>
    </row>
    <row r="213" spans="1:6">
      <c r="A213" s="41" t="s">
        <v>615</v>
      </c>
      <c r="B213" s="64">
        <v>42236</v>
      </c>
      <c r="C213" s="41" t="s">
        <v>597</v>
      </c>
      <c r="E213" s="75">
        <v>8537</v>
      </c>
      <c r="F213" s="79">
        <v>28545</v>
      </c>
    </row>
    <row r="214" spans="1:6">
      <c r="A214" s="41" t="s">
        <v>616</v>
      </c>
      <c r="B214" s="64">
        <v>42237</v>
      </c>
      <c r="C214" s="41" t="s">
        <v>597</v>
      </c>
      <c r="E214" s="75">
        <v>2424</v>
      </c>
      <c r="F214" s="79">
        <v>28557</v>
      </c>
    </row>
    <row r="215" spans="1:6">
      <c r="A215" s="41" t="s">
        <v>617</v>
      </c>
      <c r="B215" s="64">
        <v>42230</v>
      </c>
      <c r="C215" s="41" t="s">
        <v>46</v>
      </c>
      <c r="E215" s="75">
        <v>7070.28</v>
      </c>
      <c r="F215" s="79">
        <v>28474</v>
      </c>
    </row>
    <row r="216" spans="1:6">
      <c r="A216" s="41" t="s">
        <v>618</v>
      </c>
      <c r="B216" s="64">
        <v>42220</v>
      </c>
      <c r="C216" s="41" t="s">
        <v>600</v>
      </c>
      <c r="E216" s="75">
        <v>2145</v>
      </c>
      <c r="F216" s="79">
        <v>28332</v>
      </c>
    </row>
    <row r="217" spans="1:6">
      <c r="A217" s="41" t="s">
        <v>634</v>
      </c>
      <c r="B217" s="64">
        <v>42275</v>
      </c>
      <c r="C217" s="41" t="s">
        <v>139</v>
      </c>
      <c r="E217" s="75">
        <v>-11823.65</v>
      </c>
      <c r="F217" s="79">
        <v>16554</v>
      </c>
    </row>
    <row r="218" spans="1:6">
      <c r="A218" s="41" t="s">
        <v>620</v>
      </c>
      <c r="B218" s="64">
        <v>42254</v>
      </c>
      <c r="C218" s="41" t="s">
        <v>628</v>
      </c>
      <c r="E218" s="75">
        <v>12191.53</v>
      </c>
      <c r="F218" s="79">
        <v>28825</v>
      </c>
    </row>
    <row r="219" spans="1:6">
      <c r="A219" s="41" t="s">
        <v>621</v>
      </c>
      <c r="B219" s="64">
        <v>42255</v>
      </c>
      <c r="C219" s="41" t="s">
        <v>94</v>
      </c>
      <c r="D219" s="72" t="s">
        <v>421</v>
      </c>
      <c r="E219" s="75">
        <v>10795</v>
      </c>
      <c r="F219" s="79">
        <v>28848</v>
      </c>
    </row>
    <row r="220" spans="1:6">
      <c r="A220" s="41" t="s">
        <v>622</v>
      </c>
      <c r="B220" s="64">
        <v>42276</v>
      </c>
      <c r="C220" s="41" t="s">
        <v>94</v>
      </c>
      <c r="D220" s="72" t="s">
        <v>422</v>
      </c>
      <c r="E220" s="75">
        <v>8696.7000000000007</v>
      </c>
      <c r="F220" s="79">
        <v>29138</v>
      </c>
    </row>
    <row r="221" spans="1:6">
      <c r="A221" s="41" t="s">
        <v>623</v>
      </c>
      <c r="B221" s="64">
        <v>42270</v>
      </c>
      <c r="C221" s="41" t="s">
        <v>629</v>
      </c>
      <c r="E221" s="75">
        <v>9905.11</v>
      </c>
      <c r="F221" s="79">
        <v>29047</v>
      </c>
    </row>
    <row r="222" spans="1:6">
      <c r="A222" s="41" t="s">
        <v>624</v>
      </c>
      <c r="B222" s="64">
        <v>42276</v>
      </c>
      <c r="C222" s="41" t="s">
        <v>9</v>
      </c>
      <c r="D222" s="72" t="s">
        <v>424</v>
      </c>
      <c r="E222" s="75">
        <v>2577</v>
      </c>
      <c r="F222" s="79">
        <v>29141</v>
      </c>
    </row>
    <row r="223" spans="1:6">
      <c r="A223" s="41" t="s">
        <v>223</v>
      </c>
      <c r="B223" s="64">
        <v>42262</v>
      </c>
      <c r="C223" s="41" t="s">
        <v>630</v>
      </c>
      <c r="E223" s="75">
        <v>14181.21</v>
      </c>
      <c r="F223" s="79">
        <v>28940</v>
      </c>
    </row>
    <row r="224" spans="1:6">
      <c r="A224" s="41" t="s">
        <v>625</v>
      </c>
      <c r="B224" s="64">
        <v>42276</v>
      </c>
      <c r="C224" s="41" t="s">
        <v>630</v>
      </c>
      <c r="E224" s="75">
        <v>699.47</v>
      </c>
      <c r="F224" s="79">
        <v>29134</v>
      </c>
    </row>
    <row r="225" spans="1:6">
      <c r="A225" s="41" t="s">
        <v>626</v>
      </c>
      <c r="B225" s="64">
        <v>42265</v>
      </c>
      <c r="C225" s="41" t="s">
        <v>631</v>
      </c>
      <c r="E225" s="75">
        <v>12045.45</v>
      </c>
      <c r="F225" s="79">
        <v>28977</v>
      </c>
    </row>
    <row r="226" spans="1:6">
      <c r="A226" s="41" t="s">
        <v>627</v>
      </c>
      <c r="B226" s="64">
        <v>42277</v>
      </c>
      <c r="C226" s="41" t="s">
        <v>632</v>
      </c>
      <c r="D226" s="72" t="s">
        <v>423</v>
      </c>
      <c r="E226" s="75">
        <v>6177.05</v>
      </c>
      <c r="F226" s="79">
        <v>29179</v>
      </c>
    </row>
    <row r="227" spans="1:6">
      <c r="A227" s="41" t="s">
        <v>43</v>
      </c>
      <c r="B227" s="64">
        <v>42258</v>
      </c>
      <c r="C227" s="41" t="s">
        <v>633</v>
      </c>
      <c r="E227" s="75">
        <v>6440.81</v>
      </c>
      <c r="F227" s="79">
        <v>28886</v>
      </c>
    </row>
    <row r="228" spans="1:6">
      <c r="A228" s="41" t="s">
        <v>552</v>
      </c>
      <c r="B228" s="64">
        <v>42254</v>
      </c>
      <c r="C228" s="41" t="s">
        <v>115</v>
      </c>
      <c r="E228" s="75">
        <v>-5120.0200000000004</v>
      </c>
      <c r="F228" s="79">
        <v>16466</v>
      </c>
    </row>
    <row r="229" spans="1:6">
      <c r="B229" s="64"/>
      <c r="E229" s="75"/>
    </row>
    <row r="230" spans="1:6">
      <c r="B230" s="64"/>
      <c r="E230" s="63"/>
    </row>
    <row r="231" spans="1:6">
      <c r="B231" s="64"/>
      <c r="E231" s="75"/>
    </row>
    <row r="232" spans="1:6">
      <c r="B232" s="64"/>
      <c r="E232" s="75"/>
    </row>
    <row r="233" spans="1:6">
      <c r="C233" s="33"/>
      <c r="D233" s="74"/>
      <c r="E233" s="93"/>
    </row>
    <row r="234" spans="1:6">
      <c r="C234" s="33" t="s">
        <v>414</v>
      </c>
      <c r="D234" s="74"/>
      <c r="E234" s="93">
        <f>SUM(E7:E232)</f>
        <v>442037.19999999995</v>
      </c>
    </row>
    <row r="235" spans="1:6" ht="12" thickBot="1">
      <c r="C235" s="33" t="s">
        <v>415</v>
      </c>
      <c r="D235" s="74"/>
      <c r="E235" s="94">
        <v>442040.31999999902</v>
      </c>
    </row>
    <row r="236" spans="1:6" ht="12" thickTop="1">
      <c r="C236" s="33" t="s">
        <v>416</v>
      </c>
      <c r="D236" s="74"/>
      <c r="E236" s="95">
        <f>+E234-E235</f>
        <v>-3.1199999990640208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241"/>
  <sheetViews>
    <sheetView topLeftCell="A225" workbookViewId="0">
      <selection activeCell="E241" sqref="E241"/>
    </sheetView>
  </sheetViews>
  <sheetFormatPr baseColWidth="10" defaultRowHeight="11.25"/>
  <cols>
    <col min="1" max="1" width="6.7109375" style="41" bestFit="1" customWidth="1"/>
    <col min="2" max="2" width="9.140625" style="54" bestFit="1" customWidth="1"/>
    <col min="3" max="3" width="33.85546875" style="41" bestFit="1" customWidth="1"/>
    <col min="4" max="4" width="3.28515625" style="72" bestFit="1" customWidth="1"/>
    <col min="5" max="5" width="11.42578125" style="92"/>
    <col min="6" max="6" width="11.42578125" style="79"/>
    <col min="7" max="7" width="13.85546875" style="41" bestFit="1" customWidth="1"/>
    <col min="8" max="8" width="9.28515625" style="41" bestFit="1" customWidth="1"/>
    <col min="9" max="9" width="5" style="41" bestFit="1" customWidth="1"/>
    <col min="10" max="16384" width="11.42578125" style="41"/>
  </cols>
  <sheetData>
    <row r="1" spans="1:10">
      <c r="A1" s="105" t="s">
        <v>0</v>
      </c>
      <c r="B1" s="105"/>
      <c r="C1" s="105"/>
      <c r="D1" s="105"/>
      <c r="E1" s="105"/>
      <c r="F1" s="105"/>
      <c r="G1" s="105"/>
      <c r="H1" s="105"/>
      <c r="I1" s="2"/>
      <c r="J1" s="2"/>
    </row>
    <row r="2" spans="1:10">
      <c r="A2" s="105" t="s">
        <v>1</v>
      </c>
      <c r="B2" s="105"/>
      <c r="C2" s="105"/>
      <c r="D2" s="105"/>
      <c r="E2" s="105"/>
      <c r="F2" s="105"/>
      <c r="G2" s="105"/>
      <c r="H2" s="105"/>
      <c r="I2" s="2"/>
      <c r="J2" s="2"/>
    </row>
    <row r="3" spans="1:10">
      <c r="A3" s="105" t="s">
        <v>2</v>
      </c>
      <c r="B3" s="105"/>
      <c r="C3" s="105"/>
      <c r="D3" s="105"/>
      <c r="E3" s="105"/>
      <c r="F3" s="105"/>
      <c r="G3" s="105"/>
      <c r="H3" s="105"/>
      <c r="I3" s="2"/>
      <c r="J3" s="2"/>
    </row>
    <row r="4" spans="1:10">
      <c r="A4" s="106">
        <v>42278</v>
      </c>
      <c r="B4" s="106"/>
      <c r="C4" s="106"/>
      <c r="D4" s="106"/>
      <c r="E4" s="106"/>
      <c r="F4" s="106"/>
      <c r="G4" s="106"/>
      <c r="H4" s="106"/>
      <c r="I4" s="3"/>
      <c r="J4" s="3"/>
    </row>
    <row r="5" spans="1:10">
      <c r="A5" s="42"/>
      <c r="B5" s="43"/>
      <c r="C5" s="40"/>
      <c r="D5" s="68"/>
      <c r="E5" s="85"/>
      <c r="F5" s="81"/>
      <c r="G5" s="40"/>
      <c r="H5" s="40"/>
    </row>
    <row r="6" spans="1:10" ht="12" thickBot="1">
      <c r="A6" s="5" t="s">
        <v>3</v>
      </c>
      <c r="B6" s="6" t="s">
        <v>4</v>
      </c>
      <c r="C6" s="5" t="s">
        <v>5</v>
      </c>
      <c r="D6" s="69"/>
      <c r="E6" s="86" t="s">
        <v>6</v>
      </c>
      <c r="F6" s="76" t="s">
        <v>7</v>
      </c>
      <c r="G6" s="5" t="s">
        <v>8</v>
      </c>
      <c r="H6" s="45"/>
    </row>
    <row r="7" spans="1:10" ht="12" thickTop="1">
      <c r="A7" s="46" t="s">
        <v>14</v>
      </c>
      <c r="B7" s="47">
        <v>41331</v>
      </c>
      <c r="C7" s="46" t="s">
        <v>15</v>
      </c>
      <c r="D7" s="70"/>
      <c r="E7" s="87">
        <v>10910</v>
      </c>
      <c r="F7" s="77">
        <v>18733</v>
      </c>
      <c r="G7" s="11"/>
      <c r="H7" s="48"/>
      <c r="I7" s="49"/>
    </row>
    <row r="8" spans="1:10">
      <c r="A8" s="46" t="s">
        <v>16</v>
      </c>
      <c r="B8" s="47">
        <v>41353</v>
      </c>
      <c r="C8" s="46" t="s">
        <v>17</v>
      </c>
      <c r="D8" s="70"/>
      <c r="E8" s="87">
        <f>7667-1782</f>
        <v>5885</v>
      </c>
      <c r="F8" s="77"/>
      <c r="G8" s="11"/>
      <c r="H8" s="48"/>
      <c r="I8" s="49"/>
    </row>
    <row r="9" spans="1:10">
      <c r="A9" s="46" t="s">
        <v>18</v>
      </c>
      <c r="B9" s="47">
        <v>41366</v>
      </c>
      <c r="C9" s="46" t="s">
        <v>19</v>
      </c>
      <c r="D9" s="70"/>
      <c r="E9" s="87">
        <v>10452.01</v>
      </c>
      <c r="F9" s="77"/>
      <c r="G9" s="11"/>
      <c r="H9" s="48"/>
      <c r="I9" s="49">
        <v>-3110</v>
      </c>
    </row>
    <row r="10" spans="1:10">
      <c r="A10" s="46" t="s">
        <v>20</v>
      </c>
      <c r="B10" s="47">
        <v>41377</v>
      </c>
      <c r="C10" s="46" t="s">
        <v>21</v>
      </c>
      <c r="D10" s="70"/>
      <c r="E10" s="87">
        <v>440.78</v>
      </c>
      <c r="F10" s="77"/>
      <c r="G10" s="11"/>
      <c r="H10" s="52"/>
      <c r="I10" s="49"/>
      <c r="J10" s="50"/>
    </row>
    <row r="11" spans="1:10">
      <c r="A11" s="46" t="s">
        <v>22</v>
      </c>
      <c r="B11" s="47">
        <v>41407</v>
      </c>
      <c r="C11" s="51" t="s">
        <v>10</v>
      </c>
      <c r="D11" s="70"/>
      <c r="E11" s="87">
        <v>6517.5</v>
      </c>
      <c r="F11" s="77">
        <v>19448</v>
      </c>
      <c r="G11" s="11"/>
      <c r="H11" s="52" t="s">
        <v>23</v>
      </c>
      <c r="I11" s="49"/>
    </row>
    <row r="12" spans="1:10">
      <c r="A12" s="46" t="s">
        <v>24</v>
      </c>
      <c r="B12" s="47">
        <v>41407</v>
      </c>
      <c r="C12" s="51" t="s">
        <v>10</v>
      </c>
      <c r="D12" s="70"/>
      <c r="E12" s="87">
        <v>12350</v>
      </c>
      <c r="F12" s="77">
        <v>19451</v>
      </c>
      <c r="G12" s="11"/>
      <c r="H12" s="52" t="s">
        <v>25</v>
      </c>
      <c r="I12" s="49"/>
    </row>
    <row r="13" spans="1:10">
      <c r="A13" s="46" t="s">
        <v>26</v>
      </c>
      <c r="B13" s="47">
        <v>41409</v>
      </c>
      <c r="C13" s="46" t="s">
        <v>27</v>
      </c>
      <c r="D13" s="70"/>
      <c r="E13" s="87">
        <v>6905</v>
      </c>
      <c r="F13" s="77">
        <v>19472</v>
      </c>
      <c r="G13" s="11"/>
      <c r="H13" s="52"/>
      <c r="I13" s="49"/>
    </row>
    <row r="14" spans="1:10">
      <c r="A14" s="46" t="s">
        <v>28</v>
      </c>
      <c r="B14" s="47">
        <v>41431</v>
      </c>
      <c r="C14" s="51" t="s">
        <v>10</v>
      </c>
      <c r="D14" s="70"/>
      <c r="E14" s="88">
        <v>4410</v>
      </c>
      <c r="F14" s="78">
        <v>19677</v>
      </c>
      <c r="G14" s="11"/>
      <c r="H14" s="52" t="s">
        <v>29</v>
      </c>
      <c r="I14" s="49"/>
    </row>
    <row r="15" spans="1:10">
      <c r="A15" s="46" t="s">
        <v>38</v>
      </c>
      <c r="B15" s="47">
        <v>41439</v>
      </c>
      <c r="C15" s="46" t="s">
        <v>39</v>
      </c>
      <c r="D15" s="70"/>
      <c r="E15" s="89">
        <v>301.39</v>
      </c>
      <c r="F15" s="77">
        <v>19759</v>
      </c>
      <c r="G15" s="11"/>
      <c r="H15" s="53"/>
      <c r="I15" s="50"/>
      <c r="J15" s="50"/>
    </row>
    <row r="16" spans="1:10">
      <c r="A16" s="46" t="s">
        <v>30</v>
      </c>
      <c r="B16" s="47">
        <v>41440</v>
      </c>
      <c r="C16" s="51" t="s">
        <v>10</v>
      </c>
      <c r="D16" s="70"/>
      <c r="E16" s="88">
        <v>9580</v>
      </c>
      <c r="F16" s="78">
        <v>19763</v>
      </c>
      <c r="G16" s="11"/>
      <c r="H16" s="52" t="s">
        <v>31</v>
      </c>
      <c r="I16" s="49"/>
    </row>
    <row r="17" spans="1:10">
      <c r="A17" s="46" t="s">
        <v>32</v>
      </c>
      <c r="B17" s="47">
        <v>41440</v>
      </c>
      <c r="C17" s="46" t="s">
        <v>33</v>
      </c>
      <c r="D17" s="70"/>
      <c r="E17" s="88">
        <v>10500.39</v>
      </c>
      <c r="F17" s="78">
        <v>19764</v>
      </c>
      <c r="G17" s="11"/>
      <c r="H17" s="52"/>
      <c r="I17" s="49"/>
    </row>
    <row r="18" spans="1:10">
      <c r="A18" s="46" t="s">
        <v>34</v>
      </c>
      <c r="B18" s="47">
        <v>41446</v>
      </c>
      <c r="C18" s="51" t="s">
        <v>10</v>
      </c>
      <c r="D18" s="70"/>
      <c r="E18" s="88">
        <v>7900</v>
      </c>
      <c r="F18" s="78">
        <v>19811</v>
      </c>
      <c r="G18" s="11"/>
      <c r="H18" s="52" t="s">
        <v>35</v>
      </c>
      <c r="I18" s="49"/>
    </row>
    <row r="19" spans="1:10">
      <c r="A19" s="46" t="s">
        <v>36</v>
      </c>
      <c r="B19" s="47">
        <v>41450</v>
      </c>
      <c r="C19" s="46" t="s">
        <v>37</v>
      </c>
      <c r="D19" s="70"/>
      <c r="E19" s="88">
        <v>8120</v>
      </c>
      <c r="F19" s="78">
        <v>19839</v>
      </c>
      <c r="G19" s="11"/>
      <c r="H19" s="52"/>
      <c r="I19" s="49"/>
    </row>
    <row r="20" spans="1:10">
      <c r="A20" s="46" t="s">
        <v>40</v>
      </c>
      <c r="B20" s="47">
        <v>41456</v>
      </c>
      <c r="C20" s="46" t="s">
        <v>41</v>
      </c>
      <c r="D20" s="70"/>
      <c r="E20" s="88">
        <v>10242.32</v>
      </c>
      <c r="F20" s="77">
        <v>19913</v>
      </c>
      <c r="G20" s="11"/>
      <c r="H20" s="53"/>
      <c r="I20" s="50"/>
    </row>
    <row r="21" spans="1:10">
      <c r="A21" s="46" t="s">
        <v>42</v>
      </c>
      <c r="B21" s="47">
        <v>41467</v>
      </c>
      <c r="C21" s="46" t="s">
        <v>27</v>
      </c>
      <c r="D21" s="70"/>
      <c r="E21" s="88">
        <v>12010</v>
      </c>
      <c r="F21" s="77">
        <v>20012</v>
      </c>
      <c r="G21" s="11"/>
      <c r="H21" s="53"/>
      <c r="I21" s="50"/>
    </row>
    <row r="22" spans="1:10">
      <c r="A22" s="46" t="s">
        <v>43</v>
      </c>
      <c r="B22" s="47">
        <v>41467</v>
      </c>
      <c r="C22" s="46" t="s">
        <v>9</v>
      </c>
      <c r="D22" s="70"/>
      <c r="E22" s="88">
        <v>14185</v>
      </c>
      <c r="F22" s="77">
        <v>20013</v>
      </c>
      <c r="G22" s="11"/>
      <c r="H22" s="53"/>
      <c r="I22" s="50"/>
    </row>
    <row r="23" spans="1:10">
      <c r="A23" s="46" t="s">
        <v>44</v>
      </c>
      <c r="B23" s="47">
        <v>41470</v>
      </c>
      <c r="C23" s="46" t="s">
        <v>9</v>
      </c>
      <c r="D23" s="70"/>
      <c r="E23" s="88">
        <v>18316.8</v>
      </c>
      <c r="F23" s="77">
        <v>20026</v>
      </c>
      <c r="G23" s="11"/>
      <c r="H23" s="53"/>
      <c r="I23" s="50"/>
    </row>
    <row r="24" spans="1:10">
      <c r="A24" s="46" t="s">
        <v>45</v>
      </c>
      <c r="B24" s="47">
        <v>41473</v>
      </c>
      <c r="C24" s="46" t="s">
        <v>46</v>
      </c>
      <c r="D24" s="70"/>
      <c r="E24" s="88">
        <v>10452.01</v>
      </c>
      <c r="F24" s="77">
        <v>20058</v>
      </c>
      <c r="G24" s="11"/>
      <c r="H24" s="53"/>
      <c r="I24" s="50"/>
    </row>
    <row r="25" spans="1:10">
      <c r="A25" s="46" t="s">
        <v>47</v>
      </c>
      <c r="B25" s="47">
        <v>41473</v>
      </c>
      <c r="C25" s="46" t="s">
        <v>48</v>
      </c>
      <c r="D25" s="70"/>
      <c r="E25" s="88">
        <v>13207.98</v>
      </c>
      <c r="F25" s="77">
        <v>20062</v>
      </c>
      <c r="G25" s="11"/>
      <c r="H25" s="53"/>
      <c r="I25" s="50"/>
    </row>
    <row r="26" spans="1:10">
      <c r="A26" s="46" t="s">
        <v>49</v>
      </c>
      <c r="B26" s="47">
        <v>41475</v>
      </c>
      <c r="C26" s="46" t="s">
        <v>50</v>
      </c>
      <c r="D26" s="70"/>
      <c r="E26" s="88">
        <v>1690</v>
      </c>
      <c r="F26" s="77">
        <v>20081</v>
      </c>
      <c r="G26" s="11"/>
      <c r="H26" s="53"/>
      <c r="I26" s="50"/>
      <c r="J26" s="50"/>
    </row>
    <row r="27" spans="1:10">
      <c r="A27" s="46" t="s">
        <v>52</v>
      </c>
      <c r="B27" s="47">
        <v>41478</v>
      </c>
      <c r="C27" s="46" t="s">
        <v>9</v>
      </c>
      <c r="D27" s="70"/>
      <c r="E27" s="88">
        <v>2226.02</v>
      </c>
      <c r="F27" s="77">
        <v>20115</v>
      </c>
      <c r="G27" s="11"/>
      <c r="H27" s="53"/>
      <c r="I27" s="50"/>
    </row>
    <row r="28" spans="1:10">
      <c r="A28" s="46" t="s">
        <v>51</v>
      </c>
      <c r="B28" s="47">
        <v>41478</v>
      </c>
      <c r="C28" s="46" t="s">
        <v>9</v>
      </c>
      <c r="D28" s="70"/>
      <c r="E28" s="88">
        <v>13965</v>
      </c>
      <c r="F28" s="77">
        <v>20109</v>
      </c>
      <c r="G28" s="11"/>
      <c r="H28" s="53"/>
      <c r="I28" s="50"/>
    </row>
    <row r="29" spans="1:10">
      <c r="A29" s="46" t="s">
        <v>53</v>
      </c>
      <c r="B29" s="47">
        <v>41479</v>
      </c>
      <c r="C29" s="46" t="s">
        <v>9</v>
      </c>
      <c r="D29" s="70"/>
      <c r="E29" s="88">
        <v>551.15</v>
      </c>
      <c r="F29" s="77">
        <v>20125</v>
      </c>
      <c r="G29" s="11"/>
      <c r="H29" s="53"/>
      <c r="I29" s="50"/>
      <c r="J29" s="50"/>
    </row>
    <row r="30" spans="1:10">
      <c r="A30" s="46" t="s">
        <v>54</v>
      </c>
      <c r="B30" s="47">
        <v>41509</v>
      </c>
      <c r="C30" s="51" t="s">
        <v>10</v>
      </c>
      <c r="D30" s="70"/>
      <c r="E30" s="88">
        <v>2331.1999999999998</v>
      </c>
      <c r="F30" s="77">
        <v>20445</v>
      </c>
      <c r="G30" s="11"/>
      <c r="H30" s="53" t="s">
        <v>25</v>
      </c>
      <c r="I30" s="50"/>
    </row>
    <row r="31" spans="1:10">
      <c r="A31" s="46" t="s">
        <v>55</v>
      </c>
      <c r="B31" s="47">
        <v>41517</v>
      </c>
      <c r="C31" s="46" t="s">
        <v>56</v>
      </c>
      <c r="D31" s="70"/>
      <c r="E31" s="88">
        <v>-19718.95</v>
      </c>
      <c r="F31" s="77">
        <v>18712</v>
      </c>
      <c r="G31" s="11"/>
      <c r="H31" s="53"/>
      <c r="I31" s="50"/>
      <c r="J31" s="49"/>
    </row>
    <row r="32" spans="1:10">
      <c r="A32" s="46" t="s">
        <v>57</v>
      </c>
      <c r="B32" s="47">
        <v>41517</v>
      </c>
      <c r="C32" s="51" t="s">
        <v>10</v>
      </c>
      <c r="D32" s="70"/>
      <c r="E32" s="88">
        <v>19540</v>
      </c>
      <c r="F32" s="77">
        <v>20523</v>
      </c>
      <c r="G32" s="11"/>
      <c r="H32" s="53" t="s">
        <v>25</v>
      </c>
      <c r="I32" s="50"/>
    </row>
    <row r="33" spans="1:10">
      <c r="A33" s="46" t="s">
        <v>58</v>
      </c>
      <c r="B33" s="47">
        <v>41519</v>
      </c>
      <c r="C33" s="51" t="s">
        <v>10</v>
      </c>
      <c r="D33" s="70"/>
      <c r="E33" s="88">
        <v>9315</v>
      </c>
      <c r="F33" s="77">
        <v>20567</v>
      </c>
      <c r="G33" s="11"/>
      <c r="H33" s="53" t="s">
        <v>25</v>
      </c>
      <c r="I33" s="50"/>
    </row>
    <row r="34" spans="1:10">
      <c r="A34" s="46" t="s">
        <v>59</v>
      </c>
      <c r="B34" s="47">
        <v>41529</v>
      </c>
      <c r="C34" s="51" t="s">
        <v>10</v>
      </c>
      <c r="D34" s="70"/>
      <c r="E34" s="88">
        <v>551.14</v>
      </c>
      <c r="F34" s="77">
        <v>20668</v>
      </c>
      <c r="G34" s="11"/>
      <c r="H34" s="53" t="s">
        <v>60</v>
      </c>
      <c r="I34" s="50"/>
      <c r="J34" s="50"/>
    </row>
    <row r="35" spans="1:10">
      <c r="A35" s="46" t="s">
        <v>52</v>
      </c>
      <c r="B35" s="47">
        <v>41542</v>
      </c>
      <c r="C35" s="46" t="s">
        <v>61</v>
      </c>
      <c r="D35" s="70"/>
      <c r="E35" s="88">
        <v>7251</v>
      </c>
      <c r="F35" s="77">
        <v>20795</v>
      </c>
      <c r="G35" s="11"/>
      <c r="H35" s="53"/>
      <c r="I35" s="50"/>
    </row>
    <row r="36" spans="1:10">
      <c r="A36" s="46" t="s">
        <v>62</v>
      </c>
      <c r="B36" s="47">
        <v>41545</v>
      </c>
      <c r="C36" s="46" t="s">
        <v>63</v>
      </c>
      <c r="D36" s="70"/>
      <c r="E36" s="88">
        <v>7251</v>
      </c>
      <c r="F36" s="77">
        <v>20820</v>
      </c>
      <c r="G36" s="11"/>
      <c r="H36" s="53"/>
      <c r="I36" s="50"/>
    </row>
    <row r="37" spans="1:10">
      <c r="A37" s="46" t="s">
        <v>64</v>
      </c>
      <c r="B37" s="47">
        <v>41554</v>
      </c>
      <c r="C37" s="46" t="s">
        <v>65</v>
      </c>
      <c r="D37" s="70"/>
      <c r="E37" s="88">
        <v>18790.77</v>
      </c>
      <c r="F37" s="77">
        <v>20935</v>
      </c>
      <c r="G37" s="11"/>
      <c r="H37" s="53"/>
      <c r="I37" s="50"/>
    </row>
    <row r="38" spans="1:10">
      <c r="A38" s="46" t="s">
        <v>66</v>
      </c>
      <c r="B38" s="47">
        <v>41558</v>
      </c>
      <c r="C38" s="46" t="s">
        <v>67</v>
      </c>
      <c r="D38" s="70"/>
      <c r="E38" s="88">
        <v>2000</v>
      </c>
      <c r="F38" s="77">
        <v>20979</v>
      </c>
      <c r="G38" s="11"/>
      <c r="H38" s="53"/>
      <c r="I38" s="50"/>
    </row>
    <row r="39" spans="1:10">
      <c r="A39" s="46" t="s">
        <v>68</v>
      </c>
      <c r="B39" s="47">
        <v>41577</v>
      </c>
      <c r="C39" s="51" t="s">
        <v>10</v>
      </c>
      <c r="D39" s="71"/>
      <c r="E39" s="88">
        <v>8781</v>
      </c>
      <c r="F39" s="77">
        <v>21147</v>
      </c>
      <c r="G39" s="11"/>
      <c r="H39" s="53" t="s">
        <v>69</v>
      </c>
      <c r="I39" s="50"/>
    </row>
    <row r="40" spans="1:10">
      <c r="A40" s="46" t="s">
        <v>70</v>
      </c>
      <c r="B40" s="47">
        <v>41580</v>
      </c>
      <c r="C40" s="51" t="s">
        <v>10</v>
      </c>
      <c r="D40" s="71"/>
      <c r="E40" s="88">
        <v>6500</v>
      </c>
      <c r="F40" s="77">
        <v>21207</v>
      </c>
      <c r="G40" s="11"/>
      <c r="H40" s="53" t="s">
        <v>25</v>
      </c>
      <c r="I40" s="50"/>
    </row>
    <row r="41" spans="1:10">
      <c r="A41" s="46" t="s">
        <v>71</v>
      </c>
      <c r="B41" s="47">
        <v>41592</v>
      </c>
      <c r="C41" s="46" t="s">
        <v>72</v>
      </c>
      <c r="D41" s="71"/>
      <c r="E41" s="88">
        <v>1690</v>
      </c>
      <c r="F41" s="77">
        <v>21311</v>
      </c>
      <c r="G41" s="11"/>
      <c r="H41" s="53"/>
      <c r="I41" s="50"/>
      <c r="J41" s="50"/>
    </row>
    <row r="42" spans="1:10">
      <c r="A42" s="46" t="s">
        <v>73</v>
      </c>
      <c r="B42" s="47">
        <v>41597</v>
      </c>
      <c r="C42" s="46" t="s">
        <v>74</v>
      </c>
      <c r="D42" s="71"/>
      <c r="E42" s="88">
        <v>16</v>
      </c>
      <c r="F42" s="77">
        <v>21364</v>
      </c>
      <c r="G42" s="11"/>
      <c r="H42" s="53"/>
      <c r="I42" s="50"/>
      <c r="J42" s="50"/>
    </row>
    <row r="43" spans="1:10">
      <c r="A43" s="46" t="s">
        <v>75</v>
      </c>
      <c r="B43" s="47">
        <v>41601</v>
      </c>
      <c r="C43" s="46" t="s">
        <v>76</v>
      </c>
      <c r="D43" s="71"/>
      <c r="E43" s="88">
        <v>8120</v>
      </c>
      <c r="F43" s="77">
        <v>21416</v>
      </c>
      <c r="G43" s="11"/>
      <c r="H43" s="53"/>
      <c r="I43" s="50"/>
    </row>
    <row r="44" spans="1:10">
      <c r="A44" s="46" t="s">
        <v>77</v>
      </c>
      <c r="B44" s="47">
        <v>41608</v>
      </c>
      <c r="C44" s="46" t="s">
        <v>78</v>
      </c>
      <c r="D44" s="71"/>
      <c r="E44" s="88">
        <v>6727.41</v>
      </c>
      <c r="F44" s="77">
        <v>19245</v>
      </c>
      <c r="G44" s="11"/>
      <c r="H44" s="53"/>
      <c r="I44" s="50"/>
    </row>
    <row r="45" spans="1:10">
      <c r="A45" s="46" t="s">
        <v>79</v>
      </c>
      <c r="B45" s="47">
        <v>41618</v>
      </c>
      <c r="C45" s="46" t="s">
        <v>80</v>
      </c>
      <c r="D45" s="71"/>
      <c r="E45" s="90">
        <v>97.61</v>
      </c>
      <c r="F45" s="77">
        <v>21642</v>
      </c>
      <c r="G45" s="11" t="s">
        <v>81</v>
      </c>
      <c r="H45" s="53"/>
      <c r="I45" s="50"/>
      <c r="J45" s="50"/>
    </row>
    <row r="46" spans="1:10">
      <c r="A46" s="46" t="s">
        <v>82</v>
      </c>
      <c r="B46" s="47">
        <v>41626</v>
      </c>
      <c r="C46" s="46" t="s">
        <v>83</v>
      </c>
      <c r="D46" s="71"/>
      <c r="E46" s="88">
        <v>-2335.37</v>
      </c>
      <c r="F46" s="77" t="s">
        <v>84</v>
      </c>
      <c r="G46" s="11"/>
      <c r="H46" s="53"/>
      <c r="I46" s="50"/>
      <c r="J46" s="50"/>
    </row>
    <row r="47" spans="1:10">
      <c r="A47" s="46" t="s">
        <v>85</v>
      </c>
      <c r="B47" s="47">
        <v>41628</v>
      </c>
      <c r="C47" s="51" t="s">
        <v>10</v>
      </c>
      <c r="D47" s="71"/>
      <c r="E47" s="88">
        <v>10902</v>
      </c>
      <c r="F47" s="77">
        <v>21750</v>
      </c>
      <c r="G47" s="11"/>
      <c r="H47" s="53" t="s">
        <v>86</v>
      </c>
      <c r="I47" s="50"/>
    </row>
    <row r="48" spans="1:10">
      <c r="A48" s="46" t="s">
        <v>87</v>
      </c>
      <c r="B48" s="47">
        <v>41629</v>
      </c>
      <c r="C48" s="51" t="s">
        <v>10</v>
      </c>
      <c r="D48" s="71"/>
      <c r="E48" s="88">
        <v>6348</v>
      </c>
      <c r="F48" s="77">
        <v>21769</v>
      </c>
      <c r="G48" s="11"/>
      <c r="H48" s="53" t="s">
        <v>88</v>
      </c>
      <c r="I48" s="50"/>
    </row>
    <row r="49" spans="1:10">
      <c r="A49" s="46" t="s">
        <v>89</v>
      </c>
      <c r="B49" s="47">
        <v>41634</v>
      </c>
      <c r="C49" s="46" t="s">
        <v>90</v>
      </c>
      <c r="D49" s="71"/>
      <c r="E49" s="88">
        <v>11149.78</v>
      </c>
      <c r="F49" s="77">
        <v>21806</v>
      </c>
      <c r="G49" s="11"/>
      <c r="H49" s="53"/>
      <c r="I49" s="50"/>
    </row>
    <row r="50" spans="1:10">
      <c r="A50" s="46" t="s">
        <v>91</v>
      </c>
      <c r="B50" s="47">
        <v>41636</v>
      </c>
      <c r="C50" s="46" t="s">
        <v>92</v>
      </c>
      <c r="D50" s="71"/>
      <c r="E50" s="88">
        <v>10076.56</v>
      </c>
      <c r="F50" s="77">
        <v>21849</v>
      </c>
      <c r="G50" s="11"/>
      <c r="H50" s="53"/>
      <c r="I50" s="50"/>
    </row>
    <row r="51" spans="1:10">
      <c r="A51" s="17" t="s">
        <v>251</v>
      </c>
      <c r="B51" s="18">
        <v>41654</v>
      </c>
      <c r="C51" s="19" t="s">
        <v>93</v>
      </c>
      <c r="D51" s="67"/>
      <c r="E51" s="91">
        <v>5063.03</v>
      </c>
      <c r="F51" s="77">
        <v>22046</v>
      </c>
      <c r="G51" s="36"/>
      <c r="J51" s="49"/>
    </row>
    <row r="52" spans="1:10">
      <c r="A52" s="17" t="s">
        <v>252</v>
      </c>
      <c r="B52" s="18">
        <v>41656</v>
      </c>
      <c r="C52" s="19" t="s">
        <v>74</v>
      </c>
      <c r="D52" s="67"/>
      <c r="E52" s="91">
        <v>2748</v>
      </c>
      <c r="F52" s="77">
        <v>22069</v>
      </c>
      <c r="G52" s="36"/>
      <c r="J52" s="50"/>
    </row>
    <row r="53" spans="1:10">
      <c r="A53" s="17" t="s">
        <v>253</v>
      </c>
      <c r="B53" s="18">
        <v>41670</v>
      </c>
      <c r="C53" s="19" t="s">
        <v>94</v>
      </c>
      <c r="D53" s="67"/>
      <c r="E53" s="91">
        <v>9435</v>
      </c>
      <c r="F53" s="77">
        <v>22218</v>
      </c>
      <c r="G53" s="36"/>
      <c r="J53" s="50"/>
    </row>
    <row r="54" spans="1:10">
      <c r="A54" s="16" t="s">
        <v>254</v>
      </c>
      <c r="B54" s="21">
        <v>41659</v>
      </c>
      <c r="C54" s="19" t="s">
        <v>95</v>
      </c>
      <c r="D54" s="67"/>
      <c r="E54" s="91">
        <v>4085</v>
      </c>
      <c r="F54" s="77">
        <v>20483</v>
      </c>
      <c r="G54" s="36"/>
    </row>
    <row r="55" spans="1:10">
      <c r="A55" s="22" t="s">
        <v>255</v>
      </c>
      <c r="B55" s="22" t="s">
        <v>256</v>
      </c>
      <c r="C55" s="19" t="s">
        <v>96</v>
      </c>
      <c r="D55" s="67"/>
      <c r="E55" s="91">
        <v>-2282.86</v>
      </c>
      <c r="F55" s="77" t="s">
        <v>97</v>
      </c>
      <c r="G55" s="36"/>
    </row>
    <row r="56" spans="1:10">
      <c r="A56" s="19" t="s">
        <v>257</v>
      </c>
      <c r="B56" s="19" t="s">
        <v>258</v>
      </c>
      <c r="C56" s="19" t="s">
        <v>98</v>
      </c>
      <c r="D56" s="67"/>
      <c r="E56" s="91">
        <v>-10648.42</v>
      </c>
      <c r="F56" s="77" t="s">
        <v>99</v>
      </c>
      <c r="G56" s="36"/>
    </row>
    <row r="57" spans="1:10">
      <c r="A57" s="19" t="s">
        <v>259</v>
      </c>
      <c r="B57" s="19" t="s">
        <v>260</v>
      </c>
      <c r="C57" s="19" t="s">
        <v>100</v>
      </c>
      <c r="D57" s="67"/>
      <c r="E57" s="91">
        <v>-5063.03</v>
      </c>
      <c r="F57" s="77" t="s">
        <v>101</v>
      </c>
      <c r="G57" s="36"/>
    </row>
    <row r="58" spans="1:10">
      <c r="A58" s="22" t="s">
        <v>261</v>
      </c>
      <c r="B58" s="22" t="s">
        <v>262</v>
      </c>
      <c r="C58" s="19" t="s">
        <v>102</v>
      </c>
      <c r="D58" s="67"/>
      <c r="E58" s="91">
        <v>-4085</v>
      </c>
      <c r="F58" s="77" t="s">
        <v>103</v>
      </c>
      <c r="G58" s="36"/>
      <c r="J58" s="49"/>
    </row>
    <row r="59" spans="1:10">
      <c r="A59" s="17" t="s">
        <v>263</v>
      </c>
      <c r="B59" s="23">
        <v>41688</v>
      </c>
      <c r="C59" s="19" t="s">
        <v>27</v>
      </c>
      <c r="D59" s="67"/>
      <c r="E59" s="91">
        <v>6835</v>
      </c>
      <c r="F59" s="77">
        <v>22293</v>
      </c>
      <c r="G59" s="36"/>
      <c r="J59" s="50"/>
    </row>
    <row r="60" spans="1:10">
      <c r="A60" s="17" t="s">
        <v>264</v>
      </c>
      <c r="B60" s="23">
        <v>41689</v>
      </c>
      <c r="C60" s="19" t="s">
        <v>104</v>
      </c>
      <c r="D60" s="67"/>
      <c r="E60" s="91">
        <v>10435</v>
      </c>
      <c r="F60" s="77">
        <v>22411</v>
      </c>
      <c r="G60" s="36"/>
      <c r="J60" s="50"/>
    </row>
    <row r="61" spans="1:10">
      <c r="A61" s="17" t="s">
        <v>265</v>
      </c>
      <c r="B61" s="23">
        <v>41694</v>
      </c>
      <c r="C61" s="19" t="s">
        <v>105</v>
      </c>
      <c r="D61" s="67"/>
      <c r="E61" s="91">
        <v>6929.25</v>
      </c>
      <c r="F61" s="77">
        <v>22461</v>
      </c>
      <c r="G61" s="36"/>
    </row>
    <row r="62" spans="1:10">
      <c r="A62" s="17" t="s">
        <v>266</v>
      </c>
      <c r="B62" s="23">
        <v>41698</v>
      </c>
      <c r="C62" s="19" t="s">
        <v>106</v>
      </c>
      <c r="D62" s="67"/>
      <c r="E62" s="91">
        <v>-7800</v>
      </c>
      <c r="F62" s="77" t="s">
        <v>107</v>
      </c>
      <c r="G62" s="36"/>
    </row>
    <row r="63" spans="1:10">
      <c r="A63" s="17" t="s">
        <v>267</v>
      </c>
      <c r="B63" s="23">
        <v>41677</v>
      </c>
      <c r="C63" s="19" t="s">
        <v>108</v>
      </c>
      <c r="D63" s="67"/>
      <c r="E63" s="91">
        <v>-3110</v>
      </c>
      <c r="F63" s="77" t="s">
        <v>109</v>
      </c>
      <c r="G63" s="36"/>
    </row>
    <row r="64" spans="1:10">
      <c r="A64" s="24" t="s">
        <v>268</v>
      </c>
      <c r="B64" s="25">
        <v>41690</v>
      </c>
      <c r="C64" s="19" t="s">
        <v>110</v>
      </c>
      <c r="D64" s="67"/>
      <c r="E64" s="91">
        <v>-1892</v>
      </c>
      <c r="F64" s="77" t="s">
        <v>111</v>
      </c>
      <c r="G64" s="36"/>
      <c r="J64" s="49"/>
    </row>
    <row r="65" spans="1:10">
      <c r="A65" s="17" t="s">
        <v>269</v>
      </c>
      <c r="B65" s="23">
        <v>41702</v>
      </c>
      <c r="C65" s="19" t="s">
        <v>112</v>
      </c>
      <c r="D65" s="67"/>
      <c r="E65" s="91">
        <v>60.87</v>
      </c>
      <c r="F65" s="77">
        <v>22589</v>
      </c>
      <c r="G65" s="36"/>
      <c r="J65" s="50"/>
    </row>
    <row r="66" spans="1:10">
      <c r="A66" s="17" t="s">
        <v>270</v>
      </c>
      <c r="B66" s="23">
        <v>41705</v>
      </c>
      <c r="C66" s="19" t="s">
        <v>113</v>
      </c>
      <c r="D66" s="67"/>
      <c r="E66" s="91">
        <v>7251</v>
      </c>
      <c r="F66" s="77">
        <v>22620</v>
      </c>
      <c r="G66" s="36"/>
      <c r="J66" s="50"/>
    </row>
    <row r="67" spans="1:10">
      <c r="A67" s="17" t="s">
        <v>11</v>
      </c>
      <c r="B67" s="23">
        <v>41710</v>
      </c>
      <c r="C67" s="19" t="s">
        <v>94</v>
      </c>
      <c r="D67" s="67"/>
      <c r="E67" s="91">
        <v>4425.88</v>
      </c>
      <c r="F67" s="77">
        <v>22641</v>
      </c>
      <c r="G67" s="36"/>
      <c r="J67" s="50"/>
    </row>
    <row r="68" spans="1:10">
      <c r="A68" s="17" t="s">
        <v>271</v>
      </c>
      <c r="B68" s="23">
        <v>41722</v>
      </c>
      <c r="C68" s="19" t="s">
        <v>94</v>
      </c>
      <c r="D68" s="67"/>
      <c r="E68" s="91">
        <v>476.6</v>
      </c>
      <c r="F68" s="77">
        <v>22744</v>
      </c>
      <c r="G68" s="36"/>
      <c r="J68" s="50"/>
    </row>
    <row r="69" spans="1:10">
      <c r="A69" s="17" t="s">
        <v>272</v>
      </c>
      <c r="B69" s="23">
        <v>41725</v>
      </c>
      <c r="C69" s="19" t="s">
        <v>114</v>
      </c>
      <c r="D69" s="67"/>
      <c r="E69" s="91">
        <v>2108.8000000000002</v>
      </c>
      <c r="F69" s="77">
        <v>22788</v>
      </c>
      <c r="G69" s="36"/>
      <c r="J69" s="50"/>
    </row>
    <row r="70" spans="1:10">
      <c r="A70" s="17" t="s">
        <v>273</v>
      </c>
      <c r="B70" s="23">
        <v>41726</v>
      </c>
      <c r="C70" s="19" t="s">
        <v>94</v>
      </c>
      <c r="D70" s="67"/>
      <c r="E70" s="91">
        <v>9015</v>
      </c>
      <c r="F70" s="77">
        <v>22805</v>
      </c>
      <c r="G70" s="36"/>
    </row>
    <row r="71" spans="1:10">
      <c r="A71" s="17" t="s">
        <v>274</v>
      </c>
      <c r="B71" s="23">
        <v>41704</v>
      </c>
      <c r="C71" s="19" t="s">
        <v>115</v>
      </c>
      <c r="D71" s="67"/>
      <c r="E71" s="91">
        <v>-10788.87</v>
      </c>
      <c r="F71" s="77" t="s">
        <v>116</v>
      </c>
      <c r="G71" s="36"/>
    </row>
    <row r="72" spans="1:10">
      <c r="A72" s="26" t="s">
        <v>275</v>
      </c>
      <c r="B72" s="27">
        <v>41716</v>
      </c>
      <c r="C72" s="19" t="s">
        <v>117</v>
      </c>
      <c r="D72" s="67"/>
      <c r="E72" s="91">
        <v>-4085</v>
      </c>
      <c r="F72" s="77" t="s">
        <v>118</v>
      </c>
      <c r="G72" s="36"/>
    </row>
    <row r="73" spans="1:10">
      <c r="A73" s="28"/>
      <c r="B73" s="27"/>
      <c r="C73" s="19" t="s">
        <v>119</v>
      </c>
      <c r="D73" s="67"/>
      <c r="E73" s="91">
        <v>250.77</v>
      </c>
      <c r="F73" s="77" t="s">
        <v>120</v>
      </c>
      <c r="G73" s="36"/>
    </row>
    <row r="74" spans="1:10">
      <c r="A74" s="24" t="s">
        <v>276</v>
      </c>
      <c r="B74" s="27">
        <v>41716</v>
      </c>
      <c r="C74" s="19" t="s">
        <v>121</v>
      </c>
      <c r="D74" s="67"/>
      <c r="E74" s="91">
        <v>-4085</v>
      </c>
      <c r="F74" s="77" t="s">
        <v>122</v>
      </c>
      <c r="G74" s="36"/>
      <c r="J74" s="50"/>
    </row>
    <row r="75" spans="1:10">
      <c r="A75" s="17" t="s">
        <v>277</v>
      </c>
      <c r="B75" s="23">
        <v>41740</v>
      </c>
      <c r="C75" s="19" t="s">
        <v>94</v>
      </c>
      <c r="D75" s="67"/>
      <c r="E75" s="91">
        <v>5958</v>
      </c>
      <c r="F75" s="77">
        <v>22959</v>
      </c>
      <c r="G75" s="36"/>
    </row>
    <row r="76" spans="1:10">
      <c r="A76" s="17" t="s">
        <v>278</v>
      </c>
      <c r="B76" s="23">
        <v>41740</v>
      </c>
      <c r="C76" s="19" t="s">
        <v>94</v>
      </c>
      <c r="D76" s="67"/>
      <c r="E76" s="91">
        <v>491</v>
      </c>
      <c r="F76" s="77">
        <v>22960</v>
      </c>
      <c r="G76" s="36"/>
    </row>
    <row r="77" spans="1:10">
      <c r="A77" s="17" t="s">
        <v>279</v>
      </c>
      <c r="B77" s="23">
        <v>41740</v>
      </c>
      <c r="C77" s="19" t="s">
        <v>123</v>
      </c>
      <c r="D77" s="67"/>
      <c r="E77" s="91">
        <v>3070.82</v>
      </c>
      <c r="F77" s="77">
        <v>22961</v>
      </c>
      <c r="G77" s="36"/>
    </row>
    <row r="78" spans="1:10">
      <c r="A78" s="17" t="s">
        <v>280</v>
      </c>
      <c r="B78" s="23">
        <v>41751</v>
      </c>
      <c r="C78" s="19" t="s">
        <v>9</v>
      </c>
      <c r="D78" s="67"/>
      <c r="E78" s="91">
        <v>3335</v>
      </c>
      <c r="F78" s="77">
        <v>23016</v>
      </c>
      <c r="G78" s="36"/>
      <c r="J78" s="50"/>
    </row>
    <row r="79" spans="1:10">
      <c r="A79" s="17" t="s">
        <v>281</v>
      </c>
      <c r="B79" s="23">
        <v>41761</v>
      </c>
      <c r="C79" s="19" t="s">
        <v>94</v>
      </c>
      <c r="D79" s="67"/>
      <c r="E79" s="91">
        <v>4235</v>
      </c>
      <c r="F79" s="77">
        <v>23198</v>
      </c>
      <c r="G79" s="36"/>
      <c r="J79" s="50"/>
    </row>
    <row r="80" spans="1:10">
      <c r="A80" s="17" t="s">
        <v>282</v>
      </c>
      <c r="B80" s="23">
        <v>41771</v>
      </c>
      <c r="C80" s="19" t="s">
        <v>94</v>
      </c>
      <c r="D80" s="67"/>
      <c r="E80" s="91">
        <v>9250</v>
      </c>
      <c r="F80" s="77">
        <v>23254</v>
      </c>
      <c r="G80" s="36"/>
    </row>
    <row r="81" spans="1:10">
      <c r="A81" s="17" t="s">
        <v>283</v>
      </c>
      <c r="B81" s="23">
        <v>41781</v>
      </c>
      <c r="C81" s="19" t="s">
        <v>94</v>
      </c>
      <c r="D81" s="67"/>
      <c r="E81" s="91">
        <v>11880</v>
      </c>
      <c r="F81" s="77">
        <v>23274</v>
      </c>
      <c r="G81" s="36"/>
    </row>
    <row r="82" spans="1:10">
      <c r="A82" s="17" t="s">
        <v>284</v>
      </c>
      <c r="B82" s="23">
        <v>41782</v>
      </c>
      <c r="C82" s="19" t="s">
        <v>94</v>
      </c>
      <c r="D82" s="67"/>
      <c r="E82" s="91">
        <v>2600.8000000000002</v>
      </c>
      <c r="F82" s="77">
        <v>23275</v>
      </c>
      <c r="G82" s="36"/>
    </row>
    <row r="83" spans="1:10">
      <c r="A83" s="17" t="s">
        <v>285</v>
      </c>
      <c r="B83" s="23">
        <v>41782</v>
      </c>
      <c r="C83" s="19" t="s">
        <v>124</v>
      </c>
      <c r="D83" s="67"/>
      <c r="E83" s="91">
        <v>180</v>
      </c>
      <c r="F83" s="77">
        <v>23354</v>
      </c>
      <c r="G83" s="36"/>
    </row>
    <row r="84" spans="1:10">
      <c r="A84" s="17" t="s">
        <v>286</v>
      </c>
      <c r="B84" s="23">
        <v>41789</v>
      </c>
      <c r="C84" s="19" t="s">
        <v>125</v>
      </c>
      <c r="D84" s="67"/>
      <c r="E84" s="91">
        <v>748.25</v>
      </c>
      <c r="F84" s="77" t="s">
        <v>126</v>
      </c>
      <c r="G84" s="36"/>
      <c r="J84" s="49"/>
    </row>
    <row r="85" spans="1:10">
      <c r="A85" s="22" t="s">
        <v>287</v>
      </c>
      <c r="B85" s="22" t="s">
        <v>288</v>
      </c>
      <c r="C85" s="19" t="s">
        <v>127</v>
      </c>
      <c r="D85" s="67"/>
      <c r="E85" s="91">
        <v>8430.2000000000007</v>
      </c>
      <c r="F85" s="77">
        <v>23420</v>
      </c>
      <c r="G85" s="36"/>
      <c r="J85" s="50"/>
    </row>
    <row r="86" spans="1:10">
      <c r="A86" s="17" t="s">
        <v>289</v>
      </c>
      <c r="B86" s="23">
        <v>41800</v>
      </c>
      <c r="C86" s="19" t="s">
        <v>128</v>
      </c>
      <c r="D86" s="67"/>
      <c r="E86" s="91">
        <v>-2926</v>
      </c>
      <c r="F86" s="77" t="s">
        <v>129</v>
      </c>
      <c r="G86" s="36"/>
      <c r="J86" s="50"/>
    </row>
    <row r="87" spans="1:10">
      <c r="A87" s="17" t="s">
        <v>291</v>
      </c>
      <c r="B87" s="23">
        <v>41803</v>
      </c>
      <c r="C87" s="19" t="s">
        <v>94</v>
      </c>
      <c r="D87" s="67"/>
      <c r="E87" s="91">
        <v>7326</v>
      </c>
      <c r="F87" s="77">
        <v>23500</v>
      </c>
      <c r="G87" s="36"/>
      <c r="J87" s="50"/>
    </row>
    <row r="88" spans="1:10">
      <c r="A88" s="17" t="s">
        <v>254</v>
      </c>
      <c r="B88" s="23">
        <v>41806</v>
      </c>
      <c r="C88" s="19" t="s">
        <v>131</v>
      </c>
      <c r="D88" s="67"/>
      <c r="E88" s="91">
        <v>-2229.65</v>
      </c>
      <c r="F88" s="77" t="s">
        <v>132</v>
      </c>
      <c r="G88" s="36"/>
      <c r="J88" s="50"/>
    </row>
    <row r="89" spans="1:10">
      <c r="A89" s="17" t="s">
        <v>292</v>
      </c>
      <c r="B89" s="23">
        <v>41806</v>
      </c>
      <c r="C89" s="19" t="s">
        <v>133</v>
      </c>
      <c r="D89" s="67"/>
      <c r="E89" s="91">
        <v>-2018.74</v>
      </c>
      <c r="F89" s="77" t="s">
        <v>134</v>
      </c>
      <c r="G89" s="36"/>
      <c r="J89" s="50"/>
    </row>
    <row r="90" spans="1:10">
      <c r="A90" s="17" t="s">
        <v>293</v>
      </c>
      <c r="B90" s="23">
        <v>41806</v>
      </c>
      <c r="C90" s="19" t="s">
        <v>135</v>
      </c>
      <c r="D90" s="67"/>
      <c r="E90" s="91">
        <v>-2474.88</v>
      </c>
      <c r="F90" s="77" t="s">
        <v>136</v>
      </c>
      <c r="G90" s="36"/>
      <c r="J90" s="50"/>
    </row>
    <row r="91" spans="1:10">
      <c r="A91" s="17" t="s">
        <v>294</v>
      </c>
      <c r="B91" s="23">
        <v>41814</v>
      </c>
      <c r="C91" s="19" t="s">
        <v>137</v>
      </c>
      <c r="D91" s="67"/>
      <c r="E91" s="91">
        <v>-2496.64</v>
      </c>
      <c r="F91" s="77" t="s">
        <v>138</v>
      </c>
      <c r="G91" s="36"/>
    </row>
    <row r="92" spans="1:10">
      <c r="A92" s="17" t="s">
        <v>289</v>
      </c>
      <c r="B92" s="23">
        <v>41800</v>
      </c>
      <c r="C92" s="19" t="s">
        <v>139</v>
      </c>
      <c r="D92" s="67"/>
      <c r="E92" s="91">
        <v>-1868.75</v>
      </c>
      <c r="F92" s="77">
        <v>14505</v>
      </c>
      <c r="G92" s="36"/>
    </row>
    <row r="93" spans="1:10">
      <c r="A93" s="17" t="s">
        <v>295</v>
      </c>
      <c r="B93" s="23">
        <v>41818</v>
      </c>
      <c r="C93" s="19" t="s">
        <v>41</v>
      </c>
      <c r="D93" s="67"/>
      <c r="E93" s="91">
        <v>10452</v>
      </c>
      <c r="F93" s="77">
        <v>23643</v>
      </c>
      <c r="G93" s="36"/>
    </row>
    <row r="94" spans="1:10">
      <c r="A94" s="17" t="s">
        <v>291</v>
      </c>
      <c r="B94" s="23">
        <v>41803</v>
      </c>
      <c r="C94" s="19" t="s">
        <v>140</v>
      </c>
      <c r="D94" s="67"/>
      <c r="E94" s="91">
        <v>-8430.1999999999989</v>
      </c>
      <c r="F94" s="77" t="s">
        <v>141</v>
      </c>
      <c r="G94" s="36"/>
    </row>
    <row r="95" spans="1:10">
      <c r="A95" s="22" t="s">
        <v>70</v>
      </c>
      <c r="B95" s="22" t="s">
        <v>296</v>
      </c>
      <c r="C95" s="19" t="s">
        <v>142</v>
      </c>
      <c r="D95" s="67"/>
      <c r="E95" s="91">
        <v>67.030000000000655</v>
      </c>
      <c r="F95" s="77">
        <v>23148</v>
      </c>
      <c r="G95" s="36"/>
      <c r="J95" s="49"/>
    </row>
    <row r="96" spans="1:10">
      <c r="A96" s="17" t="s">
        <v>297</v>
      </c>
      <c r="B96" s="23">
        <v>41825</v>
      </c>
      <c r="C96" s="19" t="s">
        <v>94</v>
      </c>
      <c r="D96" s="67"/>
      <c r="E96" s="91">
        <v>5538</v>
      </c>
      <c r="F96" s="77">
        <v>23734</v>
      </c>
      <c r="G96" s="36"/>
    </row>
    <row r="97" spans="1:10">
      <c r="A97" s="17" t="s">
        <v>298</v>
      </c>
      <c r="B97" s="23">
        <v>41825</v>
      </c>
      <c r="C97" s="19" t="s">
        <v>94</v>
      </c>
      <c r="D97" s="67"/>
      <c r="E97" s="91">
        <v>3167.4</v>
      </c>
      <c r="F97" s="77">
        <v>23738</v>
      </c>
      <c r="G97" s="36"/>
    </row>
    <row r="98" spans="1:10">
      <c r="A98" s="17" t="s">
        <v>299</v>
      </c>
      <c r="B98" s="23">
        <v>41829</v>
      </c>
      <c r="C98" s="19" t="s">
        <v>139</v>
      </c>
      <c r="D98" s="67"/>
      <c r="E98" s="91">
        <v>-6929.33</v>
      </c>
      <c r="F98" s="77" t="s">
        <v>143</v>
      </c>
      <c r="G98" s="36"/>
    </row>
    <row r="99" spans="1:10">
      <c r="A99" s="17" t="s">
        <v>300</v>
      </c>
      <c r="B99" s="23">
        <v>41829</v>
      </c>
      <c r="C99" s="19" t="s">
        <v>94</v>
      </c>
      <c r="D99" s="67"/>
      <c r="E99" s="91">
        <v>2451</v>
      </c>
      <c r="F99" s="77">
        <v>23763</v>
      </c>
      <c r="G99" s="36"/>
    </row>
    <row r="100" spans="1:10">
      <c r="A100" s="17" t="s">
        <v>301</v>
      </c>
      <c r="B100" s="23">
        <v>41835</v>
      </c>
      <c r="C100" s="19" t="s">
        <v>144</v>
      </c>
      <c r="D100" s="67"/>
      <c r="E100" s="91">
        <v>8096.7</v>
      </c>
      <c r="F100" s="77">
        <v>23810</v>
      </c>
      <c r="G100" s="36"/>
    </row>
    <row r="101" spans="1:10">
      <c r="A101" s="17" t="s">
        <v>302</v>
      </c>
      <c r="B101" s="23">
        <v>41850</v>
      </c>
      <c r="C101" s="19" t="s">
        <v>94</v>
      </c>
      <c r="D101" s="67"/>
      <c r="E101" s="91">
        <v>2068.1999999999998</v>
      </c>
      <c r="F101" s="77">
        <v>23955</v>
      </c>
      <c r="G101" s="36"/>
      <c r="J101" s="49"/>
    </row>
    <row r="102" spans="1:10">
      <c r="A102" s="17" t="s">
        <v>303</v>
      </c>
      <c r="B102" s="23">
        <v>41862</v>
      </c>
      <c r="C102" s="19" t="s">
        <v>145</v>
      </c>
      <c r="D102" s="67"/>
      <c r="E102" s="91">
        <v>-2753.88</v>
      </c>
      <c r="F102" s="77" t="s">
        <v>146</v>
      </c>
      <c r="G102" s="36"/>
      <c r="J102" s="50"/>
    </row>
    <row r="103" spans="1:10">
      <c r="A103" s="17" t="s">
        <v>304</v>
      </c>
      <c r="B103" s="23">
        <v>40403</v>
      </c>
      <c r="C103" s="19" t="s">
        <v>139</v>
      </c>
      <c r="D103" s="67"/>
      <c r="E103" s="91">
        <v>-7576.45</v>
      </c>
      <c r="F103" s="77">
        <v>14721</v>
      </c>
      <c r="G103" s="36"/>
    </row>
    <row r="104" spans="1:10">
      <c r="A104" s="17" t="s">
        <v>305</v>
      </c>
      <c r="B104" s="23">
        <v>41871</v>
      </c>
      <c r="C104" s="19" t="s">
        <v>94</v>
      </c>
      <c r="D104" s="67"/>
      <c r="E104" s="91">
        <v>9015</v>
      </c>
      <c r="F104" s="77">
        <v>24207</v>
      </c>
      <c r="G104" s="36"/>
      <c r="J104" s="50"/>
    </row>
    <row r="105" spans="1:10">
      <c r="A105" s="17" t="s">
        <v>306</v>
      </c>
      <c r="B105" s="23">
        <v>41883</v>
      </c>
      <c r="C105" s="19" t="s">
        <v>94</v>
      </c>
      <c r="D105" s="67"/>
      <c r="E105" s="91">
        <v>19750</v>
      </c>
      <c r="F105" s="77">
        <v>24337</v>
      </c>
      <c r="G105" s="36"/>
      <c r="J105" s="50"/>
    </row>
    <row r="106" spans="1:10">
      <c r="A106" s="17" t="s">
        <v>307</v>
      </c>
      <c r="B106" s="23">
        <v>41883</v>
      </c>
      <c r="C106" s="19" t="s">
        <v>147</v>
      </c>
      <c r="D106" s="67"/>
      <c r="E106" s="91">
        <v>5858.84</v>
      </c>
      <c r="F106" s="77">
        <v>24343</v>
      </c>
      <c r="G106" s="36"/>
      <c r="J106" s="50"/>
    </row>
    <row r="107" spans="1:10">
      <c r="A107" s="17" t="s">
        <v>308</v>
      </c>
      <c r="B107" s="23">
        <v>41886</v>
      </c>
      <c r="C107" s="19" t="s">
        <v>148</v>
      </c>
      <c r="D107" s="67"/>
      <c r="E107" s="91">
        <v>-2492.9</v>
      </c>
      <c r="F107" s="77" t="s">
        <v>149</v>
      </c>
      <c r="G107" s="36"/>
      <c r="J107" s="50"/>
    </row>
    <row r="108" spans="1:10">
      <c r="A108" s="17" t="s">
        <v>309</v>
      </c>
      <c r="B108" s="23">
        <v>41890</v>
      </c>
      <c r="C108" s="19" t="s">
        <v>94</v>
      </c>
      <c r="D108" s="67"/>
      <c r="E108" s="91">
        <v>7980</v>
      </c>
      <c r="F108" s="77">
        <v>24398</v>
      </c>
      <c r="G108" s="36"/>
      <c r="J108" s="50"/>
    </row>
    <row r="109" spans="1:10">
      <c r="A109" s="17" t="s">
        <v>310</v>
      </c>
      <c r="B109" s="23">
        <v>41893</v>
      </c>
      <c r="C109" s="19" t="s">
        <v>150</v>
      </c>
      <c r="D109" s="67"/>
      <c r="E109" s="91">
        <v>-1952</v>
      </c>
      <c r="F109" s="77" t="s">
        <v>151</v>
      </c>
      <c r="G109" s="36"/>
    </row>
    <row r="110" spans="1:10">
      <c r="A110" s="17" t="s">
        <v>311</v>
      </c>
      <c r="B110" s="23">
        <v>41893</v>
      </c>
      <c r="C110" s="19" t="s">
        <v>152</v>
      </c>
      <c r="D110" s="67"/>
      <c r="E110" s="91">
        <v>-2366.33</v>
      </c>
      <c r="F110" s="77" t="s">
        <v>153</v>
      </c>
      <c r="G110" s="36"/>
    </row>
    <row r="111" spans="1:10">
      <c r="A111" s="22" t="s">
        <v>312</v>
      </c>
      <c r="B111" s="23">
        <v>41905</v>
      </c>
      <c r="C111" s="19" t="s">
        <v>154</v>
      </c>
      <c r="D111" s="67"/>
      <c r="E111" s="91">
        <v>-2370.6</v>
      </c>
      <c r="F111" s="77" t="s">
        <v>155</v>
      </c>
      <c r="G111" s="36"/>
    </row>
    <row r="112" spans="1:10">
      <c r="A112" s="22" t="s">
        <v>313</v>
      </c>
      <c r="B112" s="23">
        <v>41905</v>
      </c>
      <c r="C112" s="19" t="s">
        <v>156</v>
      </c>
      <c r="D112" s="67"/>
      <c r="E112" s="91">
        <v>-3449.12</v>
      </c>
      <c r="F112" s="77" t="s">
        <v>157</v>
      </c>
      <c r="G112" s="36"/>
    </row>
    <row r="113" spans="1:10">
      <c r="A113" s="17" t="s">
        <v>314</v>
      </c>
      <c r="B113" s="23">
        <v>41905</v>
      </c>
      <c r="C113" s="19" t="s">
        <v>94</v>
      </c>
      <c r="D113" s="67"/>
      <c r="E113" s="91">
        <v>4585</v>
      </c>
      <c r="F113" s="77">
        <v>24510</v>
      </c>
      <c r="G113" s="36"/>
      <c r="J113" s="50"/>
    </row>
    <row r="114" spans="1:10">
      <c r="A114" s="19" t="s">
        <v>315</v>
      </c>
      <c r="B114" s="19" t="s">
        <v>316</v>
      </c>
      <c r="C114" s="19" t="s">
        <v>317</v>
      </c>
      <c r="D114" s="67"/>
      <c r="E114" s="91">
        <v>-9.6999999999998181</v>
      </c>
      <c r="F114" s="80" t="s">
        <v>318</v>
      </c>
      <c r="G114" s="36"/>
      <c r="J114" s="50"/>
    </row>
    <row r="115" spans="1:10">
      <c r="A115" s="22" t="s">
        <v>319</v>
      </c>
      <c r="B115" s="30">
        <v>41916</v>
      </c>
      <c r="C115" s="19" t="s">
        <v>94</v>
      </c>
      <c r="D115" s="67"/>
      <c r="E115" s="91">
        <v>2979</v>
      </c>
      <c r="F115" s="77">
        <v>24653</v>
      </c>
      <c r="G115" s="36"/>
      <c r="J115" s="50"/>
    </row>
    <row r="116" spans="1:10">
      <c r="A116" s="22" t="s">
        <v>320</v>
      </c>
      <c r="B116" s="30">
        <v>41918</v>
      </c>
      <c r="C116" s="19" t="s">
        <v>158</v>
      </c>
      <c r="D116" s="67"/>
      <c r="E116" s="91">
        <v>8673.9699999999993</v>
      </c>
      <c r="F116" s="77">
        <v>24654</v>
      </c>
      <c r="G116" s="36"/>
    </row>
    <row r="117" spans="1:10">
      <c r="A117" s="22" t="s">
        <v>321</v>
      </c>
      <c r="B117" s="22" t="s">
        <v>322</v>
      </c>
      <c r="C117" s="22" t="s">
        <v>192</v>
      </c>
      <c r="E117" s="91">
        <v>463.71000000000095</v>
      </c>
      <c r="F117" s="77">
        <v>24681</v>
      </c>
      <c r="G117" s="36"/>
    </row>
    <row r="118" spans="1:10">
      <c r="A118" s="22" t="s">
        <v>323</v>
      </c>
      <c r="B118" s="30">
        <v>41921</v>
      </c>
      <c r="C118" s="19" t="s">
        <v>159</v>
      </c>
      <c r="D118" s="67"/>
      <c r="E118" s="91">
        <v>12622.05</v>
      </c>
      <c r="F118" s="77">
        <v>24692</v>
      </c>
      <c r="G118" s="36"/>
    </row>
    <row r="119" spans="1:10">
      <c r="A119" s="22" t="s">
        <v>219</v>
      </c>
      <c r="B119" s="30">
        <v>41926</v>
      </c>
      <c r="C119" s="19" t="s">
        <v>162</v>
      </c>
      <c r="D119" s="67"/>
      <c r="E119" s="91">
        <v>6014.07</v>
      </c>
      <c r="F119" s="77">
        <v>24745</v>
      </c>
      <c r="G119" s="36"/>
    </row>
    <row r="120" spans="1:10">
      <c r="A120" s="19" t="s">
        <v>325</v>
      </c>
      <c r="B120" s="19" t="s">
        <v>326</v>
      </c>
      <c r="C120" s="19" t="s">
        <v>139</v>
      </c>
      <c r="D120" s="67"/>
      <c r="E120" s="91">
        <v>-2398.3700000000003</v>
      </c>
      <c r="F120" s="77" t="s">
        <v>327</v>
      </c>
      <c r="G120" s="36"/>
    </row>
    <row r="121" spans="1:10">
      <c r="A121" s="22" t="s">
        <v>328</v>
      </c>
      <c r="B121" s="22" t="s">
        <v>329</v>
      </c>
      <c r="C121" s="19" t="s">
        <v>330</v>
      </c>
      <c r="D121" s="67"/>
      <c r="E121" s="91">
        <v>-2863.34</v>
      </c>
      <c r="F121" s="77" t="s">
        <v>331</v>
      </c>
      <c r="G121" s="36"/>
    </row>
    <row r="122" spans="1:10">
      <c r="A122" s="22" t="s">
        <v>259</v>
      </c>
      <c r="B122" s="30">
        <v>41934</v>
      </c>
      <c r="C122" s="19" t="s">
        <v>164</v>
      </c>
      <c r="D122" s="67"/>
      <c r="E122" s="91">
        <v>-3269.4</v>
      </c>
      <c r="F122" s="77">
        <v>15065</v>
      </c>
      <c r="G122" s="36"/>
      <c r="J122" s="49"/>
    </row>
    <row r="123" spans="1:10">
      <c r="A123" s="22" t="s">
        <v>332</v>
      </c>
      <c r="B123" s="30">
        <v>41934</v>
      </c>
      <c r="C123" s="19" t="s">
        <v>164</v>
      </c>
      <c r="D123" s="67"/>
      <c r="E123" s="91">
        <v>-2170.64</v>
      </c>
      <c r="F123" s="77">
        <v>15066</v>
      </c>
      <c r="G123" s="36"/>
      <c r="J123" s="49"/>
    </row>
    <row r="124" spans="1:10">
      <c r="A124" s="22" t="s">
        <v>333</v>
      </c>
      <c r="B124" s="30">
        <v>41934</v>
      </c>
      <c r="C124" s="19" t="s">
        <v>164</v>
      </c>
      <c r="D124" s="67"/>
      <c r="E124" s="91">
        <v>-2123.4</v>
      </c>
      <c r="F124" s="77">
        <v>15068</v>
      </c>
      <c r="G124" s="36"/>
      <c r="J124" s="49"/>
    </row>
    <row r="125" spans="1:10">
      <c r="A125" s="22" t="s">
        <v>334</v>
      </c>
      <c r="B125" s="30">
        <v>41939</v>
      </c>
      <c r="C125" s="19" t="s">
        <v>94</v>
      </c>
      <c r="D125" s="67"/>
      <c r="E125" s="91">
        <v>8691</v>
      </c>
      <c r="F125" s="77">
        <v>24855</v>
      </c>
      <c r="G125" s="36"/>
      <c r="J125" s="50"/>
    </row>
    <row r="126" spans="1:10">
      <c r="A126" s="22" t="s">
        <v>335</v>
      </c>
      <c r="B126" s="30" t="s">
        <v>336</v>
      </c>
      <c r="C126" s="19" t="s">
        <v>164</v>
      </c>
      <c r="E126" s="91">
        <v>-2090.14</v>
      </c>
      <c r="F126" s="77">
        <v>15142</v>
      </c>
    </row>
    <row r="127" spans="1:10">
      <c r="A127" s="22" t="s">
        <v>319</v>
      </c>
      <c r="B127" s="30" t="s">
        <v>337</v>
      </c>
      <c r="C127" s="19" t="s">
        <v>165</v>
      </c>
      <c r="E127" s="91">
        <v>6159.41</v>
      </c>
      <c r="F127" s="77">
        <v>24966</v>
      </c>
    </row>
    <row r="128" spans="1:10">
      <c r="A128" s="22" t="s">
        <v>13</v>
      </c>
      <c r="B128" s="30" t="s">
        <v>338</v>
      </c>
      <c r="C128" s="19" t="s">
        <v>166</v>
      </c>
      <c r="E128" s="91">
        <v>7841.59</v>
      </c>
      <c r="F128" s="77">
        <v>24975</v>
      </c>
    </row>
    <row r="129" spans="1:7">
      <c r="A129" s="22" t="s">
        <v>339</v>
      </c>
      <c r="B129" s="30" t="s">
        <v>340</v>
      </c>
      <c r="C129" s="19" t="s">
        <v>167</v>
      </c>
      <c r="E129" s="91">
        <v>11061.46</v>
      </c>
      <c r="F129" s="77">
        <v>24981</v>
      </c>
    </row>
    <row r="130" spans="1:7">
      <c r="A130" s="22" t="s">
        <v>341</v>
      </c>
      <c r="B130" s="30" t="s">
        <v>342</v>
      </c>
      <c r="C130" s="19" t="s">
        <v>168</v>
      </c>
      <c r="E130" s="91">
        <v>7251</v>
      </c>
      <c r="F130" s="77">
        <v>24990</v>
      </c>
    </row>
    <row r="131" spans="1:7">
      <c r="A131" s="22" t="s">
        <v>346</v>
      </c>
      <c r="B131" s="30" t="s">
        <v>347</v>
      </c>
      <c r="C131" s="19" t="s">
        <v>115</v>
      </c>
      <c r="E131" s="91">
        <v>-4909.8</v>
      </c>
      <c r="F131" s="77">
        <v>15206</v>
      </c>
    </row>
    <row r="132" spans="1:7">
      <c r="A132" s="22" t="s">
        <v>348</v>
      </c>
      <c r="B132" s="30" t="s">
        <v>349</v>
      </c>
      <c r="C132" s="19" t="s">
        <v>139</v>
      </c>
      <c r="E132" s="91">
        <v>-4909.8</v>
      </c>
      <c r="F132" s="77">
        <v>15217</v>
      </c>
    </row>
    <row r="133" spans="1:7">
      <c r="A133" s="22" t="s">
        <v>350</v>
      </c>
      <c r="B133" s="30" t="s">
        <v>349</v>
      </c>
      <c r="C133" s="19" t="s">
        <v>139</v>
      </c>
      <c r="E133" s="91">
        <v>-6360</v>
      </c>
      <c r="F133" s="77">
        <v>15218</v>
      </c>
    </row>
    <row r="134" spans="1:7">
      <c r="A134" s="22" t="s">
        <v>259</v>
      </c>
      <c r="B134" s="30" t="s">
        <v>349</v>
      </c>
      <c r="C134" s="19" t="s">
        <v>139</v>
      </c>
      <c r="E134" s="91">
        <v>-9324.08</v>
      </c>
      <c r="F134" s="77">
        <v>15219</v>
      </c>
    </row>
    <row r="135" spans="1:7">
      <c r="A135" s="22" t="s">
        <v>353</v>
      </c>
      <c r="B135" s="30" t="s">
        <v>354</v>
      </c>
      <c r="C135" s="19" t="s">
        <v>171</v>
      </c>
      <c r="E135" s="91">
        <v>10961</v>
      </c>
      <c r="F135" s="77">
        <v>25142</v>
      </c>
    </row>
    <row r="136" spans="1:7">
      <c r="A136" s="22" t="s">
        <v>356</v>
      </c>
      <c r="B136" s="30" t="s">
        <v>354</v>
      </c>
      <c r="C136" s="19" t="s">
        <v>173</v>
      </c>
      <c r="E136" s="91">
        <v>10961</v>
      </c>
      <c r="F136" s="77">
        <v>25157</v>
      </c>
    </row>
    <row r="137" spans="1:7">
      <c r="A137" s="22" t="s">
        <v>357</v>
      </c>
      <c r="B137" s="30" t="s">
        <v>358</v>
      </c>
      <c r="C137" s="19" t="s">
        <v>359</v>
      </c>
      <c r="E137" s="91">
        <v>9324.09</v>
      </c>
      <c r="F137" s="77">
        <v>23452</v>
      </c>
    </row>
    <row r="138" spans="1:7">
      <c r="A138" s="22" t="s">
        <v>360</v>
      </c>
      <c r="B138" s="30">
        <v>41973</v>
      </c>
      <c r="C138" s="22" t="s">
        <v>361</v>
      </c>
      <c r="E138" s="91">
        <v>-354453.58</v>
      </c>
      <c r="F138" s="77"/>
    </row>
    <row r="139" spans="1:7">
      <c r="A139" s="22" t="s">
        <v>251</v>
      </c>
      <c r="B139" s="22" t="s">
        <v>369</v>
      </c>
      <c r="C139" s="22" t="s">
        <v>175</v>
      </c>
      <c r="E139" s="92">
        <v>2050</v>
      </c>
      <c r="F139" s="77">
        <v>25379</v>
      </c>
      <c r="G139" s="36"/>
    </row>
    <row r="140" spans="1:7">
      <c r="A140" s="22" t="s">
        <v>371</v>
      </c>
      <c r="B140" s="22" t="s">
        <v>372</v>
      </c>
      <c r="C140" s="22" t="s">
        <v>72</v>
      </c>
      <c r="E140" s="92">
        <v>1885</v>
      </c>
      <c r="F140" s="77">
        <v>25386</v>
      </c>
      <c r="G140" s="36"/>
    </row>
    <row r="141" spans="1:7">
      <c r="A141" s="22" t="s">
        <v>383</v>
      </c>
      <c r="B141" s="22" t="s">
        <v>384</v>
      </c>
      <c r="C141" s="22" t="s">
        <v>184</v>
      </c>
      <c r="E141" s="92">
        <v>8120</v>
      </c>
      <c r="F141" s="77">
        <v>25452</v>
      </c>
    </row>
    <row r="142" spans="1:7">
      <c r="A142" s="22" t="s">
        <v>385</v>
      </c>
      <c r="B142" s="22" t="s">
        <v>384</v>
      </c>
      <c r="C142" s="22" t="s">
        <v>184</v>
      </c>
      <c r="E142" s="92">
        <v>4980</v>
      </c>
      <c r="F142" s="77">
        <v>25453</v>
      </c>
    </row>
    <row r="143" spans="1:7">
      <c r="A143" s="22" t="s">
        <v>393</v>
      </c>
      <c r="B143" s="22" t="s">
        <v>394</v>
      </c>
      <c r="C143" s="22" t="s">
        <v>94</v>
      </c>
      <c r="E143" s="92">
        <v>3005.77</v>
      </c>
      <c r="F143" s="77">
        <v>25536</v>
      </c>
    </row>
    <row r="144" spans="1:7">
      <c r="A144" s="22" t="s">
        <v>396</v>
      </c>
      <c r="B144" s="22" t="s">
        <v>394</v>
      </c>
      <c r="C144" s="22" t="s">
        <v>189</v>
      </c>
      <c r="E144" s="92">
        <v>8120</v>
      </c>
      <c r="F144" s="77">
        <v>25543</v>
      </c>
    </row>
    <row r="145" spans="1:6">
      <c r="A145" s="22" t="s">
        <v>404</v>
      </c>
      <c r="B145" s="22" t="s">
        <v>402</v>
      </c>
      <c r="C145" s="22" t="s">
        <v>194</v>
      </c>
      <c r="E145" s="92">
        <v>5403.56</v>
      </c>
      <c r="F145" s="77">
        <v>25599</v>
      </c>
    </row>
    <row r="146" spans="1:6">
      <c r="A146" s="22" t="s">
        <v>408</v>
      </c>
      <c r="B146" s="30">
        <v>42004</v>
      </c>
      <c r="C146" s="22" t="s">
        <v>409</v>
      </c>
      <c r="E146" s="92">
        <v>5244.68</v>
      </c>
      <c r="F146" s="77">
        <v>24118</v>
      </c>
    </row>
    <row r="147" spans="1:6">
      <c r="A147" s="22" t="s">
        <v>410</v>
      </c>
      <c r="B147" s="22" t="s">
        <v>411</v>
      </c>
      <c r="C147" s="22" t="s">
        <v>197</v>
      </c>
      <c r="E147" s="92">
        <v>9851.84</v>
      </c>
      <c r="F147" s="77">
        <v>25672</v>
      </c>
    </row>
    <row r="148" spans="1:6">
      <c r="A148" s="41" t="s">
        <v>204</v>
      </c>
      <c r="B148" s="64">
        <v>42010</v>
      </c>
      <c r="C148" s="41" t="s">
        <v>94</v>
      </c>
      <c r="D148" s="73"/>
      <c r="E148" s="75">
        <v>7648</v>
      </c>
      <c r="F148" s="79">
        <v>25741</v>
      </c>
    </row>
    <row r="149" spans="1:6">
      <c r="A149" s="41" t="s">
        <v>238</v>
      </c>
      <c r="B149" s="64">
        <v>42034</v>
      </c>
      <c r="C149" s="41" t="s">
        <v>94</v>
      </c>
      <c r="E149" s="75">
        <v>6450</v>
      </c>
      <c r="F149" s="79">
        <v>26015</v>
      </c>
    </row>
    <row r="150" spans="1:6">
      <c r="A150" s="41" t="s">
        <v>239</v>
      </c>
      <c r="B150" s="64">
        <v>42034</v>
      </c>
      <c r="C150" s="41" t="s">
        <v>94</v>
      </c>
      <c r="E150" s="75">
        <v>4000</v>
      </c>
      <c r="F150" s="79">
        <v>26020</v>
      </c>
    </row>
    <row r="151" spans="1:6">
      <c r="A151" s="41" t="s">
        <v>200</v>
      </c>
      <c r="B151" s="64">
        <v>42006</v>
      </c>
      <c r="C151" s="41" t="s">
        <v>201</v>
      </c>
      <c r="E151" s="75">
        <v>7299</v>
      </c>
      <c r="F151" s="79">
        <v>25706</v>
      </c>
    </row>
    <row r="152" spans="1:6">
      <c r="A152" s="41" t="s">
        <v>217</v>
      </c>
      <c r="B152" s="64">
        <v>42013</v>
      </c>
      <c r="C152" s="41" t="s">
        <v>201</v>
      </c>
      <c r="E152" s="75">
        <v>5538</v>
      </c>
      <c r="F152" s="79">
        <v>25793</v>
      </c>
    </row>
    <row r="153" spans="1:6">
      <c r="A153" s="41" t="s">
        <v>213</v>
      </c>
      <c r="B153" s="64">
        <v>42012</v>
      </c>
      <c r="C153" s="41" t="s">
        <v>184</v>
      </c>
      <c r="D153" s="73"/>
      <c r="E153" s="75">
        <v>1388.56</v>
      </c>
      <c r="F153" s="79">
        <v>25779</v>
      </c>
    </row>
    <row r="154" spans="1:6">
      <c r="A154" s="41" t="s">
        <v>241</v>
      </c>
      <c r="B154" s="64">
        <v>42035</v>
      </c>
      <c r="C154" s="41" t="s">
        <v>249</v>
      </c>
      <c r="E154" s="75">
        <v>9261.7199999999993</v>
      </c>
      <c r="F154" s="79">
        <v>26040</v>
      </c>
    </row>
    <row r="155" spans="1:6">
      <c r="A155" s="41" t="s">
        <v>212</v>
      </c>
      <c r="B155" s="64">
        <v>42012</v>
      </c>
      <c r="C155" s="41" t="s">
        <v>215</v>
      </c>
      <c r="E155" s="75">
        <v>8120</v>
      </c>
      <c r="F155" s="79">
        <v>25771</v>
      </c>
    </row>
    <row r="156" spans="1:6">
      <c r="A156" s="41" t="s">
        <v>222</v>
      </c>
      <c r="B156" s="64">
        <v>42018</v>
      </c>
      <c r="C156" s="41" t="s">
        <v>229</v>
      </c>
      <c r="E156" s="75">
        <v>16021.9</v>
      </c>
      <c r="F156" s="79">
        <v>25837</v>
      </c>
    </row>
    <row r="157" spans="1:6">
      <c r="A157" s="41" t="s">
        <v>417</v>
      </c>
      <c r="B157" s="64">
        <v>42025</v>
      </c>
      <c r="C157" s="41" t="s">
        <v>447</v>
      </c>
      <c r="E157" s="75">
        <v>5400</v>
      </c>
      <c r="F157" s="79">
        <v>25913</v>
      </c>
    </row>
    <row r="158" spans="1:6">
      <c r="A158" s="41" t="s">
        <v>418</v>
      </c>
      <c r="B158" s="64">
        <v>42026</v>
      </c>
      <c r="C158" s="41" t="s">
        <v>447</v>
      </c>
      <c r="E158" s="75">
        <v>145</v>
      </c>
      <c r="F158" s="79">
        <v>25924</v>
      </c>
    </row>
    <row r="159" spans="1:6">
      <c r="A159" s="41" t="s">
        <v>38</v>
      </c>
      <c r="B159" s="64">
        <v>42017</v>
      </c>
      <c r="C159" s="41" t="s">
        <v>227</v>
      </c>
      <c r="E159" s="75">
        <v>10961</v>
      </c>
      <c r="F159" s="79">
        <v>25825</v>
      </c>
    </row>
    <row r="160" spans="1:6">
      <c r="A160" s="41" t="s">
        <v>242</v>
      </c>
      <c r="B160" s="64">
        <v>42035</v>
      </c>
      <c r="C160" s="41" t="s">
        <v>250</v>
      </c>
      <c r="E160" s="75">
        <v>6157.14</v>
      </c>
      <c r="F160" s="79">
        <v>26044</v>
      </c>
    </row>
    <row r="161" spans="1:7">
      <c r="A161" s="41" t="s">
        <v>223</v>
      </c>
      <c r="B161" s="64">
        <v>42019</v>
      </c>
      <c r="C161" s="41" t="s">
        <v>92</v>
      </c>
      <c r="E161" s="75">
        <v>7496.7</v>
      </c>
      <c r="F161" s="79">
        <v>25841</v>
      </c>
    </row>
    <row r="162" spans="1:7">
      <c r="A162" s="41" t="s">
        <v>234</v>
      </c>
      <c r="B162" s="64">
        <v>42030</v>
      </c>
      <c r="C162" s="41" t="s">
        <v>245</v>
      </c>
      <c r="E162" s="75">
        <v>6865</v>
      </c>
      <c r="F162" s="79">
        <v>25955</v>
      </c>
    </row>
    <row r="163" spans="1:7">
      <c r="A163" s="41" t="s">
        <v>448</v>
      </c>
      <c r="B163" s="64">
        <v>42048</v>
      </c>
      <c r="C163" s="41" t="s">
        <v>139</v>
      </c>
      <c r="E163" s="75">
        <v>-6156.96</v>
      </c>
      <c r="F163" s="79" t="s">
        <v>451</v>
      </c>
      <c r="G163" s="41">
        <v>15686</v>
      </c>
    </row>
    <row r="164" spans="1:7">
      <c r="A164" s="41" t="s">
        <v>449</v>
      </c>
      <c r="B164" s="64">
        <v>42053</v>
      </c>
      <c r="C164" s="41" t="s">
        <v>115</v>
      </c>
      <c r="E164" s="75">
        <v>-8279.64</v>
      </c>
      <c r="F164" s="79" t="s">
        <v>452</v>
      </c>
      <c r="G164" s="41">
        <v>15707</v>
      </c>
    </row>
    <row r="165" spans="1:7">
      <c r="A165" s="41" t="s">
        <v>450</v>
      </c>
      <c r="B165" s="64">
        <v>42059</v>
      </c>
      <c r="C165" s="41" t="s">
        <v>164</v>
      </c>
      <c r="E165" s="75">
        <v>-749.68</v>
      </c>
      <c r="F165" s="79" t="s">
        <v>453</v>
      </c>
      <c r="G165" s="41">
        <v>15737</v>
      </c>
    </row>
    <row r="166" spans="1:7">
      <c r="A166" s="41" t="s">
        <v>454</v>
      </c>
      <c r="B166" s="64">
        <v>42038</v>
      </c>
      <c r="C166" s="41" t="s">
        <v>94</v>
      </c>
      <c r="E166" s="75">
        <v>6000</v>
      </c>
      <c r="F166" s="79">
        <v>26094</v>
      </c>
    </row>
    <row r="167" spans="1:7">
      <c r="A167" s="41" t="s">
        <v>455</v>
      </c>
      <c r="B167" s="64">
        <v>42042</v>
      </c>
      <c r="C167" s="41" t="s">
        <v>94</v>
      </c>
      <c r="E167" s="75">
        <v>13890</v>
      </c>
      <c r="F167" s="79">
        <v>26137</v>
      </c>
    </row>
    <row r="168" spans="1:7">
      <c r="A168" s="41" t="s">
        <v>456</v>
      </c>
      <c r="B168" s="64">
        <v>42047</v>
      </c>
      <c r="C168" s="41" t="s">
        <v>94</v>
      </c>
      <c r="E168" s="75">
        <v>4096.7</v>
      </c>
      <c r="F168" s="79">
        <v>26184</v>
      </c>
    </row>
    <row r="169" spans="1:7">
      <c r="A169" s="41" t="s">
        <v>458</v>
      </c>
      <c r="B169" s="64">
        <v>42062</v>
      </c>
      <c r="C169" s="41" t="s">
        <v>466</v>
      </c>
      <c r="E169" s="75">
        <v>8120</v>
      </c>
      <c r="F169" s="79">
        <v>26347</v>
      </c>
    </row>
    <row r="170" spans="1:7">
      <c r="A170" s="41" t="s">
        <v>460</v>
      </c>
      <c r="B170" s="64">
        <v>42045</v>
      </c>
      <c r="C170" s="41" t="s">
        <v>468</v>
      </c>
      <c r="E170" s="75">
        <v>8555.91</v>
      </c>
      <c r="F170" s="79">
        <v>26165</v>
      </c>
    </row>
    <row r="171" spans="1:7">
      <c r="A171" s="41" t="s">
        <v>461</v>
      </c>
      <c r="B171" s="64">
        <v>42047</v>
      </c>
      <c r="C171" s="41" t="s">
        <v>468</v>
      </c>
      <c r="E171" s="75">
        <v>380</v>
      </c>
      <c r="F171" s="79">
        <v>26191</v>
      </c>
    </row>
    <row r="172" spans="1:7">
      <c r="A172" s="41" t="s">
        <v>462</v>
      </c>
      <c r="B172" s="64">
        <v>42052</v>
      </c>
      <c r="C172" s="41" t="s">
        <v>470</v>
      </c>
      <c r="E172" s="75">
        <v>8120</v>
      </c>
      <c r="F172" s="79">
        <v>26237</v>
      </c>
    </row>
    <row r="173" spans="1:7">
      <c r="A173" s="41" t="s">
        <v>463</v>
      </c>
      <c r="B173" s="64">
        <v>42052</v>
      </c>
      <c r="C173" s="41" t="s">
        <v>470</v>
      </c>
      <c r="E173" s="75">
        <v>20</v>
      </c>
      <c r="F173" s="79">
        <v>26245</v>
      </c>
    </row>
    <row r="174" spans="1:7">
      <c r="A174" s="41" t="s">
        <v>464</v>
      </c>
      <c r="B174" s="64">
        <v>42041</v>
      </c>
      <c r="C174" s="41" t="s">
        <v>471</v>
      </c>
      <c r="E174" s="75">
        <v>9300</v>
      </c>
      <c r="F174" s="79">
        <v>26123</v>
      </c>
    </row>
    <row r="175" spans="1:7">
      <c r="A175" s="41" t="s">
        <v>465</v>
      </c>
      <c r="B175" s="64">
        <v>42058</v>
      </c>
      <c r="C175" s="41" t="s">
        <v>472</v>
      </c>
      <c r="E175" s="75">
        <v>7889.48</v>
      </c>
      <c r="F175" s="79">
        <v>26295</v>
      </c>
    </row>
    <row r="176" spans="1:7">
      <c r="A176" s="41" t="s">
        <v>43</v>
      </c>
      <c r="B176" s="64">
        <v>42047</v>
      </c>
      <c r="C176" s="41" t="s">
        <v>473</v>
      </c>
      <c r="E176" s="75">
        <v>16399.7</v>
      </c>
      <c r="F176" s="79">
        <v>26193</v>
      </c>
    </row>
    <row r="177" spans="1:6">
      <c r="A177" s="41" t="s">
        <v>474</v>
      </c>
      <c r="B177" s="64">
        <v>42073</v>
      </c>
      <c r="C177" s="41" t="s">
        <v>139</v>
      </c>
      <c r="E177" s="75">
        <v>-6368.56</v>
      </c>
      <c r="F177" s="79">
        <v>15790</v>
      </c>
    </row>
    <row r="178" spans="1:6">
      <c r="A178" s="41" t="s">
        <v>475</v>
      </c>
      <c r="B178" s="64">
        <v>42073</v>
      </c>
      <c r="C178" s="41" t="s">
        <v>139</v>
      </c>
      <c r="E178" s="75">
        <v>-5544.65</v>
      </c>
      <c r="F178" s="79">
        <v>15794</v>
      </c>
    </row>
    <row r="179" spans="1:6">
      <c r="A179" s="41" t="s">
        <v>476</v>
      </c>
      <c r="B179" s="64">
        <v>42091</v>
      </c>
      <c r="C179" s="41" t="s">
        <v>115</v>
      </c>
      <c r="E179" s="75">
        <v>-8339.76</v>
      </c>
      <c r="F179" s="79">
        <v>15868</v>
      </c>
    </row>
    <row r="180" spans="1:6">
      <c r="A180" s="41" t="s">
        <v>477</v>
      </c>
      <c r="B180" s="64">
        <v>42080</v>
      </c>
      <c r="C180" s="41" t="s">
        <v>488</v>
      </c>
      <c r="E180" s="75">
        <v>5085.34</v>
      </c>
      <c r="F180" s="79">
        <v>26562</v>
      </c>
    </row>
    <row r="181" spans="1:6">
      <c r="A181" s="41" t="s">
        <v>478</v>
      </c>
      <c r="B181" s="64">
        <v>42082</v>
      </c>
      <c r="C181" s="41" t="s">
        <v>489</v>
      </c>
      <c r="E181" s="75">
        <v>450.78</v>
      </c>
      <c r="F181" s="79">
        <v>26572</v>
      </c>
    </row>
    <row r="182" spans="1:6">
      <c r="A182" s="41" t="s">
        <v>482</v>
      </c>
      <c r="B182" s="64">
        <v>42074</v>
      </c>
      <c r="C182" s="41" t="s">
        <v>493</v>
      </c>
      <c r="E182" s="75">
        <v>6562.77</v>
      </c>
      <c r="F182" s="79">
        <v>26513</v>
      </c>
    </row>
    <row r="183" spans="1:6">
      <c r="A183" s="41" t="s">
        <v>483</v>
      </c>
      <c r="B183" s="64">
        <v>42091</v>
      </c>
      <c r="C183" s="41" t="s">
        <v>494</v>
      </c>
      <c r="E183" s="75">
        <v>10389.98</v>
      </c>
      <c r="F183" s="79">
        <v>26719</v>
      </c>
    </row>
    <row r="184" spans="1:6">
      <c r="A184" s="41" t="s">
        <v>13</v>
      </c>
      <c r="B184" s="64">
        <v>42069</v>
      </c>
      <c r="C184" s="41" t="s">
        <v>496</v>
      </c>
      <c r="E184" s="75">
        <v>4604.38</v>
      </c>
      <c r="F184" s="79">
        <v>26462</v>
      </c>
    </row>
    <row r="185" spans="1:6">
      <c r="A185" s="41" t="s">
        <v>487</v>
      </c>
      <c r="B185" s="64">
        <v>42082</v>
      </c>
      <c r="C185" s="41" t="s">
        <v>498</v>
      </c>
      <c r="E185" s="75">
        <v>8120</v>
      </c>
      <c r="F185" s="79">
        <v>26581</v>
      </c>
    </row>
    <row r="186" spans="1:6">
      <c r="A186" s="41" t="s">
        <v>500</v>
      </c>
      <c r="B186" s="64">
        <v>42104</v>
      </c>
      <c r="C186" s="41" t="s">
        <v>94</v>
      </c>
      <c r="E186" s="75">
        <v>-552.04999999999995</v>
      </c>
      <c r="F186" s="79" t="s">
        <v>531</v>
      </c>
    </row>
    <row r="187" spans="1:6">
      <c r="A187" s="41" t="s">
        <v>501</v>
      </c>
      <c r="B187" s="64">
        <v>42100</v>
      </c>
      <c r="C187" s="41" t="s">
        <v>139</v>
      </c>
      <c r="E187" s="75">
        <v>-5805.09</v>
      </c>
      <c r="F187" s="79">
        <v>15896</v>
      </c>
    </row>
    <row r="188" spans="1:6">
      <c r="A188" s="41" t="s">
        <v>502</v>
      </c>
      <c r="B188" s="64">
        <v>42103</v>
      </c>
      <c r="C188" s="41" t="s">
        <v>499</v>
      </c>
      <c r="E188" s="75">
        <v>-10000</v>
      </c>
      <c r="F188" s="79">
        <v>24199</v>
      </c>
    </row>
    <row r="189" spans="1:6">
      <c r="A189" s="41" t="s">
        <v>503</v>
      </c>
      <c r="B189" s="64">
        <v>42100</v>
      </c>
      <c r="C189" s="41" t="s">
        <v>115</v>
      </c>
      <c r="E189" s="75">
        <v>-5405.56</v>
      </c>
      <c r="F189" s="79">
        <v>15900</v>
      </c>
    </row>
    <row r="190" spans="1:6">
      <c r="A190" s="41" t="s">
        <v>505</v>
      </c>
      <c r="B190" s="64">
        <v>42101</v>
      </c>
      <c r="C190" s="41" t="s">
        <v>94</v>
      </c>
      <c r="E190" s="75">
        <v>75.61</v>
      </c>
      <c r="F190" s="79">
        <v>26821</v>
      </c>
    </row>
    <row r="191" spans="1:6">
      <c r="A191" s="41" t="s">
        <v>506</v>
      </c>
      <c r="B191" s="64">
        <v>42122</v>
      </c>
      <c r="C191" s="41" t="s">
        <v>519</v>
      </c>
      <c r="E191" s="75">
        <v>9239.0499999999993</v>
      </c>
      <c r="F191" s="79">
        <v>27009</v>
      </c>
    </row>
    <row r="192" spans="1:6">
      <c r="A192" s="41" t="s">
        <v>508</v>
      </c>
      <c r="B192" s="64">
        <v>42109</v>
      </c>
      <c r="C192" s="41" t="s">
        <v>521</v>
      </c>
      <c r="E192" s="75">
        <v>10641.78</v>
      </c>
      <c r="F192" s="79">
        <v>26887</v>
      </c>
    </row>
    <row r="193" spans="1:7">
      <c r="A193" s="41" t="s">
        <v>511</v>
      </c>
      <c r="B193" s="64">
        <v>42123</v>
      </c>
      <c r="C193" s="41" t="s">
        <v>524</v>
      </c>
      <c r="E193" s="75">
        <v>10961</v>
      </c>
      <c r="F193" s="79">
        <v>27021</v>
      </c>
    </row>
    <row r="194" spans="1:7">
      <c r="A194" s="41" t="s">
        <v>512</v>
      </c>
      <c r="B194" s="64">
        <v>42095</v>
      </c>
      <c r="C194" s="41" t="s">
        <v>525</v>
      </c>
      <c r="E194" s="75">
        <v>1200</v>
      </c>
      <c r="F194" s="79">
        <v>26794</v>
      </c>
    </row>
    <row r="195" spans="1:7">
      <c r="A195" s="41" t="s">
        <v>515</v>
      </c>
      <c r="B195" s="64">
        <v>42101</v>
      </c>
      <c r="C195" s="41" t="s">
        <v>529</v>
      </c>
      <c r="E195" s="75">
        <v>476.44</v>
      </c>
      <c r="F195" s="79">
        <v>26820</v>
      </c>
    </row>
    <row r="196" spans="1:7">
      <c r="A196" s="41" t="s">
        <v>532</v>
      </c>
      <c r="B196" s="64">
        <v>42152</v>
      </c>
      <c r="C196" s="41" t="s">
        <v>139</v>
      </c>
      <c r="E196" s="75">
        <v>-7086.95</v>
      </c>
      <c r="F196" s="79">
        <v>16092</v>
      </c>
      <c r="G196" s="41" t="s">
        <v>534</v>
      </c>
    </row>
    <row r="197" spans="1:7">
      <c r="A197" s="41" t="s">
        <v>533</v>
      </c>
      <c r="B197" s="64">
        <v>42152</v>
      </c>
      <c r="C197" s="41" t="s">
        <v>115</v>
      </c>
      <c r="E197" s="75">
        <v>-9238.9699999999993</v>
      </c>
      <c r="F197" s="79">
        <v>16088</v>
      </c>
      <c r="G197" s="41" t="s">
        <v>535</v>
      </c>
    </row>
    <row r="198" spans="1:7">
      <c r="A198" s="41" t="s">
        <v>538</v>
      </c>
      <c r="B198" s="64">
        <v>42132</v>
      </c>
      <c r="C198" s="41" t="s">
        <v>543</v>
      </c>
      <c r="E198" s="75">
        <v>5088.5600000000004</v>
      </c>
      <c r="F198" s="79">
        <v>27137</v>
      </c>
    </row>
    <row r="199" spans="1:7">
      <c r="A199" s="41" t="s">
        <v>26</v>
      </c>
      <c r="B199" s="64">
        <v>42136</v>
      </c>
      <c r="C199" s="41" t="s">
        <v>544</v>
      </c>
      <c r="E199" s="75">
        <v>1999</v>
      </c>
      <c r="F199" s="79">
        <v>27178</v>
      </c>
    </row>
    <row r="200" spans="1:7">
      <c r="A200" s="41" t="s">
        <v>540</v>
      </c>
      <c r="B200" s="64">
        <v>42132</v>
      </c>
      <c r="C200" s="41" t="s">
        <v>546</v>
      </c>
      <c r="E200" s="75">
        <v>8537</v>
      </c>
      <c r="F200" s="79">
        <v>27143</v>
      </c>
    </row>
    <row r="201" spans="1:7">
      <c r="A201" s="41" t="s">
        <v>551</v>
      </c>
      <c r="B201" s="64">
        <v>42157</v>
      </c>
      <c r="C201" s="41" t="s">
        <v>139</v>
      </c>
      <c r="E201" s="63">
        <v>-10642.01</v>
      </c>
      <c r="F201" s="79">
        <v>16109</v>
      </c>
      <c r="G201" s="41" t="s">
        <v>555</v>
      </c>
    </row>
    <row r="202" spans="1:7">
      <c r="A202" s="41" t="s">
        <v>389</v>
      </c>
      <c r="B202" s="64">
        <v>42178</v>
      </c>
      <c r="C202" s="41" t="s">
        <v>548</v>
      </c>
      <c r="E202" s="63">
        <v>-2598</v>
      </c>
      <c r="F202" s="79">
        <v>27647</v>
      </c>
      <c r="G202" s="41" t="s">
        <v>556</v>
      </c>
    </row>
    <row r="203" spans="1:7">
      <c r="A203" s="41" t="s">
        <v>552</v>
      </c>
      <c r="B203" s="64">
        <v>42160</v>
      </c>
      <c r="C203" s="41" t="s">
        <v>549</v>
      </c>
      <c r="E203" s="63">
        <v>-2405.81</v>
      </c>
      <c r="F203" s="79">
        <v>16132</v>
      </c>
      <c r="G203" s="41" t="s">
        <v>557</v>
      </c>
    </row>
    <row r="204" spans="1:7">
      <c r="A204" s="41" t="s">
        <v>261</v>
      </c>
      <c r="B204" s="64">
        <v>42160</v>
      </c>
      <c r="C204" s="41" t="s">
        <v>550</v>
      </c>
      <c r="E204" s="63">
        <v>-2363</v>
      </c>
      <c r="F204" s="79">
        <v>16133</v>
      </c>
      <c r="G204" s="41" t="s">
        <v>558</v>
      </c>
    </row>
    <row r="205" spans="1:7">
      <c r="A205" s="41" t="s">
        <v>335</v>
      </c>
      <c r="B205" s="64">
        <v>42160</v>
      </c>
      <c r="C205" s="41" t="s">
        <v>550</v>
      </c>
      <c r="E205" s="63">
        <v>-2454</v>
      </c>
      <c r="F205" s="79">
        <v>16134</v>
      </c>
      <c r="G205" s="41" t="s">
        <v>559</v>
      </c>
    </row>
    <row r="206" spans="1:7">
      <c r="A206" s="41" t="s">
        <v>553</v>
      </c>
      <c r="B206" s="64">
        <v>42160</v>
      </c>
      <c r="C206" s="41" t="s">
        <v>550</v>
      </c>
      <c r="E206" s="63">
        <v>-3028.78</v>
      </c>
      <c r="F206" s="79">
        <v>16135</v>
      </c>
      <c r="G206" s="41" t="s">
        <v>560</v>
      </c>
    </row>
    <row r="207" spans="1:7">
      <c r="A207" s="41" t="s">
        <v>554</v>
      </c>
      <c r="B207" s="64">
        <v>42160</v>
      </c>
      <c r="C207" s="41" t="s">
        <v>550</v>
      </c>
      <c r="E207" s="63">
        <v>-1571.56</v>
      </c>
      <c r="F207" s="79">
        <v>16136</v>
      </c>
      <c r="G207" s="41" t="s">
        <v>561</v>
      </c>
    </row>
    <row r="208" spans="1:7">
      <c r="A208" s="41" t="s">
        <v>503</v>
      </c>
      <c r="B208" s="64">
        <v>42157</v>
      </c>
      <c r="C208" s="41" t="s">
        <v>139</v>
      </c>
      <c r="E208" s="63">
        <v>7429.63</v>
      </c>
    </row>
    <row r="209" spans="1:6">
      <c r="A209" s="41" t="s">
        <v>418</v>
      </c>
      <c r="B209" s="64">
        <v>42208</v>
      </c>
      <c r="C209" s="41" t="s">
        <v>94</v>
      </c>
      <c r="E209" s="75">
        <v>3237.6</v>
      </c>
      <c r="F209" s="79">
        <v>28123</v>
      </c>
    </row>
    <row r="210" spans="1:6">
      <c r="A210" s="41" t="s">
        <v>574</v>
      </c>
      <c r="B210" s="64">
        <v>42214</v>
      </c>
      <c r="C210" s="41" t="s">
        <v>580</v>
      </c>
      <c r="E210" s="75">
        <v>6181.32</v>
      </c>
      <c r="F210" s="79">
        <v>28231</v>
      </c>
    </row>
    <row r="211" spans="1:6">
      <c r="A211" s="41" t="s">
        <v>604</v>
      </c>
      <c r="B211" s="64">
        <v>42244</v>
      </c>
      <c r="C211" s="41" t="s">
        <v>590</v>
      </c>
      <c r="E211" s="75">
        <v>2920</v>
      </c>
      <c r="F211" s="79">
        <v>28653</v>
      </c>
    </row>
    <row r="212" spans="1:6">
      <c r="A212" s="41" t="s">
        <v>605</v>
      </c>
      <c r="B212" s="64">
        <v>42243</v>
      </c>
      <c r="C212" s="41" t="s">
        <v>591</v>
      </c>
      <c r="E212" s="75">
        <v>2200</v>
      </c>
      <c r="F212" s="79">
        <v>28629</v>
      </c>
    </row>
    <row r="213" spans="1:6">
      <c r="A213" s="41" t="s">
        <v>615</v>
      </c>
      <c r="B213" s="64">
        <v>42236</v>
      </c>
      <c r="C213" s="41" t="s">
        <v>597</v>
      </c>
      <c r="E213" s="75">
        <v>8537</v>
      </c>
      <c r="F213" s="79">
        <v>28545</v>
      </c>
    </row>
    <row r="214" spans="1:6">
      <c r="A214" s="41" t="s">
        <v>616</v>
      </c>
      <c r="B214" s="64">
        <v>42237</v>
      </c>
      <c r="C214" s="41" t="s">
        <v>597</v>
      </c>
      <c r="E214" s="75">
        <v>2424</v>
      </c>
      <c r="F214" s="79">
        <v>28557</v>
      </c>
    </row>
    <row r="215" spans="1:6">
      <c r="A215" s="41" t="s">
        <v>617</v>
      </c>
      <c r="B215" s="64">
        <v>42230</v>
      </c>
      <c r="C215" s="41" t="s">
        <v>46</v>
      </c>
      <c r="E215" s="75">
        <v>7070.28</v>
      </c>
      <c r="F215" s="79">
        <v>28474</v>
      </c>
    </row>
    <row r="216" spans="1:6">
      <c r="A216" s="41" t="s">
        <v>618</v>
      </c>
      <c r="B216" s="64">
        <v>42220</v>
      </c>
      <c r="C216" s="41" t="s">
        <v>600</v>
      </c>
      <c r="E216" s="75">
        <v>2145</v>
      </c>
      <c r="F216" s="79">
        <v>28332</v>
      </c>
    </row>
    <row r="217" spans="1:6">
      <c r="A217" s="41" t="s">
        <v>634</v>
      </c>
      <c r="B217" s="64">
        <v>42275</v>
      </c>
      <c r="C217" s="41" t="s">
        <v>139</v>
      </c>
      <c r="E217" s="75">
        <v>-11823.65</v>
      </c>
      <c r="F217" s="79">
        <v>16554</v>
      </c>
    </row>
    <row r="218" spans="1:6">
      <c r="A218" s="41" t="s">
        <v>620</v>
      </c>
      <c r="B218" s="64">
        <v>42254</v>
      </c>
      <c r="C218" s="41" t="s">
        <v>628</v>
      </c>
      <c r="E218" s="75">
        <v>12191.53</v>
      </c>
      <c r="F218" s="79">
        <v>28825</v>
      </c>
    </row>
    <row r="219" spans="1:6">
      <c r="A219" s="41" t="s">
        <v>623</v>
      </c>
      <c r="B219" s="64">
        <v>42270</v>
      </c>
      <c r="C219" s="41" t="s">
        <v>629</v>
      </c>
      <c r="E219" s="75">
        <v>9905.11</v>
      </c>
      <c r="F219" s="79">
        <v>29047</v>
      </c>
    </row>
    <row r="220" spans="1:6">
      <c r="A220" s="41" t="s">
        <v>223</v>
      </c>
      <c r="B220" s="64">
        <v>42262</v>
      </c>
      <c r="C220" s="41" t="s">
        <v>630</v>
      </c>
      <c r="E220" s="75">
        <v>14181.21</v>
      </c>
      <c r="F220" s="79">
        <v>28940</v>
      </c>
    </row>
    <row r="221" spans="1:6">
      <c r="A221" s="41" t="s">
        <v>625</v>
      </c>
      <c r="B221" s="64">
        <v>42276</v>
      </c>
      <c r="C221" s="41" t="s">
        <v>630</v>
      </c>
      <c r="E221" s="75">
        <v>699.47</v>
      </c>
      <c r="F221" s="79">
        <v>29134</v>
      </c>
    </row>
    <row r="222" spans="1:6">
      <c r="A222" s="41" t="s">
        <v>626</v>
      </c>
      <c r="B222" s="64">
        <v>42265</v>
      </c>
      <c r="C222" s="41" t="s">
        <v>631</v>
      </c>
      <c r="E222" s="75">
        <v>12045.45</v>
      </c>
      <c r="F222" s="79">
        <v>28977</v>
      </c>
    </row>
    <row r="223" spans="1:6">
      <c r="A223" s="41" t="s">
        <v>43</v>
      </c>
      <c r="B223" s="64">
        <v>42258</v>
      </c>
      <c r="C223" s="41" t="s">
        <v>633</v>
      </c>
      <c r="E223" s="75">
        <v>6440.81</v>
      </c>
      <c r="F223" s="79">
        <v>28886</v>
      </c>
    </row>
    <row r="224" spans="1:6">
      <c r="A224" s="41" t="s">
        <v>552</v>
      </c>
      <c r="B224" s="64">
        <v>42254</v>
      </c>
      <c r="C224" s="41" t="s">
        <v>115</v>
      </c>
      <c r="E224" s="75">
        <v>-5120.0200000000004</v>
      </c>
      <c r="F224" s="79">
        <v>16466</v>
      </c>
    </row>
    <row r="225" spans="1:6">
      <c r="A225" s="41" t="s">
        <v>450</v>
      </c>
      <c r="B225" s="64">
        <v>42298</v>
      </c>
      <c r="C225" s="41" t="s">
        <v>139</v>
      </c>
      <c r="E225" s="75">
        <v>-6550.41</v>
      </c>
      <c r="F225" s="79">
        <v>16656</v>
      </c>
    </row>
    <row r="226" spans="1:6">
      <c r="A226" s="41" t="s">
        <v>635</v>
      </c>
      <c r="B226" s="64">
        <v>42298</v>
      </c>
      <c r="C226" s="41" t="s">
        <v>139</v>
      </c>
      <c r="E226" s="75">
        <v>-1249.6099999999999</v>
      </c>
      <c r="F226" s="79">
        <v>16657</v>
      </c>
    </row>
    <row r="227" spans="1:6">
      <c r="A227" s="41" t="s">
        <v>643</v>
      </c>
      <c r="B227" s="64">
        <v>42303</v>
      </c>
      <c r="C227" s="41" t="s">
        <v>636</v>
      </c>
      <c r="D227" s="72" t="s">
        <v>421</v>
      </c>
      <c r="E227" s="75">
        <v>6582.14</v>
      </c>
      <c r="F227" s="79">
        <v>29568</v>
      </c>
    </row>
    <row r="228" spans="1:6">
      <c r="A228" s="41" t="s">
        <v>644</v>
      </c>
      <c r="B228" s="64">
        <v>42307</v>
      </c>
      <c r="C228" s="41" t="s">
        <v>637</v>
      </c>
      <c r="E228" s="75">
        <v>6639.35</v>
      </c>
      <c r="F228" s="79">
        <v>29635</v>
      </c>
    </row>
    <row r="229" spans="1:6">
      <c r="A229" s="41" t="s">
        <v>645</v>
      </c>
      <c r="B229" s="64">
        <v>42282</v>
      </c>
      <c r="C229" s="41" t="s">
        <v>638</v>
      </c>
      <c r="E229" s="75">
        <v>7808.12</v>
      </c>
      <c r="F229" s="79">
        <v>29266</v>
      </c>
    </row>
    <row r="230" spans="1:6">
      <c r="A230" s="41" t="s">
        <v>646</v>
      </c>
      <c r="B230" s="64">
        <v>42291</v>
      </c>
      <c r="C230" s="41" t="s">
        <v>162</v>
      </c>
      <c r="E230" s="75">
        <v>5550.41</v>
      </c>
      <c r="F230" s="79">
        <v>29408</v>
      </c>
    </row>
    <row r="231" spans="1:6">
      <c r="A231" s="41" t="s">
        <v>647</v>
      </c>
      <c r="B231" s="64">
        <v>42308</v>
      </c>
      <c r="C231" s="41" t="s">
        <v>639</v>
      </c>
      <c r="E231" s="75">
        <v>6450.55</v>
      </c>
      <c r="F231" s="79">
        <v>29638</v>
      </c>
    </row>
    <row r="232" spans="1:6">
      <c r="A232" s="41" t="s">
        <v>91</v>
      </c>
      <c r="B232" s="64">
        <v>42303</v>
      </c>
      <c r="C232" s="41" t="s">
        <v>165</v>
      </c>
      <c r="E232" s="75">
        <v>5695.54</v>
      </c>
      <c r="F232" s="79">
        <v>29550</v>
      </c>
    </row>
    <row r="233" spans="1:6">
      <c r="A233" s="41" t="s">
        <v>648</v>
      </c>
      <c r="B233" s="64">
        <v>42308</v>
      </c>
      <c r="C233" s="41" t="s">
        <v>640</v>
      </c>
      <c r="E233" s="75">
        <v>5847.29</v>
      </c>
      <c r="F233" s="79">
        <v>29644</v>
      </c>
    </row>
    <row r="234" spans="1:6">
      <c r="A234" s="41" t="s">
        <v>649</v>
      </c>
      <c r="B234" s="64">
        <v>42293</v>
      </c>
      <c r="C234" s="41" t="s">
        <v>163</v>
      </c>
      <c r="E234" s="75">
        <v>6099</v>
      </c>
      <c r="F234" s="79">
        <v>29441</v>
      </c>
    </row>
    <row r="235" spans="1:6">
      <c r="A235" s="41" t="s">
        <v>650</v>
      </c>
      <c r="B235" s="64">
        <v>42297</v>
      </c>
      <c r="C235" s="41" t="s">
        <v>641</v>
      </c>
      <c r="E235" s="75">
        <v>10950.66</v>
      </c>
      <c r="F235" s="79">
        <v>29481</v>
      </c>
    </row>
    <row r="236" spans="1:6">
      <c r="A236" s="41" t="s">
        <v>576</v>
      </c>
      <c r="B236" s="64">
        <v>42280</v>
      </c>
      <c r="C236" s="41" t="s">
        <v>642</v>
      </c>
      <c r="E236" s="75">
        <v>9976.35</v>
      </c>
      <c r="F236" s="79">
        <v>29256</v>
      </c>
    </row>
    <row r="237" spans="1:6">
      <c r="B237" s="64"/>
      <c r="E237" s="75"/>
    </row>
    <row r="238" spans="1:6">
      <c r="C238" s="33"/>
      <c r="D238" s="74"/>
      <c r="E238" s="93"/>
    </row>
    <row r="239" spans="1:6">
      <c r="C239" s="33" t="s">
        <v>414</v>
      </c>
      <c r="D239" s="74"/>
      <c r="E239" s="93">
        <f>SUM(E7:E237)</f>
        <v>477590.83999999985</v>
      </c>
    </row>
    <row r="240" spans="1:6" ht="12" thickBot="1">
      <c r="C240" s="33" t="s">
        <v>415</v>
      </c>
      <c r="D240" s="74"/>
      <c r="E240" s="94">
        <v>477594.51999999897</v>
      </c>
    </row>
    <row r="241" spans="3:5" ht="12" thickTop="1">
      <c r="C241" s="33" t="s">
        <v>416</v>
      </c>
      <c r="D241" s="74"/>
      <c r="E241" s="95">
        <f>+E239-E240</f>
        <v>-3.6799999991199002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256"/>
  <sheetViews>
    <sheetView topLeftCell="A125" workbookViewId="0">
      <selection activeCell="E130" sqref="E130"/>
    </sheetView>
  </sheetViews>
  <sheetFormatPr baseColWidth="10" defaultRowHeight="11.25"/>
  <cols>
    <col min="1" max="1" width="6.7109375" style="41" bestFit="1" customWidth="1"/>
    <col min="2" max="2" width="9.140625" style="54" bestFit="1" customWidth="1"/>
    <col min="3" max="3" width="33.85546875" style="41" bestFit="1" customWidth="1"/>
    <col min="4" max="4" width="3.28515625" style="72" bestFit="1" customWidth="1"/>
    <col min="5" max="5" width="11.42578125" style="92"/>
    <col min="6" max="6" width="11.42578125" style="79"/>
    <col min="7" max="7" width="13.85546875" style="41" bestFit="1" customWidth="1"/>
    <col min="8" max="8" width="9.28515625" style="41" bestFit="1" customWidth="1"/>
    <col min="9" max="9" width="5" style="41" bestFit="1" customWidth="1"/>
    <col min="10" max="16384" width="11.42578125" style="41"/>
  </cols>
  <sheetData>
    <row r="1" spans="1:10">
      <c r="A1" s="105" t="s">
        <v>0</v>
      </c>
      <c r="B1" s="105"/>
      <c r="C1" s="105"/>
      <c r="D1" s="105"/>
      <c r="E1" s="105"/>
      <c r="F1" s="105"/>
      <c r="G1" s="105"/>
      <c r="H1" s="105"/>
      <c r="I1" s="2"/>
      <c r="J1" s="2"/>
    </row>
    <row r="2" spans="1:10">
      <c r="A2" s="105" t="s">
        <v>2</v>
      </c>
      <c r="B2" s="105"/>
      <c r="C2" s="105"/>
      <c r="D2" s="105"/>
      <c r="E2" s="105"/>
      <c r="F2" s="105"/>
      <c r="G2" s="105"/>
      <c r="H2" s="105"/>
      <c r="I2" s="2"/>
      <c r="J2" s="2"/>
    </row>
    <row r="3" spans="1:10">
      <c r="A3" s="106">
        <v>42309</v>
      </c>
      <c r="B3" s="106"/>
      <c r="C3" s="106"/>
      <c r="D3" s="106"/>
      <c r="E3" s="106"/>
      <c r="F3" s="106"/>
      <c r="G3" s="106"/>
      <c r="H3" s="106"/>
      <c r="I3" s="3"/>
      <c r="J3" s="3"/>
    </row>
    <row r="4" spans="1:10">
      <c r="A4" s="42"/>
      <c r="B4" s="43"/>
      <c r="C4" s="40"/>
      <c r="D4" s="68"/>
      <c r="E4" s="85"/>
      <c r="F4" s="81"/>
      <c r="G4" s="40"/>
      <c r="H4" s="40"/>
    </row>
    <row r="5" spans="1:10" ht="12" thickBot="1">
      <c r="A5" s="5" t="s">
        <v>3</v>
      </c>
      <c r="B5" s="6" t="s">
        <v>4</v>
      </c>
      <c r="C5" s="5" t="s">
        <v>5</v>
      </c>
      <c r="D5" s="69"/>
      <c r="E5" s="86" t="s">
        <v>6</v>
      </c>
      <c r="F5" s="76" t="s">
        <v>7</v>
      </c>
      <c r="G5" s="5" t="s">
        <v>8</v>
      </c>
      <c r="H5" s="45"/>
    </row>
    <row r="6" spans="1:10" ht="12" thickTop="1">
      <c r="A6" s="46" t="s">
        <v>14</v>
      </c>
      <c r="B6" s="47">
        <v>41331</v>
      </c>
      <c r="C6" s="46" t="s">
        <v>15</v>
      </c>
      <c r="D6" s="70"/>
      <c r="E6" s="87">
        <v>10910</v>
      </c>
      <c r="F6" s="77">
        <v>18733</v>
      </c>
      <c r="G6" s="11"/>
      <c r="H6" s="48"/>
      <c r="I6" s="49"/>
    </row>
    <row r="7" spans="1:10">
      <c r="A7" s="46" t="s">
        <v>16</v>
      </c>
      <c r="B7" s="47">
        <v>41353</v>
      </c>
      <c r="C7" s="46" t="s">
        <v>17</v>
      </c>
      <c r="D7" s="70"/>
      <c r="E7" s="87">
        <f>7667-1782</f>
        <v>5885</v>
      </c>
      <c r="F7" s="77"/>
      <c r="G7" s="11"/>
      <c r="H7" s="48"/>
      <c r="I7" s="49"/>
    </row>
    <row r="8" spans="1:10">
      <c r="A8" s="46" t="s">
        <v>18</v>
      </c>
      <c r="B8" s="47">
        <v>41366</v>
      </c>
      <c r="C8" s="46" t="s">
        <v>19</v>
      </c>
      <c r="D8" s="70"/>
      <c r="E8" s="87">
        <v>10452.01</v>
      </c>
      <c r="F8" s="77"/>
      <c r="G8" s="11"/>
      <c r="H8" s="48"/>
      <c r="I8" s="49">
        <v>-3110</v>
      </c>
    </row>
    <row r="9" spans="1:10">
      <c r="A9" s="46" t="s">
        <v>20</v>
      </c>
      <c r="B9" s="47">
        <v>41377</v>
      </c>
      <c r="C9" s="46" t="s">
        <v>21</v>
      </c>
      <c r="D9" s="70"/>
      <c r="E9" s="87">
        <v>440.78</v>
      </c>
      <c r="F9" s="77"/>
      <c r="G9" s="11"/>
      <c r="H9" s="52"/>
      <c r="I9" s="49"/>
      <c r="J9" s="50"/>
    </row>
    <row r="10" spans="1:10">
      <c r="A10" s="46" t="s">
        <v>22</v>
      </c>
      <c r="B10" s="47">
        <v>41407</v>
      </c>
      <c r="C10" s="51" t="s">
        <v>10</v>
      </c>
      <c r="D10" s="70"/>
      <c r="E10" s="87">
        <v>6517.5</v>
      </c>
      <c r="F10" s="77">
        <v>19448</v>
      </c>
      <c r="G10" s="11"/>
      <c r="H10" s="52" t="s">
        <v>23</v>
      </c>
      <c r="I10" s="49"/>
    </row>
    <row r="11" spans="1:10">
      <c r="A11" s="46" t="s">
        <v>24</v>
      </c>
      <c r="B11" s="47">
        <v>41407</v>
      </c>
      <c r="C11" s="51" t="s">
        <v>10</v>
      </c>
      <c r="D11" s="70"/>
      <c r="E11" s="87">
        <v>12350</v>
      </c>
      <c r="F11" s="77">
        <v>19451</v>
      </c>
      <c r="G11" s="11"/>
      <c r="H11" s="52" t="s">
        <v>25</v>
      </c>
      <c r="I11" s="49"/>
    </row>
    <row r="12" spans="1:10">
      <c r="A12" s="46" t="s">
        <v>26</v>
      </c>
      <c r="B12" s="47">
        <v>41409</v>
      </c>
      <c r="C12" s="46" t="s">
        <v>27</v>
      </c>
      <c r="D12" s="70"/>
      <c r="E12" s="87">
        <v>6905</v>
      </c>
      <c r="F12" s="77">
        <v>19472</v>
      </c>
      <c r="G12" s="11"/>
      <c r="H12" s="52"/>
      <c r="I12" s="49"/>
    </row>
    <row r="13" spans="1:10">
      <c r="A13" s="46" t="s">
        <v>28</v>
      </c>
      <c r="B13" s="47">
        <v>41431</v>
      </c>
      <c r="C13" s="51" t="s">
        <v>10</v>
      </c>
      <c r="D13" s="70"/>
      <c r="E13" s="88">
        <v>4410</v>
      </c>
      <c r="F13" s="78">
        <v>19677</v>
      </c>
      <c r="G13" s="11"/>
      <c r="H13" s="52" t="s">
        <v>29</v>
      </c>
      <c r="I13" s="49"/>
    </row>
    <row r="14" spans="1:10">
      <c r="A14" s="46" t="s">
        <v>38</v>
      </c>
      <c r="B14" s="47">
        <v>41439</v>
      </c>
      <c r="C14" s="46" t="s">
        <v>39</v>
      </c>
      <c r="D14" s="70"/>
      <c r="E14" s="89">
        <v>301.39</v>
      </c>
      <c r="F14" s="77">
        <v>19759</v>
      </c>
      <c r="G14" s="11"/>
      <c r="H14" s="53"/>
      <c r="I14" s="50"/>
      <c r="J14" s="50"/>
    </row>
    <row r="15" spans="1:10">
      <c r="A15" s="46" t="s">
        <v>30</v>
      </c>
      <c r="B15" s="47">
        <v>41440</v>
      </c>
      <c r="C15" s="51" t="s">
        <v>10</v>
      </c>
      <c r="D15" s="70"/>
      <c r="E15" s="88">
        <v>9580</v>
      </c>
      <c r="F15" s="78">
        <v>19763</v>
      </c>
      <c r="G15" s="11"/>
      <c r="H15" s="52" t="s">
        <v>31</v>
      </c>
      <c r="I15" s="49"/>
    </row>
    <row r="16" spans="1:10">
      <c r="A16" s="46" t="s">
        <v>32</v>
      </c>
      <c r="B16" s="47">
        <v>41440</v>
      </c>
      <c r="C16" s="46" t="s">
        <v>33</v>
      </c>
      <c r="D16" s="70"/>
      <c r="E16" s="88">
        <v>10500.39</v>
      </c>
      <c r="F16" s="78">
        <v>19764</v>
      </c>
      <c r="G16" s="11"/>
      <c r="H16" s="52"/>
      <c r="I16" s="49"/>
    </row>
    <row r="17" spans="1:10">
      <c r="A17" s="46" t="s">
        <v>34</v>
      </c>
      <c r="B17" s="47">
        <v>41446</v>
      </c>
      <c r="C17" s="51" t="s">
        <v>10</v>
      </c>
      <c r="D17" s="70"/>
      <c r="E17" s="88">
        <v>7900</v>
      </c>
      <c r="F17" s="78">
        <v>19811</v>
      </c>
      <c r="G17" s="11"/>
      <c r="H17" s="52" t="s">
        <v>35</v>
      </c>
      <c r="I17" s="49"/>
    </row>
    <row r="18" spans="1:10">
      <c r="A18" s="46" t="s">
        <v>36</v>
      </c>
      <c r="B18" s="47">
        <v>41450</v>
      </c>
      <c r="C18" s="46" t="s">
        <v>37</v>
      </c>
      <c r="D18" s="70"/>
      <c r="E18" s="88">
        <v>8120</v>
      </c>
      <c r="F18" s="78">
        <v>19839</v>
      </c>
      <c r="G18" s="11"/>
      <c r="H18" s="52"/>
      <c r="I18" s="49"/>
    </row>
    <row r="19" spans="1:10">
      <c r="A19" s="46" t="s">
        <v>40</v>
      </c>
      <c r="B19" s="47">
        <v>41456</v>
      </c>
      <c r="C19" s="46" t="s">
        <v>41</v>
      </c>
      <c r="D19" s="70"/>
      <c r="E19" s="88">
        <v>10242.32</v>
      </c>
      <c r="F19" s="77">
        <v>19913</v>
      </c>
      <c r="G19" s="11"/>
      <c r="H19" s="53"/>
      <c r="I19" s="50"/>
    </row>
    <row r="20" spans="1:10">
      <c r="A20" s="46" t="s">
        <v>42</v>
      </c>
      <c r="B20" s="47">
        <v>41467</v>
      </c>
      <c r="C20" s="46" t="s">
        <v>27</v>
      </c>
      <c r="D20" s="70"/>
      <c r="E20" s="88">
        <v>12010</v>
      </c>
      <c r="F20" s="77">
        <v>20012</v>
      </c>
      <c r="G20" s="11"/>
      <c r="H20" s="53"/>
      <c r="I20" s="50"/>
    </row>
    <row r="21" spans="1:10">
      <c r="A21" s="46" t="s">
        <v>43</v>
      </c>
      <c r="B21" s="47">
        <v>41467</v>
      </c>
      <c r="C21" s="46" t="s">
        <v>9</v>
      </c>
      <c r="D21" s="70"/>
      <c r="E21" s="88">
        <v>14185</v>
      </c>
      <c r="F21" s="77">
        <v>20013</v>
      </c>
      <c r="G21" s="11"/>
      <c r="H21" s="53"/>
      <c r="I21" s="50"/>
    </row>
    <row r="22" spans="1:10">
      <c r="A22" s="46" t="s">
        <v>44</v>
      </c>
      <c r="B22" s="47">
        <v>41470</v>
      </c>
      <c r="C22" s="46" t="s">
        <v>9</v>
      </c>
      <c r="D22" s="70"/>
      <c r="E22" s="88">
        <v>18316.8</v>
      </c>
      <c r="F22" s="77">
        <v>20026</v>
      </c>
      <c r="G22" s="11"/>
      <c r="H22" s="53"/>
      <c r="I22" s="50"/>
    </row>
    <row r="23" spans="1:10">
      <c r="A23" s="46" t="s">
        <v>45</v>
      </c>
      <c r="B23" s="47">
        <v>41473</v>
      </c>
      <c r="C23" s="46" t="s">
        <v>46</v>
      </c>
      <c r="D23" s="70"/>
      <c r="E23" s="88">
        <v>10452.01</v>
      </c>
      <c r="F23" s="77">
        <v>20058</v>
      </c>
      <c r="G23" s="11"/>
      <c r="H23" s="53"/>
      <c r="I23" s="50"/>
    </row>
    <row r="24" spans="1:10">
      <c r="A24" s="46" t="s">
        <v>47</v>
      </c>
      <c r="B24" s="47">
        <v>41473</v>
      </c>
      <c r="C24" s="46" t="s">
        <v>48</v>
      </c>
      <c r="D24" s="70"/>
      <c r="E24" s="88">
        <v>13207.98</v>
      </c>
      <c r="F24" s="77">
        <v>20062</v>
      </c>
      <c r="G24" s="11"/>
      <c r="H24" s="53"/>
      <c r="I24" s="50"/>
    </row>
    <row r="25" spans="1:10">
      <c r="A25" s="46" t="s">
        <v>49</v>
      </c>
      <c r="B25" s="47">
        <v>41475</v>
      </c>
      <c r="C25" s="46" t="s">
        <v>50</v>
      </c>
      <c r="D25" s="70"/>
      <c r="E25" s="88">
        <v>1690</v>
      </c>
      <c r="F25" s="77">
        <v>20081</v>
      </c>
      <c r="G25" s="11"/>
      <c r="H25" s="53"/>
      <c r="I25" s="50"/>
      <c r="J25" s="50"/>
    </row>
    <row r="26" spans="1:10">
      <c r="A26" s="46" t="s">
        <v>52</v>
      </c>
      <c r="B26" s="47">
        <v>41478</v>
      </c>
      <c r="C26" s="46" t="s">
        <v>9</v>
      </c>
      <c r="D26" s="70"/>
      <c r="E26" s="88">
        <v>2226.02</v>
      </c>
      <c r="F26" s="77">
        <v>20115</v>
      </c>
      <c r="G26" s="11"/>
      <c r="H26" s="53"/>
      <c r="I26" s="50"/>
    </row>
    <row r="27" spans="1:10">
      <c r="A27" s="46" t="s">
        <v>51</v>
      </c>
      <c r="B27" s="47">
        <v>41478</v>
      </c>
      <c r="C27" s="46" t="s">
        <v>9</v>
      </c>
      <c r="D27" s="70"/>
      <c r="E27" s="88">
        <v>13965</v>
      </c>
      <c r="F27" s="77">
        <v>20109</v>
      </c>
      <c r="G27" s="11"/>
      <c r="H27" s="53"/>
      <c r="I27" s="50"/>
    </row>
    <row r="28" spans="1:10">
      <c r="A28" s="46" t="s">
        <v>53</v>
      </c>
      <c r="B28" s="47">
        <v>41479</v>
      </c>
      <c r="C28" s="46" t="s">
        <v>9</v>
      </c>
      <c r="D28" s="70"/>
      <c r="E28" s="88">
        <v>551.15</v>
      </c>
      <c r="F28" s="77">
        <v>20125</v>
      </c>
      <c r="G28" s="11"/>
      <c r="H28" s="53"/>
      <c r="I28" s="50"/>
      <c r="J28" s="50"/>
    </row>
    <row r="29" spans="1:10">
      <c r="A29" s="46" t="s">
        <v>54</v>
      </c>
      <c r="B29" s="47">
        <v>41509</v>
      </c>
      <c r="C29" s="51" t="s">
        <v>10</v>
      </c>
      <c r="D29" s="70"/>
      <c r="E29" s="88">
        <v>2331.1999999999998</v>
      </c>
      <c r="F29" s="77">
        <v>20445</v>
      </c>
      <c r="G29" s="11"/>
      <c r="H29" s="53" t="s">
        <v>25</v>
      </c>
      <c r="I29" s="50"/>
    </row>
    <row r="30" spans="1:10">
      <c r="A30" s="46" t="s">
        <v>55</v>
      </c>
      <c r="B30" s="47">
        <v>41517</v>
      </c>
      <c r="C30" s="46" t="s">
        <v>56</v>
      </c>
      <c r="D30" s="70"/>
      <c r="E30" s="88">
        <v>-19718.95</v>
      </c>
      <c r="F30" s="77">
        <v>18712</v>
      </c>
      <c r="G30" s="11"/>
      <c r="H30" s="53"/>
      <c r="I30" s="50"/>
      <c r="J30" s="49"/>
    </row>
    <row r="31" spans="1:10">
      <c r="A31" s="46" t="s">
        <v>57</v>
      </c>
      <c r="B31" s="47">
        <v>41517</v>
      </c>
      <c r="C31" s="51" t="s">
        <v>10</v>
      </c>
      <c r="D31" s="70"/>
      <c r="E31" s="88">
        <v>19540</v>
      </c>
      <c r="F31" s="77">
        <v>20523</v>
      </c>
      <c r="G31" s="11"/>
      <c r="H31" s="53" t="s">
        <v>25</v>
      </c>
      <c r="I31" s="50"/>
    </row>
    <row r="32" spans="1:10">
      <c r="A32" s="46" t="s">
        <v>58</v>
      </c>
      <c r="B32" s="47">
        <v>41519</v>
      </c>
      <c r="C32" s="51" t="s">
        <v>10</v>
      </c>
      <c r="D32" s="70"/>
      <c r="E32" s="88">
        <v>9315</v>
      </c>
      <c r="F32" s="77">
        <v>20567</v>
      </c>
      <c r="G32" s="11"/>
      <c r="H32" s="53" t="s">
        <v>25</v>
      </c>
      <c r="I32" s="50"/>
    </row>
    <row r="33" spans="1:10">
      <c r="A33" s="46" t="s">
        <v>59</v>
      </c>
      <c r="B33" s="47">
        <v>41529</v>
      </c>
      <c r="C33" s="51" t="s">
        <v>10</v>
      </c>
      <c r="D33" s="70"/>
      <c r="E33" s="88">
        <v>551.14</v>
      </c>
      <c r="F33" s="77">
        <v>20668</v>
      </c>
      <c r="G33" s="11"/>
      <c r="H33" s="53" t="s">
        <v>60</v>
      </c>
      <c r="I33" s="50"/>
      <c r="J33" s="50"/>
    </row>
    <row r="34" spans="1:10">
      <c r="A34" s="46" t="s">
        <v>52</v>
      </c>
      <c r="B34" s="47">
        <v>41542</v>
      </c>
      <c r="C34" s="46" t="s">
        <v>61</v>
      </c>
      <c r="D34" s="70"/>
      <c r="E34" s="88">
        <v>7251</v>
      </c>
      <c r="F34" s="77">
        <v>20795</v>
      </c>
      <c r="G34" s="11"/>
      <c r="H34" s="53"/>
      <c r="I34" s="50"/>
    </row>
    <row r="35" spans="1:10">
      <c r="A35" s="46" t="s">
        <v>62</v>
      </c>
      <c r="B35" s="47">
        <v>41545</v>
      </c>
      <c r="C35" s="46" t="s">
        <v>63</v>
      </c>
      <c r="D35" s="70"/>
      <c r="E35" s="88">
        <v>7251</v>
      </c>
      <c r="F35" s="77">
        <v>20820</v>
      </c>
      <c r="G35" s="11"/>
      <c r="H35" s="53"/>
      <c r="I35" s="50"/>
    </row>
    <row r="36" spans="1:10">
      <c r="A36" s="46" t="s">
        <v>64</v>
      </c>
      <c r="B36" s="47">
        <v>41554</v>
      </c>
      <c r="C36" s="46" t="s">
        <v>65</v>
      </c>
      <c r="D36" s="70"/>
      <c r="E36" s="88">
        <v>18790.77</v>
      </c>
      <c r="F36" s="77">
        <v>20935</v>
      </c>
      <c r="G36" s="11"/>
      <c r="H36" s="53"/>
      <c r="I36" s="50"/>
    </row>
    <row r="37" spans="1:10">
      <c r="A37" s="46" t="s">
        <v>66</v>
      </c>
      <c r="B37" s="47">
        <v>41558</v>
      </c>
      <c r="C37" s="46" t="s">
        <v>67</v>
      </c>
      <c r="D37" s="70"/>
      <c r="E37" s="88">
        <v>2000</v>
      </c>
      <c r="F37" s="77">
        <v>20979</v>
      </c>
      <c r="G37" s="11"/>
      <c r="H37" s="53"/>
      <c r="I37" s="50"/>
    </row>
    <row r="38" spans="1:10">
      <c r="A38" s="46" t="s">
        <v>68</v>
      </c>
      <c r="B38" s="47">
        <v>41577</v>
      </c>
      <c r="C38" s="51" t="s">
        <v>10</v>
      </c>
      <c r="D38" s="71"/>
      <c r="E38" s="88">
        <v>8781</v>
      </c>
      <c r="F38" s="77">
        <v>21147</v>
      </c>
      <c r="G38" s="11"/>
      <c r="H38" s="53" t="s">
        <v>69</v>
      </c>
      <c r="I38" s="50"/>
    </row>
    <row r="39" spans="1:10">
      <c r="A39" s="46" t="s">
        <v>70</v>
      </c>
      <c r="B39" s="47">
        <v>41580</v>
      </c>
      <c r="C39" s="51" t="s">
        <v>10</v>
      </c>
      <c r="D39" s="71"/>
      <c r="E39" s="88">
        <v>6500</v>
      </c>
      <c r="F39" s="77">
        <v>21207</v>
      </c>
      <c r="G39" s="11"/>
      <c r="H39" s="53" t="s">
        <v>25</v>
      </c>
      <c r="I39" s="50"/>
    </row>
    <row r="40" spans="1:10">
      <c r="A40" s="46" t="s">
        <v>71</v>
      </c>
      <c r="B40" s="47">
        <v>41592</v>
      </c>
      <c r="C40" s="46" t="s">
        <v>72</v>
      </c>
      <c r="D40" s="71"/>
      <c r="E40" s="88">
        <v>1690</v>
      </c>
      <c r="F40" s="77">
        <v>21311</v>
      </c>
      <c r="G40" s="11"/>
      <c r="H40" s="53"/>
      <c r="I40" s="50"/>
      <c r="J40" s="50"/>
    </row>
    <row r="41" spans="1:10">
      <c r="A41" s="46" t="s">
        <v>73</v>
      </c>
      <c r="B41" s="47">
        <v>41597</v>
      </c>
      <c r="C41" s="46" t="s">
        <v>74</v>
      </c>
      <c r="D41" s="71"/>
      <c r="E41" s="88">
        <v>16</v>
      </c>
      <c r="F41" s="77">
        <v>21364</v>
      </c>
      <c r="G41" s="11"/>
      <c r="H41" s="53"/>
      <c r="I41" s="50"/>
      <c r="J41" s="50"/>
    </row>
    <row r="42" spans="1:10">
      <c r="A42" s="46" t="s">
        <v>75</v>
      </c>
      <c r="B42" s="47">
        <v>41601</v>
      </c>
      <c r="C42" s="46" t="s">
        <v>76</v>
      </c>
      <c r="D42" s="71"/>
      <c r="E42" s="88">
        <v>8120</v>
      </c>
      <c r="F42" s="77">
        <v>21416</v>
      </c>
      <c r="G42" s="11"/>
      <c r="H42" s="53"/>
      <c r="I42" s="50"/>
    </row>
    <row r="43" spans="1:10">
      <c r="A43" s="46" t="s">
        <v>77</v>
      </c>
      <c r="B43" s="47">
        <v>41608</v>
      </c>
      <c r="C43" s="46" t="s">
        <v>78</v>
      </c>
      <c r="D43" s="71"/>
      <c r="E43" s="88">
        <v>6727.41</v>
      </c>
      <c r="F43" s="77">
        <v>19245</v>
      </c>
      <c r="G43" s="11"/>
      <c r="H43" s="53"/>
      <c r="I43" s="50"/>
    </row>
    <row r="44" spans="1:10">
      <c r="A44" s="46" t="s">
        <v>79</v>
      </c>
      <c r="B44" s="47">
        <v>41618</v>
      </c>
      <c r="C44" s="46" t="s">
        <v>80</v>
      </c>
      <c r="D44" s="71"/>
      <c r="E44" s="90">
        <v>97.61</v>
      </c>
      <c r="F44" s="77">
        <v>21642</v>
      </c>
      <c r="G44" s="11" t="s">
        <v>81</v>
      </c>
      <c r="H44" s="53"/>
      <c r="I44" s="50"/>
      <c r="J44" s="50"/>
    </row>
    <row r="45" spans="1:10">
      <c r="A45" s="46" t="s">
        <v>82</v>
      </c>
      <c r="B45" s="47">
        <v>41626</v>
      </c>
      <c r="C45" s="46" t="s">
        <v>83</v>
      </c>
      <c r="D45" s="71"/>
      <c r="E45" s="88">
        <v>-2335.37</v>
      </c>
      <c r="F45" s="77" t="s">
        <v>84</v>
      </c>
      <c r="G45" s="11"/>
      <c r="H45" s="53"/>
      <c r="I45" s="50"/>
      <c r="J45" s="50"/>
    </row>
    <row r="46" spans="1:10">
      <c r="A46" s="46" t="s">
        <v>85</v>
      </c>
      <c r="B46" s="47">
        <v>41628</v>
      </c>
      <c r="C46" s="51" t="s">
        <v>10</v>
      </c>
      <c r="D46" s="71"/>
      <c r="E46" s="88">
        <v>10902</v>
      </c>
      <c r="F46" s="77">
        <v>21750</v>
      </c>
      <c r="G46" s="11"/>
      <c r="H46" s="53" t="s">
        <v>86</v>
      </c>
      <c r="I46" s="50"/>
    </row>
    <row r="47" spans="1:10">
      <c r="A47" s="46" t="s">
        <v>87</v>
      </c>
      <c r="B47" s="47">
        <v>41629</v>
      </c>
      <c r="C47" s="51" t="s">
        <v>10</v>
      </c>
      <c r="D47" s="71"/>
      <c r="E47" s="88">
        <v>6348</v>
      </c>
      <c r="F47" s="77">
        <v>21769</v>
      </c>
      <c r="G47" s="11"/>
      <c r="H47" s="53" t="s">
        <v>88</v>
      </c>
      <c r="I47" s="50"/>
    </row>
    <row r="48" spans="1:10">
      <c r="A48" s="46" t="s">
        <v>89</v>
      </c>
      <c r="B48" s="47">
        <v>41634</v>
      </c>
      <c r="C48" s="46" t="s">
        <v>90</v>
      </c>
      <c r="D48" s="71"/>
      <c r="E48" s="88">
        <v>11149.78</v>
      </c>
      <c r="F48" s="77">
        <v>21806</v>
      </c>
      <c r="G48" s="11"/>
      <c r="H48" s="53"/>
      <c r="I48" s="50"/>
    </row>
    <row r="49" spans="1:10">
      <c r="A49" s="46" t="s">
        <v>91</v>
      </c>
      <c r="B49" s="47">
        <v>41636</v>
      </c>
      <c r="C49" s="46" t="s">
        <v>92</v>
      </c>
      <c r="D49" s="71"/>
      <c r="E49" s="88">
        <v>10076.56</v>
      </c>
      <c r="F49" s="77">
        <v>21849</v>
      </c>
      <c r="G49" s="11"/>
      <c r="H49" s="53"/>
      <c r="I49" s="50"/>
    </row>
    <row r="50" spans="1:10">
      <c r="A50" s="17" t="s">
        <v>251</v>
      </c>
      <c r="B50" s="18">
        <v>41654</v>
      </c>
      <c r="C50" s="19" t="s">
        <v>93</v>
      </c>
      <c r="D50" s="67"/>
      <c r="E50" s="91">
        <v>5063.03</v>
      </c>
      <c r="F50" s="77">
        <v>22046</v>
      </c>
      <c r="G50" s="36"/>
      <c r="J50" s="49"/>
    </row>
    <row r="51" spans="1:10">
      <c r="A51" s="17" t="s">
        <v>252</v>
      </c>
      <c r="B51" s="18">
        <v>41656</v>
      </c>
      <c r="C51" s="19" t="s">
        <v>74</v>
      </c>
      <c r="D51" s="67"/>
      <c r="E51" s="91">
        <v>2748</v>
      </c>
      <c r="F51" s="77">
        <v>22069</v>
      </c>
      <c r="G51" s="36"/>
      <c r="J51" s="50"/>
    </row>
    <row r="52" spans="1:10">
      <c r="A52" s="17" t="s">
        <v>253</v>
      </c>
      <c r="B52" s="18">
        <v>41670</v>
      </c>
      <c r="C52" s="19" t="s">
        <v>94</v>
      </c>
      <c r="D52" s="67"/>
      <c r="E52" s="91">
        <v>9435</v>
      </c>
      <c r="F52" s="77">
        <v>22218</v>
      </c>
      <c r="G52" s="36"/>
      <c r="J52" s="50"/>
    </row>
    <row r="53" spans="1:10">
      <c r="A53" s="16" t="s">
        <v>254</v>
      </c>
      <c r="B53" s="21">
        <v>41659</v>
      </c>
      <c r="C53" s="19" t="s">
        <v>95</v>
      </c>
      <c r="D53" s="67"/>
      <c r="E53" s="91">
        <v>4085</v>
      </c>
      <c r="F53" s="77">
        <v>20483</v>
      </c>
      <c r="G53" s="36"/>
    </row>
    <row r="54" spans="1:10">
      <c r="A54" s="22" t="s">
        <v>255</v>
      </c>
      <c r="B54" s="22" t="s">
        <v>256</v>
      </c>
      <c r="C54" s="19" t="s">
        <v>96</v>
      </c>
      <c r="D54" s="67"/>
      <c r="E54" s="91">
        <v>-2282.86</v>
      </c>
      <c r="F54" s="77" t="s">
        <v>97</v>
      </c>
      <c r="G54" s="36"/>
    </row>
    <row r="55" spans="1:10">
      <c r="A55" s="19" t="s">
        <v>257</v>
      </c>
      <c r="B55" s="19" t="s">
        <v>258</v>
      </c>
      <c r="C55" s="19" t="s">
        <v>98</v>
      </c>
      <c r="D55" s="67"/>
      <c r="E55" s="91">
        <v>-10648.42</v>
      </c>
      <c r="F55" s="77" t="s">
        <v>99</v>
      </c>
      <c r="G55" s="36"/>
    </row>
    <row r="56" spans="1:10">
      <c r="A56" s="19" t="s">
        <v>259</v>
      </c>
      <c r="B56" s="19" t="s">
        <v>260</v>
      </c>
      <c r="C56" s="19" t="s">
        <v>100</v>
      </c>
      <c r="D56" s="67"/>
      <c r="E56" s="91">
        <v>-5063.03</v>
      </c>
      <c r="F56" s="77" t="s">
        <v>101</v>
      </c>
      <c r="G56" s="36"/>
    </row>
    <row r="57" spans="1:10">
      <c r="A57" s="22" t="s">
        <v>261</v>
      </c>
      <c r="B57" s="22" t="s">
        <v>262</v>
      </c>
      <c r="C57" s="19" t="s">
        <v>102</v>
      </c>
      <c r="D57" s="67"/>
      <c r="E57" s="91">
        <v>-4085</v>
      </c>
      <c r="F57" s="77" t="s">
        <v>103</v>
      </c>
      <c r="G57" s="36"/>
      <c r="J57" s="49"/>
    </row>
    <row r="58" spans="1:10">
      <c r="A58" s="17" t="s">
        <v>263</v>
      </c>
      <c r="B58" s="23">
        <v>41688</v>
      </c>
      <c r="C58" s="19" t="s">
        <v>27</v>
      </c>
      <c r="D58" s="67"/>
      <c r="E58" s="91">
        <v>6835</v>
      </c>
      <c r="F58" s="77">
        <v>22293</v>
      </c>
      <c r="G58" s="36"/>
      <c r="J58" s="50"/>
    </row>
    <row r="59" spans="1:10">
      <c r="A59" s="17" t="s">
        <v>264</v>
      </c>
      <c r="B59" s="23">
        <v>41689</v>
      </c>
      <c r="C59" s="19" t="s">
        <v>104</v>
      </c>
      <c r="D59" s="67"/>
      <c r="E59" s="91">
        <v>10435</v>
      </c>
      <c r="F59" s="77">
        <v>22411</v>
      </c>
      <c r="G59" s="36"/>
      <c r="J59" s="50"/>
    </row>
    <row r="60" spans="1:10">
      <c r="A60" s="17" t="s">
        <v>265</v>
      </c>
      <c r="B60" s="23">
        <v>41694</v>
      </c>
      <c r="C60" s="19" t="s">
        <v>105</v>
      </c>
      <c r="D60" s="67"/>
      <c r="E60" s="91">
        <v>6929.25</v>
      </c>
      <c r="F60" s="77">
        <v>22461</v>
      </c>
      <c r="G60" s="36"/>
    </row>
    <row r="61" spans="1:10">
      <c r="A61" s="17" t="s">
        <v>266</v>
      </c>
      <c r="B61" s="23">
        <v>41698</v>
      </c>
      <c r="C61" s="19" t="s">
        <v>106</v>
      </c>
      <c r="D61" s="67"/>
      <c r="E61" s="91">
        <v>-7800</v>
      </c>
      <c r="F61" s="77" t="s">
        <v>107</v>
      </c>
      <c r="G61" s="36"/>
    </row>
    <row r="62" spans="1:10">
      <c r="A62" s="17" t="s">
        <v>267</v>
      </c>
      <c r="B62" s="23">
        <v>41677</v>
      </c>
      <c r="C62" s="19" t="s">
        <v>108</v>
      </c>
      <c r="D62" s="67"/>
      <c r="E62" s="91">
        <v>-3110</v>
      </c>
      <c r="F62" s="77" t="s">
        <v>109</v>
      </c>
      <c r="G62" s="36"/>
    </row>
    <row r="63" spans="1:10">
      <c r="A63" s="24" t="s">
        <v>268</v>
      </c>
      <c r="B63" s="25">
        <v>41690</v>
      </c>
      <c r="C63" s="19" t="s">
        <v>110</v>
      </c>
      <c r="D63" s="67"/>
      <c r="E63" s="91">
        <v>-1892</v>
      </c>
      <c r="F63" s="77" t="s">
        <v>111</v>
      </c>
      <c r="G63" s="36"/>
      <c r="J63" s="49"/>
    </row>
    <row r="64" spans="1:10">
      <c r="A64" s="17" t="s">
        <v>269</v>
      </c>
      <c r="B64" s="23">
        <v>41702</v>
      </c>
      <c r="C64" s="19" t="s">
        <v>112</v>
      </c>
      <c r="D64" s="67"/>
      <c r="E64" s="91">
        <v>60.87</v>
      </c>
      <c r="F64" s="77">
        <v>22589</v>
      </c>
      <c r="G64" s="36"/>
      <c r="J64" s="50"/>
    </row>
    <row r="65" spans="1:10">
      <c r="A65" s="17" t="s">
        <v>270</v>
      </c>
      <c r="B65" s="23">
        <v>41705</v>
      </c>
      <c r="C65" s="19" t="s">
        <v>113</v>
      </c>
      <c r="D65" s="67"/>
      <c r="E65" s="91">
        <v>7251</v>
      </c>
      <c r="F65" s="77">
        <v>22620</v>
      </c>
      <c r="G65" s="36"/>
      <c r="J65" s="50"/>
    </row>
    <row r="66" spans="1:10">
      <c r="A66" s="17" t="s">
        <v>11</v>
      </c>
      <c r="B66" s="23">
        <v>41710</v>
      </c>
      <c r="C66" s="19" t="s">
        <v>94</v>
      </c>
      <c r="D66" s="67"/>
      <c r="E66" s="91">
        <v>4425.88</v>
      </c>
      <c r="F66" s="77">
        <v>22641</v>
      </c>
      <c r="G66" s="36"/>
      <c r="J66" s="50"/>
    </row>
    <row r="67" spans="1:10">
      <c r="A67" s="17" t="s">
        <v>271</v>
      </c>
      <c r="B67" s="23">
        <v>41722</v>
      </c>
      <c r="C67" s="19" t="s">
        <v>94</v>
      </c>
      <c r="D67" s="67"/>
      <c r="E67" s="91">
        <v>476.6</v>
      </c>
      <c r="F67" s="77">
        <v>22744</v>
      </c>
      <c r="G67" s="36"/>
      <c r="J67" s="50"/>
    </row>
    <row r="68" spans="1:10">
      <c r="A68" s="17" t="s">
        <v>272</v>
      </c>
      <c r="B68" s="23">
        <v>41725</v>
      </c>
      <c r="C68" s="19" t="s">
        <v>114</v>
      </c>
      <c r="D68" s="67"/>
      <c r="E68" s="91">
        <v>2108.8000000000002</v>
      </c>
      <c r="F68" s="77">
        <v>22788</v>
      </c>
      <c r="G68" s="36"/>
      <c r="J68" s="50"/>
    </row>
    <row r="69" spans="1:10">
      <c r="A69" s="17" t="s">
        <v>273</v>
      </c>
      <c r="B69" s="23">
        <v>41726</v>
      </c>
      <c r="C69" s="19" t="s">
        <v>94</v>
      </c>
      <c r="D69" s="67"/>
      <c r="E69" s="91">
        <v>9015</v>
      </c>
      <c r="F69" s="77">
        <v>22805</v>
      </c>
      <c r="G69" s="36"/>
    </row>
    <row r="70" spans="1:10">
      <c r="A70" s="17" t="s">
        <v>274</v>
      </c>
      <c r="B70" s="23">
        <v>41704</v>
      </c>
      <c r="C70" s="19" t="s">
        <v>115</v>
      </c>
      <c r="D70" s="67"/>
      <c r="E70" s="91">
        <v>-10788.87</v>
      </c>
      <c r="F70" s="77" t="s">
        <v>116</v>
      </c>
      <c r="G70" s="36"/>
    </row>
    <row r="71" spans="1:10">
      <c r="A71" s="26" t="s">
        <v>275</v>
      </c>
      <c r="B71" s="27">
        <v>41716</v>
      </c>
      <c r="C71" s="19" t="s">
        <v>117</v>
      </c>
      <c r="D71" s="67"/>
      <c r="E71" s="91">
        <v>-4085</v>
      </c>
      <c r="F71" s="77" t="s">
        <v>118</v>
      </c>
      <c r="G71" s="36"/>
    </row>
    <row r="72" spans="1:10">
      <c r="A72" s="28"/>
      <c r="B72" s="27"/>
      <c r="C72" s="19" t="s">
        <v>119</v>
      </c>
      <c r="D72" s="67"/>
      <c r="E72" s="91">
        <v>250.77</v>
      </c>
      <c r="F72" s="77" t="s">
        <v>120</v>
      </c>
      <c r="G72" s="36"/>
    </row>
    <row r="73" spans="1:10">
      <c r="A73" s="24" t="s">
        <v>276</v>
      </c>
      <c r="B73" s="27">
        <v>41716</v>
      </c>
      <c r="C73" s="19" t="s">
        <v>121</v>
      </c>
      <c r="D73" s="67"/>
      <c r="E73" s="91">
        <v>-4085</v>
      </c>
      <c r="F73" s="77" t="s">
        <v>122</v>
      </c>
      <c r="G73" s="36"/>
      <c r="J73" s="50"/>
    </row>
    <row r="74" spans="1:10">
      <c r="A74" s="17" t="s">
        <v>277</v>
      </c>
      <c r="B74" s="23">
        <v>41740</v>
      </c>
      <c r="C74" s="19" t="s">
        <v>94</v>
      </c>
      <c r="D74" s="67"/>
      <c r="E74" s="91">
        <v>5958</v>
      </c>
      <c r="F74" s="77">
        <v>22959</v>
      </c>
      <c r="G74" s="36"/>
    </row>
    <row r="75" spans="1:10">
      <c r="A75" s="17" t="s">
        <v>278</v>
      </c>
      <c r="B75" s="23">
        <v>41740</v>
      </c>
      <c r="C75" s="19" t="s">
        <v>94</v>
      </c>
      <c r="D75" s="67"/>
      <c r="E75" s="91">
        <v>491</v>
      </c>
      <c r="F75" s="77">
        <v>22960</v>
      </c>
      <c r="G75" s="36"/>
    </row>
    <row r="76" spans="1:10">
      <c r="A76" s="17" t="s">
        <v>279</v>
      </c>
      <c r="B76" s="23">
        <v>41740</v>
      </c>
      <c r="C76" s="19" t="s">
        <v>123</v>
      </c>
      <c r="D76" s="67"/>
      <c r="E76" s="91">
        <v>3070.82</v>
      </c>
      <c r="F76" s="77">
        <v>22961</v>
      </c>
      <c r="G76" s="36"/>
    </row>
    <row r="77" spans="1:10">
      <c r="A77" s="17" t="s">
        <v>280</v>
      </c>
      <c r="B77" s="23">
        <v>41751</v>
      </c>
      <c r="C77" s="19" t="s">
        <v>9</v>
      </c>
      <c r="D77" s="67"/>
      <c r="E77" s="91">
        <v>3335</v>
      </c>
      <c r="F77" s="77">
        <v>23016</v>
      </c>
      <c r="G77" s="36"/>
      <c r="J77" s="50"/>
    </row>
    <row r="78" spans="1:10">
      <c r="A78" s="17" t="s">
        <v>281</v>
      </c>
      <c r="B78" s="23">
        <v>41761</v>
      </c>
      <c r="C78" s="19" t="s">
        <v>94</v>
      </c>
      <c r="D78" s="67"/>
      <c r="E78" s="91">
        <v>4235</v>
      </c>
      <c r="F78" s="77">
        <v>23198</v>
      </c>
      <c r="G78" s="36"/>
      <c r="J78" s="50"/>
    </row>
    <row r="79" spans="1:10">
      <c r="A79" s="17" t="s">
        <v>282</v>
      </c>
      <c r="B79" s="23">
        <v>41771</v>
      </c>
      <c r="C79" s="19" t="s">
        <v>94</v>
      </c>
      <c r="D79" s="67"/>
      <c r="E79" s="91">
        <v>9250</v>
      </c>
      <c r="F79" s="77">
        <v>23254</v>
      </c>
      <c r="G79" s="36"/>
    </row>
    <row r="80" spans="1:10">
      <c r="A80" s="17" t="s">
        <v>283</v>
      </c>
      <c r="B80" s="23">
        <v>41781</v>
      </c>
      <c r="C80" s="19" t="s">
        <v>94</v>
      </c>
      <c r="D80" s="67"/>
      <c r="E80" s="91">
        <v>11880</v>
      </c>
      <c r="F80" s="77">
        <v>23274</v>
      </c>
      <c r="G80" s="36"/>
    </row>
    <row r="81" spans="1:10">
      <c r="A81" s="17" t="s">
        <v>284</v>
      </c>
      <c r="B81" s="23">
        <v>41782</v>
      </c>
      <c r="C81" s="19" t="s">
        <v>94</v>
      </c>
      <c r="D81" s="67"/>
      <c r="E81" s="91">
        <v>2600.8000000000002</v>
      </c>
      <c r="F81" s="77">
        <v>23275</v>
      </c>
      <c r="G81" s="36"/>
    </row>
    <row r="82" spans="1:10">
      <c r="A82" s="17" t="s">
        <v>285</v>
      </c>
      <c r="B82" s="23">
        <v>41782</v>
      </c>
      <c r="C82" s="19" t="s">
        <v>124</v>
      </c>
      <c r="D82" s="67"/>
      <c r="E82" s="91">
        <v>180</v>
      </c>
      <c r="F82" s="77">
        <v>23354</v>
      </c>
      <c r="G82" s="36"/>
    </row>
    <row r="83" spans="1:10">
      <c r="A83" s="17" t="s">
        <v>286</v>
      </c>
      <c r="B83" s="23">
        <v>41789</v>
      </c>
      <c r="C83" s="19" t="s">
        <v>125</v>
      </c>
      <c r="D83" s="67"/>
      <c r="E83" s="91">
        <v>748.25</v>
      </c>
      <c r="F83" s="77" t="s">
        <v>126</v>
      </c>
      <c r="G83" s="36"/>
      <c r="J83" s="49"/>
    </row>
    <row r="84" spans="1:10">
      <c r="A84" s="22" t="s">
        <v>287</v>
      </c>
      <c r="B84" s="22" t="s">
        <v>288</v>
      </c>
      <c r="C84" s="19" t="s">
        <v>127</v>
      </c>
      <c r="D84" s="67"/>
      <c r="E84" s="91">
        <v>8430.2000000000007</v>
      </c>
      <c r="F84" s="77">
        <v>23420</v>
      </c>
      <c r="G84" s="36"/>
      <c r="J84" s="50"/>
    </row>
    <row r="85" spans="1:10">
      <c r="A85" s="17" t="s">
        <v>289</v>
      </c>
      <c r="B85" s="23">
        <v>41800</v>
      </c>
      <c r="C85" s="19" t="s">
        <v>128</v>
      </c>
      <c r="D85" s="67"/>
      <c r="E85" s="91">
        <v>-2926</v>
      </c>
      <c r="F85" s="77" t="s">
        <v>129</v>
      </c>
      <c r="G85" s="36"/>
      <c r="J85" s="50"/>
    </row>
    <row r="86" spans="1:10">
      <c r="A86" s="17" t="s">
        <v>291</v>
      </c>
      <c r="B86" s="23">
        <v>41803</v>
      </c>
      <c r="C86" s="19" t="s">
        <v>94</v>
      </c>
      <c r="D86" s="67"/>
      <c r="E86" s="91">
        <v>7326</v>
      </c>
      <c r="F86" s="77">
        <v>23500</v>
      </c>
      <c r="G86" s="36"/>
      <c r="J86" s="50"/>
    </row>
    <row r="87" spans="1:10">
      <c r="A87" s="17" t="s">
        <v>254</v>
      </c>
      <c r="B87" s="23">
        <v>41806</v>
      </c>
      <c r="C87" s="19" t="s">
        <v>131</v>
      </c>
      <c r="D87" s="67"/>
      <c r="E87" s="91">
        <v>-2229.65</v>
      </c>
      <c r="F87" s="77" t="s">
        <v>132</v>
      </c>
      <c r="G87" s="36"/>
      <c r="J87" s="50"/>
    </row>
    <row r="88" spans="1:10">
      <c r="A88" s="17" t="s">
        <v>292</v>
      </c>
      <c r="B88" s="23">
        <v>41806</v>
      </c>
      <c r="C88" s="19" t="s">
        <v>133</v>
      </c>
      <c r="D88" s="67"/>
      <c r="E88" s="91">
        <v>-2018.74</v>
      </c>
      <c r="F88" s="77" t="s">
        <v>134</v>
      </c>
      <c r="G88" s="36"/>
      <c r="J88" s="50"/>
    </row>
    <row r="89" spans="1:10">
      <c r="A89" s="17" t="s">
        <v>293</v>
      </c>
      <c r="B89" s="23">
        <v>41806</v>
      </c>
      <c r="C89" s="19" t="s">
        <v>135</v>
      </c>
      <c r="D89" s="67"/>
      <c r="E89" s="91">
        <v>-2474.88</v>
      </c>
      <c r="F89" s="77" t="s">
        <v>136</v>
      </c>
      <c r="G89" s="36"/>
      <c r="J89" s="50"/>
    </row>
    <row r="90" spans="1:10">
      <c r="A90" s="17" t="s">
        <v>294</v>
      </c>
      <c r="B90" s="23">
        <v>41814</v>
      </c>
      <c r="C90" s="19" t="s">
        <v>137</v>
      </c>
      <c r="D90" s="67"/>
      <c r="E90" s="91">
        <v>-2496.64</v>
      </c>
      <c r="F90" s="77" t="s">
        <v>138</v>
      </c>
      <c r="G90" s="36"/>
    </row>
    <row r="91" spans="1:10">
      <c r="A91" s="17" t="s">
        <v>289</v>
      </c>
      <c r="B91" s="23">
        <v>41800</v>
      </c>
      <c r="C91" s="19" t="s">
        <v>139</v>
      </c>
      <c r="D91" s="67"/>
      <c r="E91" s="91">
        <v>-1868.75</v>
      </c>
      <c r="F91" s="77">
        <v>14505</v>
      </c>
      <c r="G91" s="36"/>
    </row>
    <row r="92" spans="1:10">
      <c r="A92" s="17" t="s">
        <v>295</v>
      </c>
      <c r="B92" s="23">
        <v>41818</v>
      </c>
      <c r="C92" s="19" t="s">
        <v>41</v>
      </c>
      <c r="D92" s="67"/>
      <c r="E92" s="91">
        <v>10452</v>
      </c>
      <c r="F92" s="77">
        <v>23643</v>
      </c>
      <c r="G92" s="36"/>
    </row>
    <row r="93" spans="1:10">
      <c r="A93" s="17" t="s">
        <v>291</v>
      </c>
      <c r="B93" s="23">
        <v>41803</v>
      </c>
      <c r="C93" s="19" t="s">
        <v>140</v>
      </c>
      <c r="D93" s="67"/>
      <c r="E93" s="91">
        <v>-8430.1999999999989</v>
      </c>
      <c r="F93" s="77" t="s">
        <v>141</v>
      </c>
      <c r="G93" s="36"/>
    </row>
    <row r="94" spans="1:10">
      <c r="A94" s="22" t="s">
        <v>70</v>
      </c>
      <c r="B94" s="22" t="s">
        <v>296</v>
      </c>
      <c r="C94" s="19" t="s">
        <v>142</v>
      </c>
      <c r="D94" s="67"/>
      <c r="E94" s="91">
        <v>67.030000000000655</v>
      </c>
      <c r="F94" s="77">
        <v>23148</v>
      </c>
      <c r="G94" s="36"/>
      <c r="J94" s="49"/>
    </row>
    <row r="95" spans="1:10">
      <c r="A95" s="17" t="s">
        <v>297</v>
      </c>
      <c r="B95" s="23">
        <v>41825</v>
      </c>
      <c r="C95" s="19" t="s">
        <v>94</v>
      </c>
      <c r="D95" s="67"/>
      <c r="E95" s="91">
        <v>5538</v>
      </c>
      <c r="F95" s="77">
        <v>23734</v>
      </c>
      <c r="G95" s="36"/>
    </row>
    <row r="96" spans="1:10">
      <c r="A96" s="17" t="s">
        <v>298</v>
      </c>
      <c r="B96" s="23">
        <v>41825</v>
      </c>
      <c r="C96" s="19" t="s">
        <v>94</v>
      </c>
      <c r="D96" s="67"/>
      <c r="E96" s="91">
        <v>3167.4</v>
      </c>
      <c r="F96" s="77">
        <v>23738</v>
      </c>
      <c r="G96" s="36"/>
    </row>
    <row r="97" spans="1:10">
      <c r="A97" s="17" t="s">
        <v>299</v>
      </c>
      <c r="B97" s="23">
        <v>41829</v>
      </c>
      <c r="C97" s="19" t="s">
        <v>139</v>
      </c>
      <c r="D97" s="67"/>
      <c r="E97" s="91">
        <v>-6929.33</v>
      </c>
      <c r="F97" s="77" t="s">
        <v>143</v>
      </c>
      <c r="G97" s="36"/>
    </row>
    <row r="98" spans="1:10">
      <c r="A98" s="17" t="s">
        <v>300</v>
      </c>
      <c r="B98" s="23">
        <v>41829</v>
      </c>
      <c r="C98" s="19" t="s">
        <v>94</v>
      </c>
      <c r="D98" s="67"/>
      <c r="E98" s="91">
        <v>2451</v>
      </c>
      <c r="F98" s="77">
        <v>23763</v>
      </c>
      <c r="G98" s="36"/>
    </row>
    <row r="99" spans="1:10">
      <c r="A99" s="17" t="s">
        <v>301</v>
      </c>
      <c r="B99" s="23">
        <v>41835</v>
      </c>
      <c r="C99" s="19" t="s">
        <v>144</v>
      </c>
      <c r="D99" s="67"/>
      <c r="E99" s="91">
        <v>8096.7</v>
      </c>
      <c r="F99" s="77">
        <v>23810</v>
      </c>
      <c r="G99" s="36"/>
    </row>
    <row r="100" spans="1:10">
      <c r="A100" s="17" t="s">
        <v>302</v>
      </c>
      <c r="B100" s="23">
        <v>41850</v>
      </c>
      <c r="C100" s="19" t="s">
        <v>94</v>
      </c>
      <c r="D100" s="67"/>
      <c r="E100" s="91">
        <v>2068.1999999999998</v>
      </c>
      <c r="F100" s="77">
        <v>23955</v>
      </c>
      <c r="G100" s="36"/>
      <c r="J100" s="49"/>
    </row>
    <row r="101" spans="1:10">
      <c r="A101" s="17" t="s">
        <v>303</v>
      </c>
      <c r="B101" s="23">
        <v>41862</v>
      </c>
      <c r="C101" s="19" t="s">
        <v>145</v>
      </c>
      <c r="D101" s="67"/>
      <c r="E101" s="91">
        <v>-2753.88</v>
      </c>
      <c r="F101" s="77" t="s">
        <v>146</v>
      </c>
      <c r="G101" s="36"/>
      <c r="J101" s="50"/>
    </row>
    <row r="102" spans="1:10">
      <c r="A102" s="17" t="s">
        <v>304</v>
      </c>
      <c r="B102" s="23">
        <v>40403</v>
      </c>
      <c r="C102" s="19" t="s">
        <v>139</v>
      </c>
      <c r="D102" s="67"/>
      <c r="E102" s="91">
        <v>-7576.45</v>
      </c>
      <c r="F102" s="77">
        <v>14721</v>
      </c>
      <c r="G102" s="36"/>
    </row>
    <row r="103" spans="1:10">
      <c r="A103" s="17" t="s">
        <v>305</v>
      </c>
      <c r="B103" s="23">
        <v>41871</v>
      </c>
      <c r="C103" s="19" t="s">
        <v>94</v>
      </c>
      <c r="D103" s="67"/>
      <c r="E103" s="91">
        <v>9015</v>
      </c>
      <c r="F103" s="77">
        <v>24207</v>
      </c>
      <c r="G103" s="36"/>
      <c r="J103" s="50"/>
    </row>
    <row r="104" spans="1:10">
      <c r="A104" s="17" t="s">
        <v>306</v>
      </c>
      <c r="B104" s="23">
        <v>41883</v>
      </c>
      <c r="C104" s="19" t="s">
        <v>94</v>
      </c>
      <c r="D104" s="67"/>
      <c r="E104" s="91">
        <v>19750</v>
      </c>
      <c r="F104" s="77">
        <v>24337</v>
      </c>
      <c r="G104" s="36"/>
      <c r="J104" s="50"/>
    </row>
    <row r="105" spans="1:10">
      <c r="A105" s="17" t="s">
        <v>307</v>
      </c>
      <c r="B105" s="23">
        <v>41883</v>
      </c>
      <c r="C105" s="19" t="s">
        <v>147</v>
      </c>
      <c r="D105" s="67"/>
      <c r="E105" s="91">
        <v>5858.84</v>
      </c>
      <c r="F105" s="77">
        <v>24343</v>
      </c>
      <c r="G105" s="36"/>
      <c r="J105" s="50"/>
    </row>
    <row r="106" spans="1:10">
      <c r="A106" s="17" t="s">
        <v>308</v>
      </c>
      <c r="B106" s="23">
        <v>41886</v>
      </c>
      <c r="C106" s="19" t="s">
        <v>148</v>
      </c>
      <c r="D106" s="67"/>
      <c r="E106" s="91">
        <v>-2492.9</v>
      </c>
      <c r="F106" s="77" t="s">
        <v>149</v>
      </c>
      <c r="G106" s="36"/>
      <c r="J106" s="50"/>
    </row>
    <row r="107" spans="1:10">
      <c r="A107" s="17" t="s">
        <v>309</v>
      </c>
      <c r="B107" s="23">
        <v>41890</v>
      </c>
      <c r="C107" s="19" t="s">
        <v>94</v>
      </c>
      <c r="D107" s="67"/>
      <c r="E107" s="91">
        <v>7980</v>
      </c>
      <c r="F107" s="77">
        <v>24398</v>
      </c>
      <c r="G107" s="36"/>
      <c r="J107" s="50"/>
    </row>
    <row r="108" spans="1:10">
      <c r="A108" s="17" t="s">
        <v>310</v>
      </c>
      <c r="B108" s="23">
        <v>41893</v>
      </c>
      <c r="C108" s="19" t="s">
        <v>150</v>
      </c>
      <c r="D108" s="67"/>
      <c r="E108" s="91">
        <v>-1952</v>
      </c>
      <c r="F108" s="77" t="s">
        <v>151</v>
      </c>
      <c r="G108" s="36"/>
    </row>
    <row r="109" spans="1:10">
      <c r="A109" s="17" t="s">
        <v>311</v>
      </c>
      <c r="B109" s="23">
        <v>41893</v>
      </c>
      <c r="C109" s="19" t="s">
        <v>152</v>
      </c>
      <c r="D109" s="67"/>
      <c r="E109" s="91">
        <v>-2366.33</v>
      </c>
      <c r="F109" s="77" t="s">
        <v>153</v>
      </c>
      <c r="G109" s="36"/>
    </row>
    <row r="110" spans="1:10">
      <c r="A110" s="22" t="s">
        <v>312</v>
      </c>
      <c r="B110" s="23">
        <v>41905</v>
      </c>
      <c r="C110" s="19" t="s">
        <v>154</v>
      </c>
      <c r="D110" s="67"/>
      <c r="E110" s="91">
        <v>-2370.6</v>
      </c>
      <c r="F110" s="77" t="s">
        <v>155</v>
      </c>
      <c r="G110" s="36"/>
    </row>
    <row r="111" spans="1:10">
      <c r="A111" s="22" t="s">
        <v>313</v>
      </c>
      <c r="B111" s="23">
        <v>41905</v>
      </c>
      <c r="C111" s="19" t="s">
        <v>156</v>
      </c>
      <c r="D111" s="67"/>
      <c r="E111" s="91">
        <v>-3449.12</v>
      </c>
      <c r="F111" s="77" t="s">
        <v>157</v>
      </c>
      <c r="G111" s="36"/>
    </row>
    <row r="112" spans="1:10">
      <c r="A112" s="17" t="s">
        <v>314</v>
      </c>
      <c r="B112" s="23">
        <v>41905</v>
      </c>
      <c r="C112" s="19" t="s">
        <v>94</v>
      </c>
      <c r="D112" s="67"/>
      <c r="E112" s="91">
        <v>4585</v>
      </c>
      <c r="F112" s="77">
        <v>24510</v>
      </c>
      <c r="G112" s="36"/>
      <c r="J112" s="50"/>
    </row>
    <row r="113" spans="1:10">
      <c r="A113" s="19" t="s">
        <v>315</v>
      </c>
      <c r="B113" s="19" t="s">
        <v>316</v>
      </c>
      <c r="C113" s="19" t="s">
        <v>317</v>
      </c>
      <c r="D113" s="67"/>
      <c r="E113" s="91">
        <v>-9.6999999999998181</v>
      </c>
      <c r="F113" s="80" t="s">
        <v>318</v>
      </c>
      <c r="G113" s="36"/>
      <c r="J113" s="50"/>
    </row>
    <row r="114" spans="1:10">
      <c r="A114" s="22" t="s">
        <v>319</v>
      </c>
      <c r="B114" s="30">
        <v>41916</v>
      </c>
      <c r="C114" s="19" t="s">
        <v>94</v>
      </c>
      <c r="D114" s="67"/>
      <c r="E114" s="91">
        <v>2979</v>
      </c>
      <c r="F114" s="77">
        <v>24653</v>
      </c>
      <c r="G114" s="36"/>
      <c r="J114" s="50"/>
    </row>
    <row r="115" spans="1:10">
      <c r="A115" s="22" t="s">
        <v>320</v>
      </c>
      <c r="B115" s="30">
        <v>41918</v>
      </c>
      <c r="C115" s="19" t="s">
        <v>158</v>
      </c>
      <c r="D115" s="67"/>
      <c r="E115" s="91">
        <v>8673.9699999999993</v>
      </c>
      <c r="F115" s="77">
        <v>24654</v>
      </c>
      <c r="G115" s="36"/>
    </row>
    <row r="116" spans="1:10">
      <c r="A116" s="22" t="s">
        <v>321</v>
      </c>
      <c r="B116" s="22" t="s">
        <v>322</v>
      </c>
      <c r="C116" s="22" t="s">
        <v>192</v>
      </c>
      <c r="E116" s="91">
        <v>463.71000000000095</v>
      </c>
      <c r="F116" s="77">
        <v>24681</v>
      </c>
      <c r="G116" s="36"/>
    </row>
    <row r="117" spans="1:10">
      <c r="A117" s="22" t="s">
        <v>323</v>
      </c>
      <c r="B117" s="30">
        <v>41921</v>
      </c>
      <c r="C117" s="19" t="s">
        <v>159</v>
      </c>
      <c r="D117" s="67"/>
      <c r="E117" s="91">
        <v>12622.05</v>
      </c>
      <c r="F117" s="77">
        <v>24692</v>
      </c>
      <c r="G117" s="36"/>
    </row>
    <row r="118" spans="1:10">
      <c r="A118" s="22" t="s">
        <v>219</v>
      </c>
      <c r="B118" s="30">
        <v>41926</v>
      </c>
      <c r="C118" s="19" t="s">
        <v>162</v>
      </c>
      <c r="D118" s="67"/>
      <c r="E118" s="91">
        <v>6014.07</v>
      </c>
      <c r="F118" s="77">
        <v>24745</v>
      </c>
      <c r="G118" s="36"/>
    </row>
    <row r="119" spans="1:10">
      <c r="A119" s="19" t="s">
        <v>325</v>
      </c>
      <c r="B119" s="19" t="s">
        <v>326</v>
      </c>
      <c r="C119" s="19" t="s">
        <v>139</v>
      </c>
      <c r="D119" s="67"/>
      <c r="E119" s="91">
        <v>-2398.3700000000003</v>
      </c>
      <c r="F119" s="77" t="s">
        <v>327</v>
      </c>
      <c r="G119" s="36"/>
    </row>
    <row r="120" spans="1:10">
      <c r="A120" s="22" t="s">
        <v>328</v>
      </c>
      <c r="B120" s="22" t="s">
        <v>329</v>
      </c>
      <c r="C120" s="19" t="s">
        <v>330</v>
      </c>
      <c r="D120" s="67"/>
      <c r="E120" s="91">
        <v>-2863.34</v>
      </c>
      <c r="F120" s="77" t="s">
        <v>331</v>
      </c>
      <c r="G120" s="36"/>
    </row>
    <row r="121" spans="1:10">
      <c r="A121" s="22" t="s">
        <v>259</v>
      </c>
      <c r="B121" s="30">
        <v>41934</v>
      </c>
      <c r="C121" s="19" t="s">
        <v>164</v>
      </c>
      <c r="D121" s="67"/>
      <c r="E121" s="91">
        <v>-3269.4</v>
      </c>
      <c r="F121" s="77">
        <v>15065</v>
      </c>
      <c r="G121" s="36"/>
      <c r="J121" s="49"/>
    </row>
    <row r="122" spans="1:10">
      <c r="A122" s="22" t="s">
        <v>332</v>
      </c>
      <c r="B122" s="30">
        <v>41934</v>
      </c>
      <c r="C122" s="19" t="s">
        <v>164</v>
      </c>
      <c r="D122" s="67"/>
      <c r="E122" s="91">
        <v>-2170.64</v>
      </c>
      <c r="F122" s="77">
        <v>15066</v>
      </c>
      <c r="G122" s="36"/>
      <c r="J122" s="49"/>
    </row>
    <row r="123" spans="1:10">
      <c r="A123" s="22" t="s">
        <v>333</v>
      </c>
      <c r="B123" s="30">
        <v>41934</v>
      </c>
      <c r="C123" s="19" t="s">
        <v>164</v>
      </c>
      <c r="D123" s="67"/>
      <c r="E123" s="91">
        <v>-2123.4</v>
      </c>
      <c r="F123" s="77">
        <v>15068</v>
      </c>
      <c r="G123" s="36"/>
      <c r="J123" s="49"/>
    </row>
    <row r="124" spans="1:10">
      <c r="A124" s="22" t="s">
        <v>334</v>
      </c>
      <c r="B124" s="30">
        <v>41939</v>
      </c>
      <c r="C124" s="19" t="s">
        <v>94</v>
      </c>
      <c r="D124" s="67"/>
      <c r="E124" s="91">
        <v>8691</v>
      </c>
      <c r="F124" s="77">
        <v>24855</v>
      </c>
      <c r="G124" s="36"/>
      <c r="J124" s="50"/>
    </row>
    <row r="125" spans="1:10">
      <c r="A125" s="22" t="s">
        <v>335</v>
      </c>
      <c r="B125" s="30" t="s">
        <v>336</v>
      </c>
      <c r="C125" s="19" t="s">
        <v>164</v>
      </c>
      <c r="E125" s="91">
        <v>-2090.14</v>
      </c>
      <c r="F125" s="77">
        <v>15142</v>
      </c>
    </row>
    <row r="126" spans="1:10">
      <c r="A126" s="22" t="s">
        <v>319</v>
      </c>
      <c r="B126" s="30" t="s">
        <v>337</v>
      </c>
      <c r="C126" s="19" t="s">
        <v>165</v>
      </c>
      <c r="E126" s="91">
        <v>6159.41</v>
      </c>
      <c r="F126" s="77">
        <v>24966</v>
      </c>
    </row>
    <row r="127" spans="1:10">
      <c r="A127" s="22" t="s">
        <v>13</v>
      </c>
      <c r="B127" s="30" t="s">
        <v>338</v>
      </c>
      <c r="C127" s="19" t="s">
        <v>166</v>
      </c>
      <c r="E127" s="91">
        <v>7841.59</v>
      </c>
      <c r="F127" s="77">
        <v>24975</v>
      </c>
    </row>
    <row r="128" spans="1:10">
      <c r="A128" s="22" t="s">
        <v>339</v>
      </c>
      <c r="B128" s="30" t="s">
        <v>340</v>
      </c>
      <c r="C128" s="19" t="s">
        <v>167</v>
      </c>
      <c r="E128" s="91">
        <v>11061.46</v>
      </c>
      <c r="F128" s="77">
        <v>24981</v>
      </c>
    </row>
    <row r="129" spans="1:7">
      <c r="A129" s="22" t="s">
        <v>341</v>
      </c>
      <c r="B129" s="30" t="s">
        <v>342</v>
      </c>
      <c r="C129" s="19" t="s">
        <v>168</v>
      </c>
      <c r="E129" s="91">
        <v>7251</v>
      </c>
      <c r="F129" s="77">
        <v>24990</v>
      </c>
    </row>
    <row r="130" spans="1:7">
      <c r="A130" s="22" t="s">
        <v>346</v>
      </c>
      <c r="B130" s="30" t="s">
        <v>347</v>
      </c>
      <c r="C130" s="19" t="s">
        <v>115</v>
      </c>
      <c r="E130" s="91">
        <v>-4909.8</v>
      </c>
      <c r="F130" s="77">
        <v>15206</v>
      </c>
    </row>
    <row r="131" spans="1:7">
      <c r="A131" s="22" t="s">
        <v>348</v>
      </c>
      <c r="B131" s="30" t="s">
        <v>349</v>
      </c>
      <c r="C131" s="19" t="s">
        <v>139</v>
      </c>
      <c r="E131" s="91">
        <v>-4909.8</v>
      </c>
      <c r="F131" s="77">
        <v>15217</v>
      </c>
    </row>
    <row r="132" spans="1:7">
      <c r="A132" s="22" t="s">
        <v>350</v>
      </c>
      <c r="B132" s="30" t="s">
        <v>349</v>
      </c>
      <c r="C132" s="19" t="s">
        <v>139</v>
      </c>
      <c r="E132" s="91">
        <v>-6360</v>
      </c>
      <c r="F132" s="77">
        <v>15218</v>
      </c>
    </row>
    <row r="133" spans="1:7">
      <c r="A133" s="22" t="s">
        <v>259</v>
      </c>
      <c r="B133" s="30" t="s">
        <v>349</v>
      </c>
      <c r="C133" s="19" t="s">
        <v>139</v>
      </c>
      <c r="E133" s="91">
        <v>-9324.08</v>
      </c>
      <c r="F133" s="77">
        <v>15219</v>
      </c>
    </row>
    <row r="134" spans="1:7">
      <c r="A134" s="22" t="s">
        <v>353</v>
      </c>
      <c r="B134" s="30" t="s">
        <v>354</v>
      </c>
      <c r="C134" s="19" t="s">
        <v>171</v>
      </c>
      <c r="E134" s="91">
        <v>10961</v>
      </c>
      <c r="F134" s="77">
        <v>25142</v>
      </c>
    </row>
    <row r="135" spans="1:7">
      <c r="A135" s="22" t="s">
        <v>356</v>
      </c>
      <c r="B135" s="30" t="s">
        <v>354</v>
      </c>
      <c r="C135" s="19" t="s">
        <v>173</v>
      </c>
      <c r="E135" s="91">
        <v>10961</v>
      </c>
      <c r="F135" s="77">
        <v>25157</v>
      </c>
    </row>
    <row r="136" spans="1:7">
      <c r="A136" s="22" t="s">
        <v>357</v>
      </c>
      <c r="B136" s="30" t="s">
        <v>358</v>
      </c>
      <c r="C136" s="19" t="s">
        <v>359</v>
      </c>
      <c r="E136" s="91">
        <v>9324.09</v>
      </c>
      <c r="F136" s="77">
        <v>23452</v>
      </c>
    </row>
    <row r="137" spans="1:7">
      <c r="A137" s="22" t="s">
        <v>360</v>
      </c>
      <c r="B137" s="30">
        <v>41973</v>
      </c>
      <c r="C137" s="22" t="s">
        <v>361</v>
      </c>
      <c r="E137" s="91">
        <v>-354453.58</v>
      </c>
      <c r="F137" s="77"/>
    </row>
    <row r="138" spans="1:7">
      <c r="A138" s="22" t="s">
        <v>251</v>
      </c>
      <c r="B138" s="22" t="s">
        <v>369</v>
      </c>
      <c r="C138" s="22" t="s">
        <v>175</v>
      </c>
      <c r="E138" s="92">
        <v>2050</v>
      </c>
      <c r="F138" s="77">
        <v>25379</v>
      </c>
      <c r="G138" s="36"/>
    </row>
    <row r="139" spans="1:7">
      <c r="A139" s="22" t="s">
        <v>371</v>
      </c>
      <c r="B139" s="22" t="s">
        <v>372</v>
      </c>
      <c r="C139" s="22" t="s">
        <v>72</v>
      </c>
      <c r="E139" s="92">
        <v>1885</v>
      </c>
      <c r="F139" s="77">
        <v>25386</v>
      </c>
      <c r="G139" s="36"/>
    </row>
    <row r="140" spans="1:7">
      <c r="A140" s="22" t="s">
        <v>383</v>
      </c>
      <c r="B140" s="22" t="s">
        <v>384</v>
      </c>
      <c r="C140" s="22" t="s">
        <v>184</v>
      </c>
      <c r="E140" s="92">
        <v>8120</v>
      </c>
      <c r="F140" s="77">
        <v>25452</v>
      </c>
    </row>
    <row r="141" spans="1:7">
      <c r="A141" s="22" t="s">
        <v>385</v>
      </c>
      <c r="B141" s="22" t="s">
        <v>384</v>
      </c>
      <c r="C141" s="22" t="s">
        <v>184</v>
      </c>
      <c r="E141" s="92">
        <v>4980</v>
      </c>
      <c r="F141" s="77">
        <v>25453</v>
      </c>
    </row>
    <row r="142" spans="1:7">
      <c r="A142" s="22" t="s">
        <v>393</v>
      </c>
      <c r="B142" s="22" t="s">
        <v>394</v>
      </c>
      <c r="C142" s="22" t="s">
        <v>94</v>
      </c>
      <c r="E142" s="92">
        <v>3005.77</v>
      </c>
      <c r="F142" s="77">
        <v>25536</v>
      </c>
    </row>
    <row r="143" spans="1:7">
      <c r="A143" s="22" t="s">
        <v>396</v>
      </c>
      <c r="B143" s="22" t="s">
        <v>394</v>
      </c>
      <c r="C143" s="22" t="s">
        <v>189</v>
      </c>
      <c r="E143" s="92">
        <v>8120</v>
      </c>
      <c r="F143" s="77">
        <v>25543</v>
      </c>
    </row>
    <row r="144" spans="1:7">
      <c r="A144" s="22" t="s">
        <v>404</v>
      </c>
      <c r="B144" s="22" t="s">
        <v>402</v>
      </c>
      <c r="C144" s="22" t="s">
        <v>194</v>
      </c>
      <c r="E144" s="92">
        <v>5403.56</v>
      </c>
      <c r="F144" s="77">
        <v>25599</v>
      </c>
    </row>
    <row r="145" spans="1:6">
      <c r="A145" s="22" t="s">
        <v>408</v>
      </c>
      <c r="B145" s="30">
        <v>42004</v>
      </c>
      <c r="C145" s="22" t="s">
        <v>409</v>
      </c>
      <c r="E145" s="92">
        <v>5244.68</v>
      </c>
      <c r="F145" s="77">
        <v>24118</v>
      </c>
    </row>
    <row r="146" spans="1:6">
      <c r="A146" s="22" t="s">
        <v>410</v>
      </c>
      <c r="B146" s="22" t="s">
        <v>411</v>
      </c>
      <c r="C146" s="22" t="s">
        <v>197</v>
      </c>
      <c r="E146" s="92">
        <v>9851.84</v>
      </c>
      <c r="F146" s="77">
        <v>25672</v>
      </c>
    </row>
    <row r="147" spans="1:6">
      <c r="A147" s="41" t="s">
        <v>204</v>
      </c>
      <c r="B147" s="64">
        <v>42010</v>
      </c>
      <c r="C147" s="41" t="s">
        <v>94</v>
      </c>
      <c r="D147" s="73"/>
      <c r="E147" s="75">
        <v>7648</v>
      </c>
      <c r="F147" s="79">
        <v>25741</v>
      </c>
    </row>
    <row r="148" spans="1:6">
      <c r="A148" s="41" t="s">
        <v>238</v>
      </c>
      <c r="B148" s="64">
        <v>42034</v>
      </c>
      <c r="C148" s="41" t="s">
        <v>94</v>
      </c>
      <c r="E148" s="75">
        <v>6450</v>
      </c>
      <c r="F148" s="79">
        <v>26015</v>
      </c>
    </row>
    <row r="149" spans="1:6">
      <c r="A149" s="41" t="s">
        <v>239</v>
      </c>
      <c r="B149" s="64">
        <v>42034</v>
      </c>
      <c r="C149" s="41" t="s">
        <v>94</v>
      </c>
      <c r="E149" s="75">
        <v>4000</v>
      </c>
      <c r="F149" s="79">
        <v>26020</v>
      </c>
    </row>
    <row r="150" spans="1:6">
      <c r="A150" s="41" t="s">
        <v>200</v>
      </c>
      <c r="B150" s="64">
        <v>42006</v>
      </c>
      <c r="C150" s="41" t="s">
        <v>201</v>
      </c>
      <c r="E150" s="75">
        <v>7299</v>
      </c>
      <c r="F150" s="79">
        <v>25706</v>
      </c>
    </row>
    <row r="151" spans="1:6">
      <c r="A151" s="41" t="s">
        <v>217</v>
      </c>
      <c r="B151" s="64">
        <v>42013</v>
      </c>
      <c r="C151" s="41" t="s">
        <v>201</v>
      </c>
      <c r="E151" s="75">
        <v>5538</v>
      </c>
      <c r="F151" s="79">
        <v>25793</v>
      </c>
    </row>
    <row r="152" spans="1:6">
      <c r="A152" s="41" t="s">
        <v>213</v>
      </c>
      <c r="B152" s="64">
        <v>42012</v>
      </c>
      <c r="C152" s="41" t="s">
        <v>184</v>
      </c>
      <c r="D152" s="73"/>
      <c r="E152" s="75">
        <v>1388.56</v>
      </c>
      <c r="F152" s="79">
        <v>25779</v>
      </c>
    </row>
    <row r="153" spans="1:6">
      <c r="A153" s="41" t="s">
        <v>241</v>
      </c>
      <c r="B153" s="64">
        <v>42035</v>
      </c>
      <c r="C153" s="41" t="s">
        <v>249</v>
      </c>
      <c r="E153" s="75">
        <v>9261.7199999999993</v>
      </c>
      <c r="F153" s="79">
        <v>26040</v>
      </c>
    </row>
    <row r="154" spans="1:6">
      <c r="A154" s="41" t="s">
        <v>212</v>
      </c>
      <c r="B154" s="64">
        <v>42012</v>
      </c>
      <c r="C154" s="41" t="s">
        <v>215</v>
      </c>
      <c r="E154" s="75">
        <v>8120</v>
      </c>
      <c r="F154" s="79">
        <v>25771</v>
      </c>
    </row>
    <row r="155" spans="1:6">
      <c r="A155" s="41" t="s">
        <v>222</v>
      </c>
      <c r="B155" s="64">
        <v>42018</v>
      </c>
      <c r="C155" s="41" t="s">
        <v>229</v>
      </c>
      <c r="E155" s="75">
        <v>16021.9</v>
      </c>
      <c r="F155" s="79">
        <v>25837</v>
      </c>
    </row>
    <row r="156" spans="1:6">
      <c r="A156" s="41" t="s">
        <v>417</v>
      </c>
      <c r="B156" s="64">
        <v>42025</v>
      </c>
      <c r="C156" s="41" t="s">
        <v>447</v>
      </c>
      <c r="E156" s="75">
        <v>5400</v>
      </c>
      <c r="F156" s="79">
        <v>25913</v>
      </c>
    </row>
    <row r="157" spans="1:6">
      <c r="A157" s="41" t="s">
        <v>418</v>
      </c>
      <c r="B157" s="64">
        <v>42026</v>
      </c>
      <c r="C157" s="41" t="s">
        <v>447</v>
      </c>
      <c r="E157" s="75">
        <v>145</v>
      </c>
      <c r="F157" s="79">
        <v>25924</v>
      </c>
    </row>
    <row r="158" spans="1:6">
      <c r="A158" s="41" t="s">
        <v>38</v>
      </c>
      <c r="B158" s="64">
        <v>42017</v>
      </c>
      <c r="C158" s="41" t="s">
        <v>227</v>
      </c>
      <c r="E158" s="75">
        <v>10961</v>
      </c>
      <c r="F158" s="79">
        <v>25825</v>
      </c>
    </row>
    <row r="159" spans="1:6">
      <c r="A159" s="41" t="s">
        <v>242</v>
      </c>
      <c r="B159" s="64">
        <v>42035</v>
      </c>
      <c r="C159" s="41" t="s">
        <v>250</v>
      </c>
      <c r="E159" s="75">
        <v>6157.14</v>
      </c>
      <c r="F159" s="79">
        <v>26044</v>
      </c>
    </row>
    <row r="160" spans="1:6">
      <c r="A160" s="41" t="s">
        <v>223</v>
      </c>
      <c r="B160" s="64">
        <v>42019</v>
      </c>
      <c r="C160" s="41" t="s">
        <v>92</v>
      </c>
      <c r="E160" s="75">
        <v>7496.7</v>
      </c>
      <c r="F160" s="79">
        <v>25841</v>
      </c>
    </row>
    <row r="161" spans="1:7">
      <c r="A161" s="41" t="s">
        <v>234</v>
      </c>
      <c r="B161" s="64">
        <v>42030</v>
      </c>
      <c r="C161" s="41" t="s">
        <v>245</v>
      </c>
      <c r="E161" s="75">
        <v>6865</v>
      </c>
      <c r="F161" s="79">
        <v>25955</v>
      </c>
    </row>
    <row r="162" spans="1:7">
      <c r="A162" s="41" t="s">
        <v>448</v>
      </c>
      <c r="B162" s="64">
        <v>42048</v>
      </c>
      <c r="C162" s="41" t="s">
        <v>139</v>
      </c>
      <c r="E162" s="75">
        <v>-6156.96</v>
      </c>
      <c r="F162" s="79" t="s">
        <v>451</v>
      </c>
      <c r="G162" s="41">
        <v>15686</v>
      </c>
    </row>
    <row r="163" spans="1:7">
      <c r="A163" s="41" t="s">
        <v>449</v>
      </c>
      <c r="B163" s="64">
        <v>42053</v>
      </c>
      <c r="C163" s="41" t="s">
        <v>115</v>
      </c>
      <c r="E163" s="75">
        <v>-8279.64</v>
      </c>
      <c r="F163" s="79" t="s">
        <v>452</v>
      </c>
      <c r="G163" s="41">
        <v>15707</v>
      </c>
    </row>
    <row r="164" spans="1:7">
      <c r="A164" s="41" t="s">
        <v>450</v>
      </c>
      <c r="B164" s="64">
        <v>42059</v>
      </c>
      <c r="C164" s="41" t="s">
        <v>164</v>
      </c>
      <c r="E164" s="75">
        <v>-749.68</v>
      </c>
      <c r="F164" s="79" t="s">
        <v>453</v>
      </c>
      <c r="G164" s="41">
        <v>15737</v>
      </c>
    </row>
    <row r="165" spans="1:7">
      <c r="A165" s="41" t="s">
        <v>454</v>
      </c>
      <c r="B165" s="64">
        <v>42038</v>
      </c>
      <c r="C165" s="41" t="s">
        <v>94</v>
      </c>
      <c r="E165" s="75">
        <v>6000</v>
      </c>
      <c r="F165" s="79">
        <v>26094</v>
      </c>
    </row>
    <row r="166" spans="1:7">
      <c r="A166" s="41" t="s">
        <v>455</v>
      </c>
      <c r="B166" s="64">
        <v>42042</v>
      </c>
      <c r="C166" s="41" t="s">
        <v>94</v>
      </c>
      <c r="E166" s="75">
        <v>13890</v>
      </c>
      <c r="F166" s="79">
        <v>26137</v>
      </c>
    </row>
    <row r="167" spans="1:7">
      <c r="A167" s="41" t="s">
        <v>456</v>
      </c>
      <c r="B167" s="64">
        <v>42047</v>
      </c>
      <c r="C167" s="41" t="s">
        <v>94</v>
      </c>
      <c r="E167" s="75">
        <v>4096.7</v>
      </c>
      <c r="F167" s="79">
        <v>26184</v>
      </c>
    </row>
    <row r="168" spans="1:7">
      <c r="A168" s="41" t="s">
        <v>458</v>
      </c>
      <c r="B168" s="64">
        <v>42062</v>
      </c>
      <c r="C168" s="41" t="s">
        <v>466</v>
      </c>
      <c r="E168" s="75">
        <v>8120</v>
      </c>
      <c r="F168" s="79">
        <v>26347</v>
      </c>
    </row>
    <row r="169" spans="1:7">
      <c r="A169" s="41" t="s">
        <v>460</v>
      </c>
      <c r="B169" s="64">
        <v>42045</v>
      </c>
      <c r="C169" s="41" t="s">
        <v>468</v>
      </c>
      <c r="E169" s="75">
        <v>8555.91</v>
      </c>
      <c r="F169" s="79">
        <v>26165</v>
      </c>
    </row>
    <row r="170" spans="1:7">
      <c r="A170" s="41" t="s">
        <v>461</v>
      </c>
      <c r="B170" s="64">
        <v>42047</v>
      </c>
      <c r="C170" s="41" t="s">
        <v>468</v>
      </c>
      <c r="E170" s="75">
        <v>380</v>
      </c>
      <c r="F170" s="79">
        <v>26191</v>
      </c>
    </row>
    <row r="171" spans="1:7">
      <c r="A171" s="41" t="s">
        <v>462</v>
      </c>
      <c r="B171" s="64">
        <v>42052</v>
      </c>
      <c r="C171" s="41" t="s">
        <v>470</v>
      </c>
      <c r="E171" s="75">
        <v>8120</v>
      </c>
      <c r="F171" s="79">
        <v>26237</v>
      </c>
    </row>
    <row r="172" spans="1:7">
      <c r="A172" s="41" t="s">
        <v>463</v>
      </c>
      <c r="B172" s="64">
        <v>42052</v>
      </c>
      <c r="C172" s="41" t="s">
        <v>470</v>
      </c>
      <c r="E172" s="75">
        <v>20</v>
      </c>
      <c r="F172" s="79">
        <v>26245</v>
      </c>
    </row>
    <row r="173" spans="1:7">
      <c r="A173" s="41" t="s">
        <v>464</v>
      </c>
      <c r="B173" s="64">
        <v>42041</v>
      </c>
      <c r="C173" s="41" t="s">
        <v>471</v>
      </c>
      <c r="E173" s="75">
        <v>9300</v>
      </c>
      <c r="F173" s="79">
        <v>26123</v>
      </c>
    </row>
    <row r="174" spans="1:7">
      <c r="A174" s="41" t="s">
        <v>465</v>
      </c>
      <c r="B174" s="64">
        <v>42058</v>
      </c>
      <c r="C174" s="41" t="s">
        <v>472</v>
      </c>
      <c r="E174" s="75">
        <v>7889.48</v>
      </c>
      <c r="F174" s="79">
        <v>26295</v>
      </c>
    </row>
    <row r="175" spans="1:7">
      <c r="A175" s="41" t="s">
        <v>43</v>
      </c>
      <c r="B175" s="64">
        <v>42047</v>
      </c>
      <c r="C175" s="41" t="s">
        <v>473</v>
      </c>
      <c r="E175" s="75">
        <v>16399.7</v>
      </c>
      <c r="F175" s="79">
        <v>26193</v>
      </c>
    </row>
    <row r="176" spans="1:7">
      <c r="A176" s="41" t="s">
        <v>474</v>
      </c>
      <c r="B176" s="64">
        <v>42073</v>
      </c>
      <c r="C176" s="41" t="s">
        <v>139</v>
      </c>
      <c r="E176" s="75">
        <v>-6368.56</v>
      </c>
      <c r="F176" s="79">
        <v>15790</v>
      </c>
    </row>
    <row r="177" spans="1:6">
      <c r="A177" s="41" t="s">
        <v>475</v>
      </c>
      <c r="B177" s="64">
        <v>42073</v>
      </c>
      <c r="C177" s="41" t="s">
        <v>139</v>
      </c>
      <c r="E177" s="75">
        <v>-5544.65</v>
      </c>
      <c r="F177" s="79">
        <v>15794</v>
      </c>
    </row>
    <row r="178" spans="1:6">
      <c r="A178" s="41" t="s">
        <v>476</v>
      </c>
      <c r="B178" s="64">
        <v>42091</v>
      </c>
      <c r="C178" s="41" t="s">
        <v>115</v>
      </c>
      <c r="E178" s="75">
        <v>-8339.76</v>
      </c>
      <c r="F178" s="79">
        <v>15868</v>
      </c>
    </row>
    <row r="179" spans="1:6">
      <c r="A179" s="41" t="s">
        <v>477</v>
      </c>
      <c r="B179" s="64">
        <v>42080</v>
      </c>
      <c r="C179" s="41" t="s">
        <v>488</v>
      </c>
      <c r="E179" s="75">
        <v>5085.34</v>
      </c>
      <c r="F179" s="79">
        <v>26562</v>
      </c>
    </row>
    <row r="180" spans="1:6">
      <c r="A180" s="41" t="s">
        <v>478</v>
      </c>
      <c r="B180" s="64">
        <v>42082</v>
      </c>
      <c r="C180" s="41" t="s">
        <v>489</v>
      </c>
      <c r="E180" s="75">
        <v>450.78</v>
      </c>
      <c r="F180" s="79">
        <v>26572</v>
      </c>
    </row>
    <row r="181" spans="1:6">
      <c r="A181" s="41" t="s">
        <v>482</v>
      </c>
      <c r="B181" s="64">
        <v>42074</v>
      </c>
      <c r="C181" s="41" t="s">
        <v>493</v>
      </c>
      <c r="E181" s="75">
        <v>6562.77</v>
      </c>
      <c r="F181" s="79">
        <v>26513</v>
      </c>
    </row>
    <row r="182" spans="1:6">
      <c r="A182" s="41" t="s">
        <v>483</v>
      </c>
      <c r="B182" s="64">
        <v>42091</v>
      </c>
      <c r="C182" s="41" t="s">
        <v>494</v>
      </c>
      <c r="E182" s="75">
        <v>10389.98</v>
      </c>
      <c r="F182" s="79">
        <v>26719</v>
      </c>
    </row>
    <row r="183" spans="1:6">
      <c r="A183" s="41" t="s">
        <v>13</v>
      </c>
      <c r="B183" s="64">
        <v>42069</v>
      </c>
      <c r="C183" s="41" t="s">
        <v>496</v>
      </c>
      <c r="E183" s="75">
        <v>4604.38</v>
      </c>
      <c r="F183" s="79">
        <v>26462</v>
      </c>
    </row>
    <row r="184" spans="1:6">
      <c r="A184" s="41" t="s">
        <v>487</v>
      </c>
      <c r="B184" s="64">
        <v>42082</v>
      </c>
      <c r="C184" s="41" t="s">
        <v>498</v>
      </c>
      <c r="E184" s="75">
        <v>8120</v>
      </c>
      <c r="F184" s="79">
        <v>26581</v>
      </c>
    </row>
    <row r="185" spans="1:6">
      <c r="A185" s="41" t="s">
        <v>500</v>
      </c>
      <c r="B185" s="64">
        <v>42104</v>
      </c>
      <c r="C185" s="41" t="s">
        <v>94</v>
      </c>
      <c r="E185" s="75">
        <v>-552.04999999999995</v>
      </c>
      <c r="F185" s="79" t="s">
        <v>531</v>
      </c>
    </row>
    <row r="186" spans="1:6">
      <c r="A186" s="41" t="s">
        <v>501</v>
      </c>
      <c r="B186" s="64">
        <v>42100</v>
      </c>
      <c r="C186" s="41" t="s">
        <v>139</v>
      </c>
      <c r="E186" s="75">
        <v>-5805.09</v>
      </c>
      <c r="F186" s="79">
        <v>15896</v>
      </c>
    </row>
    <row r="187" spans="1:6">
      <c r="A187" s="41" t="s">
        <v>502</v>
      </c>
      <c r="B187" s="64">
        <v>42103</v>
      </c>
      <c r="C187" s="41" t="s">
        <v>499</v>
      </c>
      <c r="E187" s="75">
        <v>-10000</v>
      </c>
      <c r="F187" s="79">
        <v>24199</v>
      </c>
    </row>
    <row r="188" spans="1:6">
      <c r="A188" s="41" t="s">
        <v>503</v>
      </c>
      <c r="B188" s="64">
        <v>42100</v>
      </c>
      <c r="C188" s="41" t="s">
        <v>115</v>
      </c>
      <c r="E188" s="75">
        <v>-5405.56</v>
      </c>
      <c r="F188" s="79">
        <v>15900</v>
      </c>
    </row>
    <row r="189" spans="1:6">
      <c r="A189" s="41" t="s">
        <v>505</v>
      </c>
      <c r="B189" s="64">
        <v>42101</v>
      </c>
      <c r="C189" s="41" t="s">
        <v>94</v>
      </c>
      <c r="E189" s="75">
        <v>75.61</v>
      </c>
      <c r="F189" s="79">
        <v>26821</v>
      </c>
    </row>
    <row r="190" spans="1:6">
      <c r="A190" s="41" t="s">
        <v>506</v>
      </c>
      <c r="B190" s="64">
        <v>42122</v>
      </c>
      <c r="C190" s="41" t="s">
        <v>519</v>
      </c>
      <c r="E190" s="75">
        <v>9239.0499999999993</v>
      </c>
      <c r="F190" s="79">
        <v>27009</v>
      </c>
    </row>
    <row r="191" spans="1:6">
      <c r="A191" s="41" t="s">
        <v>508</v>
      </c>
      <c r="B191" s="64">
        <v>42109</v>
      </c>
      <c r="C191" s="41" t="s">
        <v>521</v>
      </c>
      <c r="E191" s="75">
        <v>10641.78</v>
      </c>
      <c r="F191" s="79">
        <v>26887</v>
      </c>
    </row>
    <row r="192" spans="1:6">
      <c r="A192" s="41" t="s">
        <v>511</v>
      </c>
      <c r="B192" s="64">
        <v>42123</v>
      </c>
      <c r="C192" s="41" t="s">
        <v>524</v>
      </c>
      <c r="E192" s="75">
        <v>10961</v>
      </c>
      <c r="F192" s="79">
        <v>27021</v>
      </c>
    </row>
    <row r="193" spans="1:7">
      <c r="A193" s="41" t="s">
        <v>512</v>
      </c>
      <c r="B193" s="64">
        <v>42095</v>
      </c>
      <c r="C193" s="41" t="s">
        <v>525</v>
      </c>
      <c r="E193" s="75">
        <v>1200</v>
      </c>
      <c r="F193" s="79">
        <v>26794</v>
      </c>
    </row>
    <row r="194" spans="1:7">
      <c r="A194" s="41" t="s">
        <v>515</v>
      </c>
      <c r="B194" s="64">
        <v>42101</v>
      </c>
      <c r="C194" s="41" t="s">
        <v>529</v>
      </c>
      <c r="E194" s="75">
        <v>476.44</v>
      </c>
      <c r="F194" s="79">
        <v>26820</v>
      </c>
    </row>
    <row r="195" spans="1:7">
      <c r="A195" s="41" t="s">
        <v>532</v>
      </c>
      <c r="B195" s="64">
        <v>42152</v>
      </c>
      <c r="C195" s="41" t="s">
        <v>139</v>
      </c>
      <c r="E195" s="75">
        <v>-7086.95</v>
      </c>
      <c r="F195" s="79">
        <v>16092</v>
      </c>
      <c r="G195" s="41" t="s">
        <v>534</v>
      </c>
    </row>
    <row r="196" spans="1:7">
      <c r="A196" s="41" t="s">
        <v>533</v>
      </c>
      <c r="B196" s="64">
        <v>42152</v>
      </c>
      <c r="C196" s="41" t="s">
        <v>115</v>
      </c>
      <c r="E196" s="75">
        <v>-9238.9699999999993</v>
      </c>
      <c r="F196" s="79">
        <v>16088</v>
      </c>
      <c r="G196" s="41" t="s">
        <v>535</v>
      </c>
    </row>
    <row r="197" spans="1:7">
      <c r="A197" s="41" t="s">
        <v>538</v>
      </c>
      <c r="B197" s="64">
        <v>42132</v>
      </c>
      <c r="C197" s="41" t="s">
        <v>543</v>
      </c>
      <c r="E197" s="75">
        <v>5088.5600000000004</v>
      </c>
      <c r="F197" s="79">
        <v>27137</v>
      </c>
    </row>
    <row r="198" spans="1:7">
      <c r="A198" s="41" t="s">
        <v>26</v>
      </c>
      <c r="B198" s="64">
        <v>42136</v>
      </c>
      <c r="C198" s="41" t="s">
        <v>544</v>
      </c>
      <c r="E198" s="75">
        <v>1999</v>
      </c>
      <c r="F198" s="79">
        <v>27178</v>
      </c>
    </row>
    <row r="199" spans="1:7">
      <c r="A199" s="41" t="s">
        <v>540</v>
      </c>
      <c r="B199" s="64">
        <v>42132</v>
      </c>
      <c r="C199" s="41" t="s">
        <v>546</v>
      </c>
      <c r="E199" s="75">
        <v>8537</v>
      </c>
      <c r="F199" s="79">
        <v>27143</v>
      </c>
    </row>
    <row r="200" spans="1:7">
      <c r="A200" s="41" t="s">
        <v>551</v>
      </c>
      <c r="B200" s="64">
        <v>42157</v>
      </c>
      <c r="C200" s="41" t="s">
        <v>139</v>
      </c>
      <c r="E200" s="63">
        <v>-10642.01</v>
      </c>
      <c r="F200" s="79">
        <v>16109</v>
      </c>
      <c r="G200" s="41" t="s">
        <v>555</v>
      </c>
    </row>
    <row r="201" spans="1:7">
      <c r="A201" s="41" t="s">
        <v>389</v>
      </c>
      <c r="B201" s="64">
        <v>42178</v>
      </c>
      <c r="C201" s="41" t="s">
        <v>548</v>
      </c>
      <c r="E201" s="63">
        <v>-2598</v>
      </c>
      <c r="F201" s="79">
        <v>27647</v>
      </c>
      <c r="G201" s="41" t="s">
        <v>556</v>
      </c>
    </row>
    <row r="202" spans="1:7">
      <c r="A202" s="41" t="s">
        <v>552</v>
      </c>
      <c r="B202" s="64">
        <v>42160</v>
      </c>
      <c r="C202" s="41" t="s">
        <v>549</v>
      </c>
      <c r="E202" s="63">
        <v>-2405.81</v>
      </c>
      <c r="F202" s="79">
        <v>16132</v>
      </c>
      <c r="G202" s="41" t="s">
        <v>557</v>
      </c>
    </row>
    <row r="203" spans="1:7">
      <c r="A203" s="41" t="s">
        <v>261</v>
      </c>
      <c r="B203" s="64">
        <v>42160</v>
      </c>
      <c r="C203" s="41" t="s">
        <v>550</v>
      </c>
      <c r="E203" s="63">
        <v>-2363</v>
      </c>
      <c r="F203" s="79">
        <v>16133</v>
      </c>
      <c r="G203" s="41" t="s">
        <v>558</v>
      </c>
    </row>
    <row r="204" spans="1:7">
      <c r="A204" s="41" t="s">
        <v>335</v>
      </c>
      <c r="B204" s="64">
        <v>42160</v>
      </c>
      <c r="C204" s="41" t="s">
        <v>550</v>
      </c>
      <c r="E204" s="63">
        <v>-2454</v>
      </c>
      <c r="F204" s="79">
        <v>16134</v>
      </c>
      <c r="G204" s="41" t="s">
        <v>559</v>
      </c>
    </row>
    <row r="205" spans="1:7">
      <c r="A205" s="41" t="s">
        <v>553</v>
      </c>
      <c r="B205" s="64">
        <v>42160</v>
      </c>
      <c r="C205" s="41" t="s">
        <v>550</v>
      </c>
      <c r="E205" s="63">
        <v>-3028.78</v>
      </c>
      <c r="F205" s="79">
        <v>16135</v>
      </c>
      <c r="G205" s="41" t="s">
        <v>560</v>
      </c>
    </row>
    <row r="206" spans="1:7">
      <c r="A206" s="41" t="s">
        <v>554</v>
      </c>
      <c r="B206" s="64">
        <v>42160</v>
      </c>
      <c r="C206" s="41" t="s">
        <v>550</v>
      </c>
      <c r="E206" s="63">
        <v>-1571.56</v>
      </c>
      <c r="F206" s="79">
        <v>16136</v>
      </c>
      <c r="G206" s="41" t="s">
        <v>561</v>
      </c>
    </row>
    <row r="207" spans="1:7">
      <c r="A207" s="41" t="s">
        <v>503</v>
      </c>
      <c r="B207" s="64">
        <v>42157</v>
      </c>
      <c r="C207" s="41" t="s">
        <v>139</v>
      </c>
      <c r="D207" s="72" t="s">
        <v>427</v>
      </c>
      <c r="E207" s="63">
        <v>7429.63</v>
      </c>
    </row>
    <row r="208" spans="1:7">
      <c r="A208" s="41" t="s">
        <v>418</v>
      </c>
      <c r="B208" s="64">
        <v>42208</v>
      </c>
      <c r="C208" s="41" t="s">
        <v>94</v>
      </c>
      <c r="E208" s="75">
        <v>3237.6</v>
      </c>
      <c r="F208" s="79">
        <v>28123</v>
      </c>
    </row>
    <row r="209" spans="1:6">
      <c r="A209" s="41" t="s">
        <v>574</v>
      </c>
      <c r="B209" s="64">
        <v>42214</v>
      </c>
      <c r="C209" s="41" t="s">
        <v>580</v>
      </c>
      <c r="E209" s="75">
        <v>6181.32</v>
      </c>
      <c r="F209" s="79">
        <v>28231</v>
      </c>
    </row>
    <row r="210" spans="1:6">
      <c r="A210" s="41" t="s">
        <v>604</v>
      </c>
      <c r="B210" s="64">
        <v>42244</v>
      </c>
      <c r="C210" s="41" t="s">
        <v>590</v>
      </c>
      <c r="E210" s="75">
        <v>2920</v>
      </c>
      <c r="F210" s="79">
        <v>28653</v>
      </c>
    </row>
    <row r="211" spans="1:6">
      <c r="A211" s="41" t="s">
        <v>605</v>
      </c>
      <c r="B211" s="64">
        <v>42243</v>
      </c>
      <c r="C211" s="41" t="s">
        <v>591</v>
      </c>
      <c r="E211" s="75">
        <v>2200</v>
      </c>
      <c r="F211" s="79">
        <v>28629</v>
      </c>
    </row>
    <row r="212" spans="1:6">
      <c r="A212" s="41" t="s">
        <v>615</v>
      </c>
      <c r="B212" s="64">
        <v>42236</v>
      </c>
      <c r="C212" s="41" t="s">
        <v>597</v>
      </c>
      <c r="E212" s="75">
        <v>8537</v>
      </c>
      <c r="F212" s="79">
        <v>28545</v>
      </c>
    </row>
    <row r="213" spans="1:6">
      <c r="A213" s="41" t="s">
        <v>616</v>
      </c>
      <c r="B213" s="64">
        <v>42237</v>
      </c>
      <c r="C213" s="41" t="s">
        <v>597</v>
      </c>
      <c r="E213" s="75">
        <v>2424</v>
      </c>
      <c r="F213" s="79">
        <v>28557</v>
      </c>
    </row>
    <row r="214" spans="1:6">
      <c r="A214" s="41" t="s">
        <v>617</v>
      </c>
      <c r="B214" s="64">
        <v>42230</v>
      </c>
      <c r="C214" s="41" t="s">
        <v>46</v>
      </c>
      <c r="E214" s="75">
        <v>7070.28</v>
      </c>
      <c r="F214" s="79">
        <v>28474</v>
      </c>
    </row>
    <row r="215" spans="1:6">
      <c r="A215" s="41" t="s">
        <v>618</v>
      </c>
      <c r="B215" s="64">
        <v>42220</v>
      </c>
      <c r="C215" s="41" t="s">
        <v>600</v>
      </c>
      <c r="E215" s="75">
        <v>2145</v>
      </c>
      <c r="F215" s="79">
        <v>28332</v>
      </c>
    </row>
    <row r="216" spans="1:6">
      <c r="A216" s="41" t="s">
        <v>634</v>
      </c>
      <c r="B216" s="64">
        <v>42275</v>
      </c>
      <c r="C216" s="41" t="s">
        <v>139</v>
      </c>
      <c r="E216" s="75">
        <v>-11823.65</v>
      </c>
      <c r="F216" s="79">
        <v>16554</v>
      </c>
    </row>
    <row r="217" spans="1:6">
      <c r="A217" s="41" t="s">
        <v>620</v>
      </c>
      <c r="B217" s="64">
        <v>42254</v>
      </c>
      <c r="C217" s="41" t="s">
        <v>628</v>
      </c>
      <c r="E217" s="75">
        <v>12191.53</v>
      </c>
      <c r="F217" s="79">
        <v>28825</v>
      </c>
    </row>
    <row r="218" spans="1:6">
      <c r="A218" s="41" t="s">
        <v>623</v>
      </c>
      <c r="B218" s="64">
        <v>42270</v>
      </c>
      <c r="C218" s="41" t="s">
        <v>629</v>
      </c>
      <c r="E218" s="75">
        <v>9905.11</v>
      </c>
      <c r="F218" s="79">
        <v>29047</v>
      </c>
    </row>
    <row r="219" spans="1:6">
      <c r="A219" s="41" t="s">
        <v>223</v>
      </c>
      <c r="B219" s="64">
        <v>42262</v>
      </c>
      <c r="C219" s="41" t="s">
        <v>630</v>
      </c>
      <c r="D219" s="72" t="s">
        <v>443</v>
      </c>
      <c r="E219" s="75">
        <v>14181.21</v>
      </c>
      <c r="F219" s="79">
        <v>28940</v>
      </c>
    </row>
    <row r="220" spans="1:6">
      <c r="A220" s="41" t="s">
        <v>625</v>
      </c>
      <c r="B220" s="64">
        <v>42276</v>
      </c>
      <c r="C220" s="41" t="s">
        <v>630</v>
      </c>
      <c r="D220" s="72" t="s">
        <v>441</v>
      </c>
      <c r="E220" s="75">
        <v>699.47</v>
      </c>
      <c r="F220" s="79">
        <v>29134</v>
      </c>
    </row>
    <row r="221" spans="1:6">
      <c r="A221" s="41" t="s">
        <v>626</v>
      </c>
      <c r="B221" s="64">
        <v>42265</v>
      </c>
      <c r="C221" s="41" t="s">
        <v>631</v>
      </c>
      <c r="D221" s="72" t="s">
        <v>444</v>
      </c>
      <c r="E221" s="75">
        <v>12045.45</v>
      </c>
      <c r="F221" s="79">
        <v>28977</v>
      </c>
    </row>
    <row r="222" spans="1:6">
      <c r="A222" s="41" t="s">
        <v>43</v>
      </c>
      <c r="B222" s="64">
        <v>42258</v>
      </c>
      <c r="C222" s="41" t="s">
        <v>633</v>
      </c>
      <c r="E222" s="75">
        <v>6440.81</v>
      </c>
      <c r="F222" s="79">
        <v>28886</v>
      </c>
    </row>
    <row r="223" spans="1:6">
      <c r="A223" s="41" t="s">
        <v>552</v>
      </c>
      <c r="B223" s="64">
        <v>42254</v>
      </c>
      <c r="C223" s="41" t="s">
        <v>115</v>
      </c>
      <c r="E223" s="75">
        <v>-5120.0200000000004</v>
      </c>
      <c r="F223" s="79">
        <v>16466</v>
      </c>
    </row>
    <row r="224" spans="1:6">
      <c r="A224" s="41" t="s">
        <v>450</v>
      </c>
      <c r="B224" s="64">
        <v>42298</v>
      </c>
      <c r="C224" s="41" t="s">
        <v>139</v>
      </c>
      <c r="E224" s="75">
        <v>-6550.41</v>
      </c>
      <c r="F224" s="79">
        <v>16656</v>
      </c>
    </row>
    <row r="225" spans="1:6">
      <c r="A225" s="41" t="s">
        <v>635</v>
      </c>
      <c r="B225" s="64">
        <v>42298</v>
      </c>
      <c r="C225" s="41" t="s">
        <v>139</v>
      </c>
      <c r="E225" s="75">
        <v>-1249.6099999999999</v>
      </c>
      <c r="F225" s="79">
        <v>16657</v>
      </c>
    </row>
    <row r="226" spans="1:6">
      <c r="A226" s="41" t="s">
        <v>644</v>
      </c>
      <c r="B226" s="64">
        <v>42307</v>
      </c>
      <c r="C226" s="41" t="s">
        <v>637</v>
      </c>
      <c r="D226" s="72" t="s">
        <v>423</v>
      </c>
      <c r="E226" s="75">
        <v>6639.35</v>
      </c>
      <c r="F226" s="79">
        <v>29635</v>
      </c>
    </row>
    <row r="227" spans="1:6">
      <c r="A227" s="41" t="s">
        <v>645</v>
      </c>
      <c r="B227" s="64">
        <v>42282</v>
      </c>
      <c r="C227" s="41" t="s">
        <v>638</v>
      </c>
      <c r="D227" s="72" t="s">
        <v>442</v>
      </c>
      <c r="E227" s="75">
        <v>7808.12</v>
      </c>
      <c r="F227" s="79">
        <v>29266</v>
      </c>
    </row>
    <row r="228" spans="1:6">
      <c r="A228" s="41" t="s">
        <v>646</v>
      </c>
      <c r="B228" s="64">
        <v>42291</v>
      </c>
      <c r="C228" s="41" t="s">
        <v>162</v>
      </c>
      <c r="E228" s="75">
        <v>5550.41</v>
      </c>
      <c r="F228" s="79">
        <v>29408</v>
      </c>
    </row>
    <row r="229" spans="1:6">
      <c r="A229" s="41" t="s">
        <v>647</v>
      </c>
      <c r="B229" s="64">
        <v>42308</v>
      </c>
      <c r="C229" s="41" t="s">
        <v>639</v>
      </c>
      <c r="D229" s="72" t="s">
        <v>436</v>
      </c>
      <c r="E229" s="75">
        <v>6450.55</v>
      </c>
      <c r="F229" s="79">
        <v>29638</v>
      </c>
    </row>
    <row r="230" spans="1:6">
      <c r="A230" s="41" t="s">
        <v>91</v>
      </c>
      <c r="B230" s="64">
        <v>42303</v>
      </c>
      <c r="C230" s="41" t="s">
        <v>165</v>
      </c>
      <c r="E230" s="75">
        <v>5695.54</v>
      </c>
      <c r="F230" s="79">
        <v>29550</v>
      </c>
    </row>
    <row r="231" spans="1:6">
      <c r="A231" s="41" t="s">
        <v>648</v>
      </c>
      <c r="B231" s="64">
        <v>42308</v>
      </c>
      <c r="C231" s="41" t="s">
        <v>640</v>
      </c>
      <c r="E231" s="75">
        <v>5847.29</v>
      </c>
      <c r="F231" s="79">
        <v>29644</v>
      </c>
    </row>
    <row r="232" spans="1:6">
      <c r="A232" s="41" t="s">
        <v>649</v>
      </c>
      <c r="B232" s="64">
        <v>42293</v>
      </c>
      <c r="C232" s="41" t="s">
        <v>163</v>
      </c>
      <c r="E232" s="75">
        <v>6099</v>
      </c>
      <c r="F232" s="79">
        <v>29441</v>
      </c>
    </row>
    <row r="233" spans="1:6">
      <c r="A233" s="41" t="s">
        <v>650</v>
      </c>
      <c r="B233" s="64">
        <v>42297</v>
      </c>
      <c r="C233" s="41" t="s">
        <v>641</v>
      </c>
      <c r="D233" s="72" t="s">
        <v>433</v>
      </c>
      <c r="E233" s="75">
        <v>10950.66</v>
      </c>
      <c r="F233" s="79">
        <v>29481</v>
      </c>
    </row>
    <row r="234" spans="1:6">
      <c r="A234" s="41" t="s">
        <v>576</v>
      </c>
      <c r="B234" s="64">
        <v>42280</v>
      </c>
      <c r="C234" s="41" t="s">
        <v>642</v>
      </c>
      <c r="D234" s="72" t="s">
        <v>438</v>
      </c>
      <c r="E234" s="75">
        <v>9976.35</v>
      </c>
      <c r="F234" s="79">
        <v>29256</v>
      </c>
    </row>
    <row r="235" spans="1:6">
      <c r="A235" s="41" t="s">
        <v>221</v>
      </c>
      <c r="B235" s="64">
        <v>42321</v>
      </c>
      <c r="C235" s="41" t="s">
        <v>651</v>
      </c>
      <c r="D235" s="72" t="s">
        <v>432</v>
      </c>
      <c r="E235" s="75">
        <v>34764.06</v>
      </c>
      <c r="F235" s="79">
        <v>29821</v>
      </c>
    </row>
    <row r="236" spans="1:6">
      <c r="A236" s="41" t="s">
        <v>666</v>
      </c>
      <c r="B236" s="64">
        <v>42314</v>
      </c>
      <c r="C236" s="41" t="s">
        <v>652</v>
      </c>
      <c r="D236" s="72" t="s">
        <v>428</v>
      </c>
      <c r="E236" s="75">
        <v>21081.57</v>
      </c>
      <c r="F236" s="79">
        <v>29694</v>
      </c>
    </row>
    <row r="237" spans="1:6">
      <c r="A237" s="41" t="s">
        <v>667</v>
      </c>
      <c r="B237" s="64">
        <v>42313</v>
      </c>
      <c r="C237" s="41" t="s">
        <v>653</v>
      </c>
      <c r="D237" s="72" t="s">
        <v>437</v>
      </c>
      <c r="E237" s="75">
        <v>9060.4599999999991</v>
      </c>
      <c r="F237" s="79">
        <v>29679</v>
      </c>
    </row>
    <row r="238" spans="1:6">
      <c r="A238" s="41" t="s">
        <v>668</v>
      </c>
      <c r="B238" s="64">
        <v>42315</v>
      </c>
      <c r="C238" s="41" t="s">
        <v>654</v>
      </c>
      <c r="D238" s="72" t="s">
        <v>424</v>
      </c>
      <c r="E238" s="75">
        <v>6636.68</v>
      </c>
      <c r="F238" s="79">
        <v>29727</v>
      </c>
    </row>
    <row r="239" spans="1:6">
      <c r="A239" s="41" t="s">
        <v>669</v>
      </c>
      <c r="B239" s="64">
        <v>42324</v>
      </c>
      <c r="C239" s="41" t="s">
        <v>655</v>
      </c>
      <c r="D239" s="72" t="s">
        <v>421</v>
      </c>
      <c r="E239" s="75">
        <v>6391.94</v>
      </c>
      <c r="F239" s="79">
        <v>29848</v>
      </c>
    </row>
    <row r="240" spans="1:6">
      <c r="A240" s="41" t="s">
        <v>670</v>
      </c>
      <c r="B240" s="64">
        <v>42327</v>
      </c>
      <c r="C240" s="41" t="s">
        <v>656</v>
      </c>
      <c r="D240" s="72" t="s">
        <v>425</v>
      </c>
      <c r="E240" s="75">
        <v>11857.83</v>
      </c>
      <c r="F240" s="79">
        <v>29908</v>
      </c>
    </row>
    <row r="241" spans="1:6">
      <c r="A241" s="41" t="s">
        <v>671</v>
      </c>
      <c r="B241" s="64">
        <v>42334</v>
      </c>
      <c r="C241" s="41" t="s">
        <v>657</v>
      </c>
      <c r="D241" s="72" t="s">
        <v>1</v>
      </c>
      <c r="E241" s="75">
        <v>12316.77</v>
      </c>
      <c r="F241" s="79">
        <v>30034</v>
      </c>
    </row>
    <row r="242" spans="1:6">
      <c r="A242" s="41" t="s">
        <v>672</v>
      </c>
      <c r="B242" s="64">
        <v>42311</v>
      </c>
      <c r="C242" s="41" t="s">
        <v>658</v>
      </c>
      <c r="D242" s="72" t="s">
        <v>430</v>
      </c>
      <c r="E242" s="75">
        <v>11808.46</v>
      </c>
      <c r="F242" s="79">
        <v>29660</v>
      </c>
    </row>
    <row r="243" spans="1:6">
      <c r="A243" s="41" t="s">
        <v>395</v>
      </c>
      <c r="B243" s="64">
        <v>42332</v>
      </c>
      <c r="C243" s="41" t="s">
        <v>659</v>
      </c>
      <c r="D243" s="72" t="s">
        <v>439</v>
      </c>
      <c r="E243" s="75">
        <v>24225.24</v>
      </c>
      <c r="F243" s="79">
        <v>29996</v>
      </c>
    </row>
    <row r="244" spans="1:6">
      <c r="A244" s="41" t="s">
        <v>458</v>
      </c>
      <c r="B244" s="64">
        <v>42333</v>
      </c>
      <c r="C244" s="41" t="s">
        <v>660</v>
      </c>
      <c r="D244" s="72" t="s">
        <v>440</v>
      </c>
      <c r="E244" s="75">
        <v>9784.09</v>
      </c>
      <c r="F244" s="79">
        <v>30019</v>
      </c>
    </row>
    <row r="245" spans="1:6">
      <c r="A245" s="41" t="s">
        <v>673</v>
      </c>
      <c r="B245" s="64">
        <v>42312</v>
      </c>
      <c r="C245" s="41" t="s">
        <v>661</v>
      </c>
      <c r="D245" s="72" t="s">
        <v>431</v>
      </c>
      <c r="E245" s="75">
        <v>19247.82</v>
      </c>
      <c r="F245" s="79">
        <v>29662</v>
      </c>
    </row>
    <row r="246" spans="1:6">
      <c r="A246" s="41" t="s">
        <v>674</v>
      </c>
      <c r="B246" s="64">
        <v>42327</v>
      </c>
      <c r="C246" s="41" t="s">
        <v>662</v>
      </c>
      <c r="E246" s="75">
        <v>12339.08</v>
      </c>
      <c r="F246" s="79">
        <v>29898</v>
      </c>
    </row>
    <row r="247" spans="1:6">
      <c r="A247" s="41" t="s">
        <v>675</v>
      </c>
      <c r="B247" s="64">
        <v>42327</v>
      </c>
      <c r="C247" s="41" t="s">
        <v>662</v>
      </c>
      <c r="D247" s="72" t="s">
        <v>429</v>
      </c>
      <c r="E247" s="75">
        <v>12339.98</v>
      </c>
      <c r="F247" s="79">
        <v>29899</v>
      </c>
    </row>
    <row r="248" spans="1:6">
      <c r="A248" s="41" t="s">
        <v>457</v>
      </c>
      <c r="B248" s="64">
        <v>42333</v>
      </c>
      <c r="C248" s="41" t="s">
        <v>663</v>
      </c>
      <c r="D248" s="72" t="s">
        <v>426</v>
      </c>
      <c r="E248" s="75">
        <v>11876.43</v>
      </c>
      <c r="F248" s="79">
        <v>30016</v>
      </c>
    </row>
    <row r="249" spans="1:6">
      <c r="A249" s="41" t="s">
        <v>676</v>
      </c>
      <c r="B249" s="64">
        <v>42322</v>
      </c>
      <c r="C249" s="41" t="s">
        <v>664</v>
      </c>
      <c r="D249" s="72" t="s">
        <v>422</v>
      </c>
      <c r="E249" s="75">
        <v>22804.1</v>
      </c>
      <c r="F249" s="79">
        <v>29829</v>
      </c>
    </row>
    <row r="250" spans="1:6">
      <c r="A250" s="41" t="s">
        <v>677</v>
      </c>
      <c r="B250" s="64">
        <v>42325</v>
      </c>
      <c r="C250" s="41" t="s">
        <v>665</v>
      </c>
      <c r="D250" s="72" t="s">
        <v>435</v>
      </c>
      <c r="E250" s="75">
        <v>6575.38</v>
      </c>
      <c r="F250" s="79">
        <v>29870</v>
      </c>
    </row>
    <row r="251" spans="1:6">
      <c r="B251" s="64"/>
      <c r="E251" s="75"/>
    </row>
    <row r="252" spans="1:6">
      <c r="B252" s="64"/>
      <c r="E252" s="75"/>
    </row>
    <row r="253" spans="1:6">
      <c r="C253" s="33"/>
      <c r="D253" s="74"/>
      <c r="E253" s="93"/>
    </row>
    <row r="254" spans="1:6">
      <c r="C254" s="33" t="s">
        <v>414</v>
      </c>
      <c r="D254" s="74"/>
      <c r="E254" s="93">
        <f>SUM(E6:E252)</f>
        <v>704118.58999999962</v>
      </c>
    </row>
    <row r="255" spans="1:6" ht="12" thickBot="1">
      <c r="C255" s="33" t="s">
        <v>415</v>
      </c>
      <c r="D255" s="74"/>
      <c r="E255" s="94">
        <v>704122.26999999897</v>
      </c>
    </row>
    <row r="256" spans="1:6" ht="12" thickTop="1">
      <c r="C256" s="33" t="s">
        <v>416</v>
      </c>
      <c r="D256" s="74"/>
      <c r="E256" s="95">
        <f>+E254-E255</f>
        <v>-3.6799999993527308</v>
      </c>
    </row>
  </sheetData>
  <autoFilter ref="A5:I250"/>
  <mergeCells count="3">
    <mergeCell ref="A1:H1"/>
    <mergeCell ref="A2:H2"/>
    <mergeCell ref="A3:H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221"/>
  <sheetViews>
    <sheetView tabSelected="1" workbookViewId="0">
      <selection activeCell="F221" sqref="A1:H221"/>
    </sheetView>
  </sheetViews>
  <sheetFormatPr baseColWidth="10" defaultRowHeight="11.25"/>
  <cols>
    <col min="1" max="1" width="6.7109375" style="41" bestFit="1" customWidth="1"/>
    <col min="2" max="2" width="9.140625" style="54" bestFit="1" customWidth="1"/>
    <col min="3" max="3" width="33.85546875" style="41" bestFit="1" customWidth="1"/>
    <col min="4" max="4" width="3.28515625" style="72" bestFit="1" customWidth="1"/>
    <col min="5" max="5" width="11.42578125" style="92"/>
    <col min="6" max="6" width="18.7109375" style="79" customWidth="1"/>
    <col min="7" max="7" width="16.140625" style="41" customWidth="1"/>
    <col min="8" max="8" width="9.28515625" style="41" bestFit="1" customWidth="1"/>
    <col min="9" max="9" width="8.140625" style="41" bestFit="1" customWidth="1"/>
    <col min="10" max="16384" width="11.42578125" style="41"/>
  </cols>
  <sheetData>
    <row r="1" spans="1:10">
      <c r="A1" s="105" t="s">
        <v>0</v>
      </c>
      <c r="B1" s="105"/>
      <c r="C1" s="105"/>
      <c r="D1" s="105"/>
      <c r="E1" s="105"/>
      <c r="F1" s="105"/>
      <c r="G1" s="105"/>
      <c r="H1" s="105"/>
      <c r="I1" s="2"/>
      <c r="J1" s="2"/>
    </row>
    <row r="2" spans="1:10">
      <c r="A2" s="105" t="s">
        <v>2</v>
      </c>
      <c r="B2" s="105"/>
      <c r="C2" s="105"/>
      <c r="D2" s="105"/>
      <c r="E2" s="105"/>
      <c r="F2" s="105"/>
      <c r="G2" s="105"/>
      <c r="H2" s="105"/>
      <c r="I2" s="2"/>
      <c r="J2" s="2"/>
    </row>
    <row r="3" spans="1:10">
      <c r="A3" s="106">
        <v>42339</v>
      </c>
      <c r="B3" s="106"/>
      <c r="C3" s="106"/>
      <c r="D3" s="106"/>
      <c r="E3" s="106"/>
      <c r="F3" s="106"/>
      <c r="G3" s="106"/>
      <c r="H3" s="106"/>
      <c r="I3" s="3"/>
      <c r="J3" s="3"/>
    </row>
    <row r="4" spans="1:10">
      <c r="A4" s="42"/>
      <c r="B4" s="43"/>
      <c r="C4" s="40"/>
      <c r="D4" s="68"/>
      <c r="E4" s="85"/>
      <c r="F4" s="81"/>
      <c r="G4" s="40"/>
      <c r="H4" s="40"/>
    </row>
    <row r="5" spans="1:10" ht="12" thickBot="1">
      <c r="A5" s="5" t="s">
        <v>3</v>
      </c>
      <c r="B5" s="6" t="s">
        <v>4</v>
      </c>
      <c r="C5" s="5" t="s">
        <v>5</v>
      </c>
      <c r="D5" s="69"/>
      <c r="E5" s="86" t="s">
        <v>6</v>
      </c>
      <c r="F5" s="76" t="s">
        <v>7</v>
      </c>
      <c r="G5" s="5" t="s">
        <v>8</v>
      </c>
      <c r="H5" s="45"/>
    </row>
    <row r="6" spans="1:10" ht="12" thickTop="1">
      <c r="A6" s="46" t="s">
        <v>14</v>
      </c>
      <c r="B6" s="101">
        <v>41331</v>
      </c>
      <c r="C6" s="46" t="s">
        <v>15</v>
      </c>
      <c r="D6" s="70"/>
      <c r="E6" s="87">
        <v>10910</v>
      </c>
      <c r="F6" s="77">
        <v>18733</v>
      </c>
      <c r="G6" s="11"/>
      <c r="H6" s="48"/>
      <c r="I6" s="49"/>
    </row>
    <row r="7" spans="1:10">
      <c r="A7" s="46" t="s">
        <v>16</v>
      </c>
      <c r="B7" s="101">
        <v>41353</v>
      </c>
      <c r="C7" s="46" t="s">
        <v>17</v>
      </c>
      <c r="D7" s="70"/>
      <c r="E7" s="87">
        <f>7667-1782</f>
        <v>5885</v>
      </c>
      <c r="F7" s="77"/>
      <c r="G7" s="11"/>
      <c r="H7" s="48"/>
      <c r="I7" s="49"/>
    </row>
    <row r="8" spans="1:10">
      <c r="A8" s="46" t="s">
        <v>18</v>
      </c>
      <c r="B8" s="101">
        <v>41366</v>
      </c>
      <c r="C8" s="46" t="s">
        <v>19</v>
      </c>
      <c r="D8" s="70"/>
      <c r="E8" s="87">
        <v>10452.01</v>
      </c>
      <c r="F8" s="77"/>
      <c r="G8" s="11"/>
      <c r="H8" s="48"/>
      <c r="I8" s="49"/>
    </row>
    <row r="9" spans="1:10">
      <c r="A9" s="46" t="s">
        <v>20</v>
      </c>
      <c r="B9" s="101">
        <v>41377</v>
      </c>
      <c r="C9" s="46" t="s">
        <v>21</v>
      </c>
      <c r="D9" s="70"/>
      <c r="E9" s="87">
        <v>440.78</v>
      </c>
      <c r="F9" s="77"/>
      <c r="G9" s="11"/>
      <c r="H9" s="52"/>
      <c r="I9" s="49"/>
      <c r="J9" s="50"/>
    </row>
    <row r="10" spans="1:10">
      <c r="A10" s="46" t="s">
        <v>22</v>
      </c>
      <c r="B10" s="101">
        <v>41407</v>
      </c>
      <c r="C10" s="51" t="s">
        <v>10</v>
      </c>
      <c r="D10" s="70"/>
      <c r="E10" s="87">
        <v>6517.5</v>
      </c>
      <c r="F10" s="77">
        <v>19448</v>
      </c>
      <c r="G10" s="11"/>
      <c r="H10" s="52" t="s">
        <v>23</v>
      </c>
      <c r="I10" s="49"/>
    </row>
    <row r="11" spans="1:10">
      <c r="A11" s="46" t="s">
        <v>24</v>
      </c>
      <c r="B11" s="101">
        <v>41407</v>
      </c>
      <c r="C11" s="51" t="s">
        <v>10</v>
      </c>
      <c r="D11" s="70"/>
      <c r="E11" s="87">
        <v>12350</v>
      </c>
      <c r="F11" s="77">
        <v>19451</v>
      </c>
      <c r="G11" s="11"/>
      <c r="H11" s="52" t="s">
        <v>25</v>
      </c>
      <c r="I11" s="49"/>
    </row>
    <row r="12" spans="1:10">
      <c r="A12" s="46" t="s">
        <v>26</v>
      </c>
      <c r="B12" s="101">
        <v>41409</v>
      </c>
      <c r="C12" s="46" t="s">
        <v>27</v>
      </c>
      <c r="D12" s="70"/>
      <c r="E12" s="87">
        <v>6905</v>
      </c>
      <c r="F12" s="77">
        <v>19472</v>
      </c>
      <c r="G12" s="11"/>
      <c r="H12" s="52"/>
      <c r="I12" s="49"/>
    </row>
    <row r="13" spans="1:10">
      <c r="A13" s="46" t="s">
        <v>28</v>
      </c>
      <c r="B13" s="101">
        <v>41431</v>
      </c>
      <c r="C13" s="51" t="s">
        <v>10</v>
      </c>
      <c r="D13" s="70"/>
      <c r="E13" s="88">
        <v>4410</v>
      </c>
      <c r="F13" s="78">
        <v>19677</v>
      </c>
      <c r="G13" s="11"/>
      <c r="H13" s="52" t="s">
        <v>29</v>
      </c>
      <c r="I13" s="49"/>
    </row>
    <row r="14" spans="1:10">
      <c r="A14" s="46" t="s">
        <v>38</v>
      </c>
      <c r="B14" s="101">
        <v>41439</v>
      </c>
      <c r="C14" s="46" t="s">
        <v>39</v>
      </c>
      <c r="D14" s="70"/>
      <c r="E14" s="89">
        <v>301.39</v>
      </c>
      <c r="F14" s="77">
        <v>19759</v>
      </c>
      <c r="G14" s="11"/>
      <c r="H14" s="53"/>
      <c r="I14" s="50"/>
      <c r="J14" s="50"/>
    </row>
    <row r="15" spans="1:10">
      <c r="A15" s="46" t="s">
        <v>30</v>
      </c>
      <c r="B15" s="101">
        <v>41440</v>
      </c>
      <c r="C15" s="51" t="s">
        <v>10</v>
      </c>
      <c r="D15" s="70"/>
      <c r="E15" s="88">
        <v>9580</v>
      </c>
      <c r="F15" s="78">
        <v>19763</v>
      </c>
      <c r="G15" s="11"/>
      <c r="H15" s="52" t="s">
        <v>31</v>
      </c>
      <c r="I15" s="49"/>
    </row>
    <row r="16" spans="1:10">
      <c r="A16" s="46" t="s">
        <v>32</v>
      </c>
      <c r="B16" s="101">
        <v>41440</v>
      </c>
      <c r="C16" s="46" t="s">
        <v>33</v>
      </c>
      <c r="D16" s="70"/>
      <c r="E16" s="88">
        <v>10500.39</v>
      </c>
      <c r="F16" s="78">
        <v>19764</v>
      </c>
      <c r="G16" s="11"/>
      <c r="H16" s="52"/>
      <c r="I16" s="49"/>
    </row>
    <row r="17" spans="1:10">
      <c r="A17" s="46" t="s">
        <v>34</v>
      </c>
      <c r="B17" s="101">
        <v>41446</v>
      </c>
      <c r="C17" s="51" t="s">
        <v>10</v>
      </c>
      <c r="D17" s="70"/>
      <c r="E17" s="88">
        <v>7900</v>
      </c>
      <c r="F17" s="78">
        <v>19811</v>
      </c>
      <c r="G17" s="11"/>
      <c r="H17" s="52" t="s">
        <v>35</v>
      </c>
      <c r="I17" s="49"/>
    </row>
    <row r="18" spans="1:10">
      <c r="A18" s="46" t="s">
        <v>36</v>
      </c>
      <c r="B18" s="101">
        <v>41450</v>
      </c>
      <c r="C18" s="46" t="s">
        <v>37</v>
      </c>
      <c r="D18" s="70"/>
      <c r="E18" s="88">
        <v>8120</v>
      </c>
      <c r="F18" s="78">
        <v>19839</v>
      </c>
      <c r="G18" s="11"/>
      <c r="H18" s="52"/>
      <c r="I18" s="49"/>
    </row>
    <row r="19" spans="1:10">
      <c r="A19" s="46" t="s">
        <v>40</v>
      </c>
      <c r="B19" s="101">
        <v>41456</v>
      </c>
      <c r="C19" s="46" t="s">
        <v>41</v>
      </c>
      <c r="D19" s="70"/>
      <c r="E19" s="88">
        <v>10242.32</v>
      </c>
      <c r="F19" s="77">
        <v>19913</v>
      </c>
      <c r="G19" s="11"/>
      <c r="H19" s="53"/>
      <c r="I19" s="50"/>
    </row>
    <row r="20" spans="1:10">
      <c r="A20" s="46" t="s">
        <v>42</v>
      </c>
      <c r="B20" s="101">
        <v>41467</v>
      </c>
      <c r="C20" s="46" t="s">
        <v>27</v>
      </c>
      <c r="D20" s="70"/>
      <c r="E20" s="88">
        <v>12010</v>
      </c>
      <c r="F20" s="77">
        <v>20012</v>
      </c>
      <c r="G20" s="11"/>
      <c r="H20" s="53"/>
      <c r="I20" s="50"/>
    </row>
    <row r="21" spans="1:10">
      <c r="A21" s="46" t="s">
        <v>43</v>
      </c>
      <c r="B21" s="101">
        <v>41467</v>
      </c>
      <c r="C21" s="46" t="s">
        <v>9</v>
      </c>
      <c r="D21" s="70"/>
      <c r="E21" s="88">
        <v>14185</v>
      </c>
      <c r="F21" s="77">
        <v>20013</v>
      </c>
      <c r="G21" s="11"/>
      <c r="H21" s="53"/>
      <c r="I21" s="50"/>
    </row>
    <row r="22" spans="1:10">
      <c r="A22" s="46" t="s">
        <v>44</v>
      </c>
      <c r="B22" s="101">
        <v>41470</v>
      </c>
      <c r="C22" s="46" t="s">
        <v>9</v>
      </c>
      <c r="D22" s="70"/>
      <c r="E22" s="88">
        <v>18316.8</v>
      </c>
      <c r="F22" s="77">
        <v>20026</v>
      </c>
      <c r="G22" s="11"/>
      <c r="H22" s="53"/>
      <c r="I22" s="50"/>
    </row>
    <row r="23" spans="1:10">
      <c r="A23" s="46" t="s">
        <v>45</v>
      </c>
      <c r="B23" s="101">
        <v>41473</v>
      </c>
      <c r="C23" s="46" t="s">
        <v>46</v>
      </c>
      <c r="D23" s="70"/>
      <c r="E23" s="88">
        <v>10452.01</v>
      </c>
      <c r="F23" s="77">
        <v>20058</v>
      </c>
      <c r="G23" s="11"/>
      <c r="H23" s="53"/>
      <c r="I23" s="50"/>
    </row>
    <row r="24" spans="1:10">
      <c r="A24" s="46" t="s">
        <v>47</v>
      </c>
      <c r="B24" s="101">
        <v>41473</v>
      </c>
      <c r="C24" s="46" t="s">
        <v>48</v>
      </c>
      <c r="D24" s="70"/>
      <c r="E24" s="88">
        <v>13207.98</v>
      </c>
      <c r="F24" s="77">
        <v>20062</v>
      </c>
      <c r="G24" s="11"/>
      <c r="H24" s="53"/>
      <c r="I24" s="50"/>
    </row>
    <row r="25" spans="1:10">
      <c r="A25" s="46" t="s">
        <v>49</v>
      </c>
      <c r="B25" s="101">
        <v>41475</v>
      </c>
      <c r="C25" s="46" t="s">
        <v>50</v>
      </c>
      <c r="D25" s="70"/>
      <c r="E25" s="88">
        <v>1690</v>
      </c>
      <c r="F25" s="77">
        <v>20081</v>
      </c>
      <c r="G25" s="11"/>
      <c r="H25" s="53"/>
      <c r="I25" s="50"/>
      <c r="J25" s="50"/>
    </row>
    <row r="26" spans="1:10">
      <c r="A26" s="46" t="s">
        <v>52</v>
      </c>
      <c r="B26" s="101">
        <v>41478</v>
      </c>
      <c r="C26" s="46" t="s">
        <v>9</v>
      </c>
      <c r="D26" s="70"/>
      <c r="E26" s="88">
        <v>2226.02</v>
      </c>
      <c r="F26" s="77">
        <v>20115</v>
      </c>
      <c r="G26" s="11"/>
      <c r="H26" s="53"/>
      <c r="I26" s="50"/>
    </row>
    <row r="27" spans="1:10">
      <c r="A27" s="46" t="s">
        <v>51</v>
      </c>
      <c r="B27" s="101">
        <v>41478</v>
      </c>
      <c r="C27" s="46" t="s">
        <v>9</v>
      </c>
      <c r="D27" s="70"/>
      <c r="E27" s="88">
        <v>13965</v>
      </c>
      <c r="F27" s="77">
        <v>20109</v>
      </c>
      <c r="G27" s="11"/>
      <c r="H27" s="53"/>
      <c r="I27" s="50"/>
    </row>
    <row r="28" spans="1:10">
      <c r="A28" s="46" t="s">
        <v>53</v>
      </c>
      <c r="B28" s="101">
        <v>41479</v>
      </c>
      <c r="C28" s="46" t="s">
        <v>9</v>
      </c>
      <c r="D28" s="70"/>
      <c r="E28" s="88">
        <v>551.15</v>
      </c>
      <c r="F28" s="77">
        <v>20125</v>
      </c>
      <c r="G28" s="11"/>
      <c r="H28" s="53"/>
      <c r="I28" s="50"/>
      <c r="J28" s="50"/>
    </row>
    <row r="29" spans="1:10">
      <c r="A29" s="46" t="s">
        <v>54</v>
      </c>
      <c r="B29" s="101">
        <v>41509</v>
      </c>
      <c r="C29" s="51" t="s">
        <v>10</v>
      </c>
      <c r="D29" s="70"/>
      <c r="E29" s="88">
        <v>2331.1999999999998</v>
      </c>
      <c r="F29" s="77">
        <v>20445</v>
      </c>
      <c r="G29" s="11"/>
      <c r="H29" s="53" t="s">
        <v>25</v>
      </c>
      <c r="I29" s="50"/>
    </row>
    <row r="30" spans="1:10">
      <c r="A30" s="46" t="s">
        <v>55</v>
      </c>
      <c r="B30" s="101">
        <v>41517</v>
      </c>
      <c r="C30" s="46" t="s">
        <v>56</v>
      </c>
      <c r="D30" s="70"/>
      <c r="E30" s="88">
        <v>-19718.95</v>
      </c>
      <c r="F30" s="77">
        <v>18712</v>
      </c>
      <c r="G30" s="11"/>
      <c r="H30" s="53"/>
      <c r="I30" s="50"/>
      <c r="J30" s="49"/>
    </row>
    <row r="31" spans="1:10">
      <c r="A31" s="46" t="s">
        <v>57</v>
      </c>
      <c r="B31" s="101">
        <v>41517</v>
      </c>
      <c r="C31" s="51" t="s">
        <v>10</v>
      </c>
      <c r="D31" s="70"/>
      <c r="E31" s="88">
        <v>19540</v>
      </c>
      <c r="F31" s="77">
        <v>20523</v>
      </c>
      <c r="G31" s="11"/>
      <c r="H31" s="53" t="s">
        <v>25</v>
      </c>
      <c r="I31" s="50"/>
    </row>
    <row r="32" spans="1:10">
      <c r="A32" s="46" t="s">
        <v>58</v>
      </c>
      <c r="B32" s="101">
        <v>41519</v>
      </c>
      <c r="C32" s="51" t="s">
        <v>10</v>
      </c>
      <c r="D32" s="70"/>
      <c r="E32" s="88">
        <v>9315</v>
      </c>
      <c r="F32" s="77">
        <v>20567</v>
      </c>
      <c r="G32" s="11"/>
      <c r="H32" s="53" t="s">
        <v>25</v>
      </c>
      <c r="I32" s="50"/>
    </row>
    <row r="33" spans="1:10">
      <c r="A33" s="46" t="s">
        <v>59</v>
      </c>
      <c r="B33" s="101">
        <v>41529</v>
      </c>
      <c r="C33" s="51" t="s">
        <v>10</v>
      </c>
      <c r="D33" s="70"/>
      <c r="E33" s="88">
        <v>551.14</v>
      </c>
      <c r="F33" s="77">
        <v>20668</v>
      </c>
      <c r="G33" s="11"/>
      <c r="H33" s="53" t="s">
        <v>60</v>
      </c>
      <c r="I33" s="50"/>
      <c r="J33" s="50"/>
    </row>
    <row r="34" spans="1:10">
      <c r="A34" s="46" t="s">
        <v>52</v>
      </c>
      <c r="B34" s="101">
        <v>41542</v>
      </c>
      <c r="C34" s="46" t="s">
        <v>61</v>
      </c>
      <c r="D34" s="70"/>
      <c r="E34" s="88">
        <v>7251</v>
      </c>
      <c r="F34" s="77">
        <v>20795</v>
      </c>
      <c r="G34" s="11"/>
      <c r="H34" s="53"/>
      <c r="I34" s="50"/>
    </row>
    <row r="35" spans="1:10">
      <c r="A35" s="46" t="s">
        <v>62</v>
      </c>
      <c r="B35" s="101">
        <v>41545</v>
      </c>
      <c r="C35" s="46" t="s">
        <v>63</v>
      </c>
      <c r="D35" s="70"/>
      <c r="E35" s="88">
        <v>7251</v>
      </c>
      <c r="F35" s="77">
        <v>20820</v>
      </c>
      <c r="G35" s="11"/>
      <c r="H35" s="53"/>
      <c r="I35" s="50"/>
    </row>
    <row r="36" spans="1:10">
      <c r="A36" s="46" t="s">
        <v>64</v>
      </c>
      <c r="B36" s="101">
        <v>41554</v>
      </c>
      <c r="C36" s="46" t="s">
        <v>65</v>
      </c>
      <c r="D36" s="70"/>
      <c r="E36" s="88">
        <v>18790.77</v>
      </c>
      <c r="F36" s="77">
        <v>20935</v>
      </c>
      <c r="G36" s="11"/>
      <c r="H36" s="53"/>
      <c r="I36" s="50"/>
    </row>
    <row r="37" spans="1:10">
      <c r="A37" s="46" t="s">
        <v>66</v>
      </c>
      <c r="B37" s="101">
        <v>41558</v>
      </c>
      <c r="C37" s="46" t="s">
        <v>67</v>
      </c>
      <c r="D37" s="70"/>
      <c r="E37" s="88">
        <v>2000</v>
      </c>
      <c r="F37" s="77">
        <v>20979</v>
      </c>
      <c r="G37" s="11"/>
      <c r="H37" s="53"/>
      <c r="I37" s="50"/>
    </row>
    <row r="38" spans="1:10">
      <c r="A38" s="46" t="s">
        <v>68</v>
      </c>
      <c r="B38" s="101">
        <v>41577</v>
      </c>
      <c r="C38" s="51" t="s">
        <v>10</v>
      </c>
      <c r="D38" s="71"/>
      <c r="E38" s="88">
        <v>8781</v>
      </c>
      <c r="F38" s="77">
        <v>21147</v>
      </c>
      <c r="G38" s="11"/>
      <c r="H38" s="53" t="s">
        <v>69</v>
      </c>
      <c r="I38" s="50"/>
    </row>
    <row r="39" spans="1:10">
      <c r="A39" s="46" t="s">
        <v>70</v>
      </c>
      <c r="B39" s="101">
        <v>41580</v>
      </c>
      <c r="C39" s="51" t="s">
        <v>10</v>
      </c>
      <c r="D39" s="71"/>
      <c r="E39" s="88">
        <v>6500</v>
      </c>
      <c r="F39" s="77">
        <v>21207</v>
      </c>
      <c r="G39" s="11"/>
      <c r="H39" s="53" t="s">
        <v>25</v>
      </c>
      <c r="I39" s="50"/>
    </row>
    <row r="40" spans="1:10">
      <c r="A40" s="46" t="s">
        <v>71</v>
      </c>
      <c r="B40" s="101">
        <v>41592</v>
      </c>
      <c r="C40" s="46" t="s">
        <v>72</v>
      </c>
      <c r="D40" s="71"/>
      <c r="E40" s="88">
        <v>1690</v>
      </c>
      <c r="F40" s="77">
        <v>21311</v>
      </c>
      <c r="G40" s="11"/>
      <c r="H40" s="53"/>
      <c r="I40" s="50"/>
      <c r="J40" s="50"/>
    </row>
    <row r="41" spans="1:10">
      <c r="A41" s="46" t="s">
        <v>73</v>
      </c>
      <c r="B41" s="101">
        <v>41597</v>
      </c>
      <c r="C41" s="46" t="s">
        <v>74</v>
      </c>
      <c r="D41" s="71"/>
      <c r="E41" s="88">
        <v>16</v>
      </c>
      <c r="F41" s="77">
        <v>21364</v>
      </c>
      <c r="G41" s="11"/>
      <c r="H41" s="53"/>
      <c r="I41" s="50"/>
      <c r="J41" s="50"/>
    </row>
    <row r="42" spans="1:10">
      <c r="A42" s="46" t="s">
        <v>75</v>
      </c>
      <c r="B42" s="101">
        <v>41601</v>
      </c>
      <c r="C42" s="46" t="s">
        <v>76</v>
      </c>
      <c r="D42" s="71"/>
      <c r="E42" s="88">
        <v>8120</v>
      </c>
      <c r="F42" s="77">
        <v>21416</v>
      </c>
      <c r="G42" s="11"/>
      <c r="H42" s="53"/>
      <c r="I42" s="50"/>
    </row>
    <row r="43" spans="1:10">
      <c r="A43" s="46" t="s">
        <v>77</v>
      </c>
      <c r="B43" s="101">
        <v>41608</v>
      </c>
      <c r="C43" s="46" t="s">
        <v>78</v>
      </c>
      <c r="D43" s="71"/>
      <c r="E43" s="88">
        <v>6727.41</v>
      </c>
      <c r="F43" s="77">
        <v>19245</v>
      </c>
      <c r="G43" s="11"/>
      <c r="H43" s="53"/>
      <c r="I43" s="50"/>
    </row>
    <row r="44" spans="1:10">
      <c r="A44" s="46" t="s">
        <v>79</v>
      </c>
      <c r="B44" s="101">
        <v>41618</v>
      </c>
      <c r="C44" s="46" t="s">
        <v>80</v>
      </c>
      <c r="D44" s="71"/>
      <c r="E44" s="90">
        <v>97.61</v>
      </c>
      <c r="F44" s="77">
        <v>21642</v>
      </c>
      <c r="G44" s="11" t="s">
        <v>81</v>
      </c>
      <c r="H44" s="53"/>
      <c r="I44" s="50"/>
      <c r="J44" s="50"/>
    </row>
    <row r="45" spans="1:10">
      <c r="A45" s="46" t="s">
        <v>82</v>
      </c>
      <c r="B45" s="101">
        <v>41626</v>
      </c>
      <c r="C45" s="46" t="s">
        <v>83</v>
      </c>
      <c r="D45" s="71"/>
      <c r="E45" s="88">
        <v>-2335.37</v>
      </c>
      <c r="F45" s="77" t="s">
        <v>84</v>
      </c>
      <c r="G45" s="11"/>
      <c r="H45" s="53"/>
      <c r="I45" s="50"/>
      <c r="J45" s="50"/>
    </row>
    <row r="46" spans="1:10">
      <c r="A46" s="46" t="s">
        <v>85</v>
      </c>
      <c r="B46" s="101">
        <v>41628</v>
      </c>
      <c r="C46" s="51" t="s">
        <v>10</v>
      </c>
      <c r="D46" s="71"/>
      <c r="E46" s="88">
        <v>10902</v>
      </c>
      <c r="F46" s="77">
        <v>21750</v>
      </c>
      <c r="G46" s="11"/>
      <c r="H46" s="53" t="s">
        <v>86</v>
      </c>
      <c r="I46" s="50"/>
    </row>
    <row r="47" spans="1:10">
      <c r="A47" s="46" t="s">
        <v>87</v>
      </c>
      <c r="B47" s="101">
        <v>41629</v>
      </c>
      <c r="C47" s="51" t="s">
        <v>10</v>
      </c>
      <c r="D47" s="71"/>
      <c r="E47" s="88">
        <v>6348</v>
      </c>
      <c r="F47" s="77">
        <v>21769</v>
      </c>
      <c r="G47" s="11"/>
      <c r="H47" s="53" t="s">
        <v>88</v>
      </c>
      <c r="I47" s="50"/>
    </row>
    <row r="48" spans="1:10">
      <c r="A48" s="46" t="s">
        <v>89</v>
      </c>
      <c r="B48" s="101">
        <v>41634</v>
      </c>
      <c r="C48" s="46" t="s">
        <v>90</v>
      </c>
      <c r="D48" s="71"/>
      <c r="E48" s="88">
        <v>11149.78</v>
      </c>
      <c r="F48" s="77">
        <v>21806</v>
      </c>
      <c r="G48" s="11"/>
      <c r="H48" s="53"/>
      <c r="I48" s="50"/>
    </row>
    <row r="49" spans="1:10">
      <c r="A49" s="46" t="s">
        <v>91</v>
      </c>
      <c r="B49" s="101">
        <v>41636</v>
      </c>
      <c r="C49" s="46" t="s">
        <v>92</v>
      </c>
      <c r="D49" s="71"/>
      <c r="E49" s="88">
        <v>10076.56</v>
      </c>
      <c r="F49" s="77">
        <v>21849</v>
      </c>
      <c r="G49" s="11"/>
      <c r="H49" s="53"/>
      <c r="I49" s="50"/>
    </row>
    <row r="50" spans="1:10">
      <c r="A50" s="17" t="s">
        <v>252</v>
      </c>
      <c r="B50" s="18">
        <v>41656</v>
      </c>
      <c r="C50" s="19" t="s">
        <v>74</v>
      </c>
      <c r="D50" s="67"/>
      <c r="E50" s="91">
        <v>2748</v>
      </c>
      <c r="F50" s="77">
        <v>22069</v>
      </c>
      <c r="G50" s="36"/>
      <c r="J50" s="50"/>
    </row>
    <row r="51" spans="1:10">
      <c r="A51" s="17" t="s">
        <v>253</v>
      </c>
      <c r="B51" s="18">
        <v>41670</v>
      </c>
      <c r="C51" s="19" t="s">
        <v>94</v>
      </c>
      <c r="D51" s="67"/>
      <c r="E51" s="91">
        <v>9435</v>
      </c>
      <c r="F51" s="77">
        <v>22218</v>
      </c>
      <c r="G51" s="36"/>
      <c r="J51" s="50"/>
    </row>
    <row r="52" spans="1:10">
      <c r="A52" s="22" t="s">
        <v>255</v>
      </c>
      <c r="B52" s="30" t="s">
        <v>256</v>
      </c>
      <c r="C52" s="19" t="s">
        <v>719</v>
      </c>
      <c r="D52" s="67"/>
      <c r="E52" s="91">
        <v>-2282.86</v>
      </c>
      <c r="F52" s="77" t="s">
        <v>97</v>
      </c>
      <c r="G52" s="36"/>
    </row>
    <row r="53" spans="1:10">
      <c r="A53" s="19" t="s">
        <v>257</v>
      </c>
      <c r="B53" s="102" t="s">
        <v>258</v>
      </c>
      <c r="C53" s="19" t="s">
        <v>718</v>
      </c>
      <c r="D53" s="67"/>
      <c r="E53" s="91">
        <v>-10648.42</v>
      </c>
      <c r="F53" s="77" t="s">
        <v>99</v>
      </c>
      <c r="G53" s="36"/>
    </row>
    <row r="54" spans="1:10">
      <c r="A54" s="17" t="s">
        <v>263</v>
      </c>
      <c r="B54" s="18">
        <v>41688</v>
      </c>
      <c r="C54" s="19" t="s">
        <v>27</v>
      </c>
      <c r="D54" s="67"/>
      <c r="E54" s="91">
        <v>6835</v>
      </c>
      <c r="F54" s="77">
        <v>22293</v>
      </c>
      <c r="G54" s="36"/>
      <c r="J54" s="50"/>
    </row>
    <row r="55" spans="1:10">
      <c r="A55" s="17" t="s">
        <v>264</v>
      </c>
      <c r="B55" s="18">
        <v>41689</v>
      </c>
      <c r="C55" s="19" t="s">
        <v>104</v>
      </c>
      <c r="D55" s="67"/>
      <c r="E55" s="91">
        <v>10435</v>
      </c>
      <c r="F55" s="77">
        <v>22411</v>
      </c>
      <c r="G55" s="36"/>
      <c r="J55" s="50"/>
    </row>
    <row r="56" spans="1:10">
      <c r="A56" s="17" t="s">
        <v>265</v>
      </c>
      <c r="B56" s="18">
        <v>41694</v>
      </c>
      <c r="C56" s="19" t="s">
        <v>105</v>
      </c>
      <c r="D56" s="67"/>
      <c r="E56" s="91">
        <v>6929.25</v>
      </c>
      <c r="F56" s="77">
        <v>22461</v>
      </c>
      <c r="G56" s="36"/>
    </row>
    <row r="57" spans="1:10">
      <c r="A57" s="17" t="s">
        <v>266</v>
      </c>
      <c r="B57" s="18">
        <v>41698</v>
      </c>
      <c r="C57" s="19" t="s">
        <v>712</v>
      </c>
      <c r="D57" s="67"/>
      <c r="E57" s="91">
        <v>-7800</v>
      </c>
      <c r="F57" s="77" t="s">
        <v>107</v>
      </c>
      <c r="G57" s="36"/>
    </row>
    <row r="58" spans="1:10">
      <c r="A58" s="17" t="s">
        <v>267</v>
      </c>
      <c r="B58" s="18">
        <v>41677</v>
      </c>
      <c r="C58" s="19" t="s">
        <v>711</v>
      </c>
      <c r="D58" s="67"/>
      <c r="E58" s="91">
        <v>-3110</v>
      </c>
      <c r="F58" s="77" t="s">
        <v>109</v>
      </c>
      <c r="G58" s="36"/>
    </row>
    <row r="59" spans="1:10">
      <c r="A59" s="24" t="s">
        <v>268</v>
      </c>
      <c r="B59" s="103">
        <v>41690</v>
      </c>
      <c r="C59" s="19" t="s">
        <v>110</v>
      </c>
      <c r="D59" s="67"/>
      <c r="E59" s="91">
        <v>-1892</v>
      </c>
      <c r="F59" s="77" t="s">
        <v>111</v>
      </c>
      <c r="G59" s="36"/>
      <c r="J59" s="49"/>
    </row>
    <row r="60" spans="1:10">
      <c r="A60" s="17" t="s">
        <v>269</v>
      </c>
      <c r="B60" s="18">
        <v>41702</v>
      </c>
      <c r="C60" s="19" t="s">
        <v>112</v>
      </c>
      <c r="D60" s="67"/>
      <c r="E60" s="91">
        <v>60.87</v>
      </c>
      <c r="F60" s="77">
        <v>22589</v>
      </c>
      <c r="G60" s="36"/>
      <c r="J60" s="50"/>
    </row>
    <row r="61" spans="1:10">
      <c r="A61" s="17" t="s">
        <v>270</v>
      </c>
      <c r="B61" s="18">
        <v>41705</v>
      </c>
      <c r="C61" s="19" t="s">
        <v>113</v>
      </c>
      <c r="D61" s="67"/>
      <c r="E61" s="91">
        <v>7251</v>
      </c>
      <c r="F61" s="77">
        <v>22620</v>
      </c>
      <c r="G61" s="36"/>
      <c r="J61" s="50"/>
    </row>
    <row r="62" spans="1:10">
      <c r="A62" s="17" t="s">
        <v>11</v>
      </c>
      <c r="B62" s="18">
        <v>41710</v>
      </c>
      <c r="C62" s="19" t="s">
        <v>94</v>
      </c>
      <c r="D62" s="67"/>
      <c r="E62" s="91">
        <v>4425.88</v>
      </c>
      <c r="F62" s="77">
        <v>22641</v>
      </c>
      <c r="G62" s="36"/>
      <c r="J62" s="50"/>
    </row>
    <row r="63" spans="1:10">
      <c r="A63" s="17" t="s">
        <v>271</v>
      </c>
      <c r="B63" s="18">
        <v>41722</v>
      </c>
      <c r="C63" s="19" t="s">
        <v>94</v>
      </c>
      <c r="D63" s="67"/>
      <c r="E63" s="91">
        <v>476.6</v>
      </c>
      <c r="F63" s="77">
        <v>22744</v>
      </c>
      <c r="G63" s="36"/>
      <c r="J63" s="50"/>
    </row>
    <row r="64" spans="1:10">
      <c r="A64" s="17" t="s">
        <v>272</v>
      </c>
      <c r="B64" s="18">
        <v>41725</v>
      </c>
      <c r="C64" s="19" t="s">
        <v>114</v>
      </c>
      <c r="D64" s="67"/>
      <c r="E64" s="91">
        <v>2108.8000000000002</v>
      </c>
      <c r="F64" s="77">
        <v>22788</v>
      </c>
      <c r="G64" s="36"/>
      <c r="J64" s="50"/>
    </row>
    <row r="65" spans="1:10">
      <c r="A65" s="17" t="s">
        <v>273</v>
      </c>
      <c r="B65" s="18">
        <v>41726</v>
      </c>
      <c r="C65" s="19" t="s">
        <v>94</v>
      </c>
      <c r="D65" s="67"/>
      <c r="E65" s="91">
        <v>9015</v>
      </c>
      <c r="F65" s="77">
        <v>22805</v>
      </c>
      <c r="G65" s="36"/>
    </row>
    <row r="66" spans="1:10">
      <c r="A66" s="17" t="s">
        <v>274</v>
      </c>
      <c r="B66" s="18">
        <v>41704</v>
      </c>
      <c r="C66" s="19" t="s">
        <v>115</v>
      </c>
      <c r="D66" s="67"/>
      <c r="E66" s="91">
        <v>-10788.87</v>
      </c>
      <c r="F66" s="77" t="s">
        <v>116</v>
      </c>
      <c r="G66" s="36"/>
    </row>
    <row r="67" spans="1:10">
      <c r="A67" s="26" t="s">
        <v>275</v>
      </c>
      <c r="B67" s="104">
        <v>41716</v>
      </c>
      <c r="C67" s="19" t="s">
        <v>117</v>
      </c>
      <c r="D67" s="67"/>
      <c r="E67" s="91">
        <v>-4085</v>
      </c>
      <c r="F67" s="77" t="s">
        <v>118</v>
      </c>
      <c r="G67" s="36"/>
    </row>
    <row r="68" spans="1:10">
      <c r="A68" s="28"/>
      <c r="B68" s="104"/>
      <c r="C68" s="19" t="s">
        <v>119</v>
      </c>
      <c r="D68" s="67"/>
      <c r="E68" s="91">
        <v>250.77</v>
      </c>
      <c r="F68" s="77" t="s">
        <v>120</v>
      </c>
      <c r="G68" s="36"/>
    </row>
    <row r="69" spans="1:10">
      <c r="A69" s="24" t="s">
        <v>276</v>
      </c>
      <c r="B69" s="104">
        <v>41716</v>
      </c>
      <c r="C69" s="19" t="s">
        <v>121</v>
      </c>
      <c r="D69" s="67"/>
      <c r="E69" s="91">
        <v>-4085</v>
      </c>
      <c r="F69" s="77" t="s">
        <v>122</v>
      </c>
      <c r="G69" s="36"/>
      <c r="J69" s="50"/>
    </row>
    <row r="70" spans="1:10">
      <c r="A70" s="17" t="s">
        <v>277</v>
      </c>
      <c r="B70" s="18">
        <v>41740</v>
      </c>
      <c r="C70" s="19" t="s">
        <v>94</v>
      </c>
      <c r="D70" s="67"/>
      <c r="E70" s="91">
        <v>5958</v>
      </c>
      <c r="F70" s="77">
        <v>22959</v>
      </c>
      <c r="G70" s="36"/>
    </row>
    <row r="71" spans="1:10">
      <c r="A71" s="17" t="s">
        <v>278</v>
      </c>
      <c r="B71" s="18">
        <v>41740</v>
      </c>
      <c r="C71" s="19" t="s">
        <v>94</v>
      </c>
      <c r="D71" s="67"/>
      <c r="E71" s="91">
        <v>491</v>
      </c>
      <c r="F71" s="77">
        <v>22960</v>
      </c>
      <c r="G71" s="36"/>
    </row>
    <row r="72" spans="1:10">
      <c r="A72" s="17" t="s">
        <v>279</v>
      </c>
      <c r="B72" s="18">
        <v>41740</v>
      </c>
      <c r="C72" s="19" t="s">
        <v>123</v>
      </c>
      <c r="D72" s="67"/>
      <c r="E72" s="91">
        <v>3070.82</v>
      </c>
      <c r="F72" s="77">
        <v>22961</v>
      </c>
      <c r="G72" s="36"/>
    </row>
    <row r="73" spans="1:10">
      <c r="A73" s="17" t="s">
        <v>280</v>
      </c>
      <c r="B73" s="18">
        <v>41751</v>
      </c>
      <c r="C73" s="19" t="s">
        <v>9</v>
      </c>
      <c r="D73" s="67"/>
      <c r="E73" s="91">
        <v>3335</v>
      </c>
      <c r="F73" s="77">
        <v>23016</v>
      </c>
      <c r="G73" s="36"/>
      <c r="J73" s="50"/>
    </row>
    <row r="74" spans="1:10">
      <c r="A74" s="17" t="s">
        <v>281</v>
      </c>
      <c r="B74" s="18">
        <v>41761</v>
      </c>
      <c r="C74" s="19" t="s">
        <v>94</v>
      </c>
      <c r="D74" s="67"/>
      <c r="E74" s="91">
        <v>4235</v>
      </c>
      <c r="F74" s="77">
        <v>23198</v>
      </c>
      <c r="G74" s="36"/>
      <c r="J74" s="50"/>
    </row>
    <row r="75" spans="1:10">
      <c r="A75" s="17" t="s">
        <v>282</v>
      </c>
      <c r="B75" s="18">
        <v>41771</v>
      </c>
      <c r="C75" s="19" t="s">
        <v>94</v>
      </c>
      <c r="D75" s="67"/>
      <c r="E75" s="91">
        <v>9250</v>
      </c>
      <c r="F75" s="77">
        <v>23254</v>
      </c>
      <c r="G75" s="36"/>
    </row>
    <row r="76" spans="1:10">
      <c r="A76" s="17" t="s">
        <v>283</v>
      </c>
      <c r="B76" s="18">
        <v>41781</v>
      </c>
      <c r="C76" s="19" t="s">
        <v>94</v>
      </c>
      <c r="D76" s="67"/>
      <c r="E76" s="91">
        <v>11880</v>
      </c>
      <c r="F76" s="77">
        <v>23274</v>
      </c>
      <c r="G76" s="36"/>
    </row>
    <row r="77" spans="1:10">
      <c r="A77" s="17" t="s">
        <v>284</v>
      </c>
      <c r="B77" s="18">
        <v>41782</v>
      </c>
      <c r="C77" s="19" t="s">
        <v>94</v>
      </c>
      <c r="D77" s="67"/>
      <c r="E77" s="91">
        <v>2600.8000000000002</v>
      </c>
      <c r="F77" s="77">
        <v>23275</v>
      </c>
      <c r="G77" s="36"/>
    </row>
    <row r="78" spans="1:10">
      <c r="A78" s="17" t="s">
        <v>285</v>
      </c>
      <c r="B78" s="18">
        <v>41782</v>
      </c>
      <c r="C78" s="19" t="s">
        <v>124</v>
      </c>
      <c r="D78" s="67"/>
      <c r="E78" s="91">
        <v>180</v>
      </c>
      <c r="F78" s="77">
        <v>23354</v>
      </c>
      <c r="G78" s="36"/>
    </row>
    <row r="79" spans="1:10">
      <c r="A79" s="17" t="s">
        <v>286</v>
      </c>
      <c r="B79" s="18">
        <v>41789</v>
      </c>
      <c r="C79" s="19" t="s">
        <v>725</v>
      </c>
      <c r="D79" s="67"/>
      <c r="E79" s="91">
        <v>748.25</v>
      </c>
      <c r="F79" s="77" t="s">
        <v>126</v>
      </c>
      <c r="G79" s="36"/>
      <c r="J79" s="49"/>
    </row>
    <row r="80" spans="1:10">
      <c r="A80" s="22" t="s">
        <v>287</v>
      </c>
      <c r="B80" s="30" t="s">
        <v>288</v>
      </c>
      <c r="C80" s="19" t="s">
        <v>127</v>
      </c>
      <c r="D80" s="67"/>
      <c r="E80" s="91">
        <v>8430.2000000000007</v>
      </c>
      <c r="F80" s="77">
        <v>23420</v>
      </c>
      <c r="G80" s="36"/>
      <c r="J80" s="50"/>
    </row>
    <row r="81" spans="1:10">
      <c r="A81" s="17" t="s">
        <v>289</v>
      </c>
      <c r="B81" s="18">
        <v>41800</v>
      </c>
      <c r="C81" s="19" t="s">
        <v>720</v>
      </c>
      <c r="D81" s="67"/>
      <c r="E81" s="91">
        <v>-2926</v>
      </c>
      <c r="F81" s="77" t="s">
        <v>129</v>
      </c>
      <c r="G81" s="36"/>
      <c r="J81" s="50"/>
    </row>
    <row r="82" spans="1:10">
      <c r="A82" s="17" t="s">
        <v>291</v>
      </c>
      <c r="B82" s="18">
        <v>41803</v>
      </c>
      <c r="C82" s="19" t="s">
        <v>94</v>
      </c>
      <c r="D82" s="67"/>
      <c r="E82" s="91">
        <v>7326</v>
      </c>
      <c r="F82" s="77">
        <v>23500</v>
      </c>
      <c r="G82" s="36"/>
      <c r="J82" s="50"/>
    </row>
    <row r="83" spans="1:10">
      <c r="A83" s="17" t="s">
        <v>254</v>
      </c>
      <c r="B83" s="18">
        <v>41806</v>
      </c>
      <c r="C83" s="19" t="s">
        <v>721</v>
      </c>
      <c r="D83" s="67"/>
      <c r="E83" s="91">
        <v>-2229.65</v>
      </c>
      <c r="F83" s="77" t="s">
        <v>132</v>
      </c>
      <c r="G83" s="36"/>
      <c r="J83" s="50"/>
    </row>
    <row r="84" spans="1:10">
      <c r="A84" s="17" t="s">
        <v>292</v>
      </c>
      <c r="B84" s="18">
        <v>41806</v>
      </c>
      <c r="C84" s="19" t="s">
        <v>722</v>
      </c>
      <c r="D84" s="67"/>
      <c r="E84" s="91">
        <v>-2018.74</v>
      </c>
      <c r="F84" s="77" t="s">
        <v>134</v>
      </c>
      <c r="G84" s="36"/>
      <c r="J84" s="50"/>
    </row>
    <row r="85" spans="1:10">
      <c r="A85" s="17" t="s">
        <v>293</v>
      </c>
      <c r="B85" s="18">
        <v>41806</v>
      </c>
      <c r="C85" s="19" t="s">
        <v>723</v>
      </c>
      <c r="D85" s="67"/>
      <c r="E85" s="91">
        <v>-2474.88</v>
      </c>
      <c r="F85" s="77" t="s">
        <v>136</v>
      </c>
      <c r="G85" s="36"/>
      <c r="J85" s="50"/>
    </row>
    <row r="86" spans="1:10">
      <c r="A86" s="17" t="s">
        <v>294</v>
      </c>
      <c r="B86" s="18">
        <v>41814</v>
      </c>
      <c r="C86" s="19" t="s">
        <v>724</v>
      </c>
      <c r="D86" s="67"/>
      <c r="E86" s="91">
        <v>-2496.64</v>
      </c>
      <c r="F86" s="77" t="s">
        <v>138</v>
      </c>
      <c r="G86" s="36"/>
    </row>
    <row r="87" spans="1:10">
      <c r="A87" s="17" t="s">
        <v>289</v>
      </c>
      <c r="B87" s="18">
        <v>41800</v>
      </c>
      <c r="C87" s="19" t="s">
        <v>139</v>
      </c>
      <c r="D87" s="67"/>
      <c r="E87" s="91">
        <v>-1868.75</v>
      </c>
      <c r="F87" s="77">
        <v>14505</v>
      </c>
      <c r="G87" s="36"/>
    </row>
    <row r="88" spans="1:10">
      <c r="A88" s="17" t="s">
        <v>295</v>
      </c>
      <c r="B88" s="18">
        <v>41818</v>
      </c>
      <c r="C88" s="19" t="s">
        <v>41</v>
      </c>
      <c r="D88" s="67"/>
      <c r="E88" s="91">
        <v>10452</v>
      </c>
      <c r="F88" s="77">
        <v>23643</v>
      </c>
      <c r="G88" s="36"/>
    </row>
    <row r="89" spans="1:10">
      <c r="A89" s="17" t="s">
        <v>291</v>
      </c>
      <c r="B89" s="18">
        <v>41803</v>
      </c>
      <c r="C89" s="19" t="s">
        <v>140</v>
      </c>
      <c r="D89" s="67"/>
      <c r="E89" s="91">
        <v>-8430.1999999999989</v>
      </c>
      <c r="F89" s="77" t="s">
        <v>141</v>
      </c>
      <c r="G89" s="36"/>
    </row>
    <row r="90" spans="1:10">
      <c r="A90" s="22" t="s">
        <v>70</v>
      </c>
      <c r="B90" s="30" t="s">
        <v>296</v>
      </c>
      <c r="C90" s="19" t="s">
        <v>142</v>
      </c>
      <c r="D90" s="67"/>
      <c r="E90" s="91">
        <v>67.030000000000655</v>
      </c>
      <c r="F90" s="77">
        <v>23148</v>
      </c>
      <c r="G90" s="36"/>
      <c r="J90" s="49"/>
    </row>
    <row r="91" spans="1:10">
      <c r="A91" s="17" t="s">
        <v>297</v>
      </c>
      <c r="B91" s="18">
        <v>41825</v>
      </c>
      <c r="C91" s="19" t="s">
        <v>94</v>
      </c>
      <c r="D91" s="67"/>
      <c r="E91" s="91">
        <v>5538</v>
      </c>
      <c r="F91" s="77">
        <v>23734</v>
      </c>
      <c r="G91" s="36"/>
    </row>
    <row r="92" spans="1:10">
      <c r="A92" s="17" t="s">
        <v>298</v>
      </c>
      <c r="B92" s="18">
        <v>41825</v>
      </c>
      <c r="C92" s="19" t="s">
        <v>94</v>
      </c>
      <c r="D92" s="67"/>
      <c r="E92" s="91">
        <v>3167.4</v>
      </c>
      <c r="F92" s="77">
        <v>23738</v>
      </c>
      <c r="G92" s="36"/>
    </row>
    <row r="93" spans="1:10">
      <c r="A93" s="17" t="s">
        <v>299</v>
      </c>
      <c r="B93" s="18">
        <v>41829</v>
      </c>
      <c r="C93" s="19" t="s">
        <v>139</v>
      </c>
      <c r="D93" s="67"/>
      <c r="E93" s="91">
        <v>-6929.33</v>
      </c>
      <c r="F93" s="77" t="s">
        <v>143</v>
      </c>
      <c r="G93" s="36"/>
    </row>
    <row r="94" spans="1:10">
      <c r="A94" s="17" t="s">
        <v>300</v>
      </c>
      <c r="B94" s="18">
        <v>41829</v>
      </c>
      <c r="C94" s="19" t="s">
        <v>94</v>
      </c>
      <c r="D94" s="67"/>
      <c r="E94" s="91">
        <v>2451</v>
      </c>
      <c r="F94" s="77">
        <v>23763</v>
      </c>
      <c r="G94" s="36"/>
    </row>
    <row r="95" spans="1:10">
      <c r="A95" s="17" t="s">
        <v>301</v>
      </c>
      <c r="B95" s="18">
        <v>41835</v>
      </c>
      <c r="C95" s="19" t="s">
        <v>144</v>
      </c>
      <c r="D95" s="67"/>
      <c r="E95" s="91">
        <v>8096.7</v>
      </c>
      <c r="F95" s="77">
        <v>23810</v>
      </c>
      <c r="G95" s="36"/>
    </row>
    <row r="96" spans="1:10">
      <c r="A96" s="17" t="s">
        <v>302</v>
      </c>
      <c r="B96" s="18">
        <v>41850</v>
      </c>
      <c r="C96" s="19" t="s">
        <v>94</v>
      </c>
      <c r="D96" s="67"/>
      <c r="E96" s="91">
        <v>2068.1999999999998</v>
      </c>
      <c r="F96" s="77">
        <v>23955</v>
      </c>
      <c r="G96" s="36"/>
      <c r="J96" s="49"/>
    </row>
    <row r="97" spans="1:10">
      <c r="A97" s="17" t="s">
        <v>303</v>
      </c>
      <c r="B97" s="18">
        <v>41862</v>
      </c>
      <c r="C97" s="19" t="s">
        <v>145</v>
      </c>
      <c r="D97" s="67"/>
      <c r="E97" s="91">
        <v>-2753.88</v>
      </c>
      <c r="F97" s="77" t="s">
        <v>146</v>
      </c>
      <c r="G97" s="36"/>
      <c r="J97" s="50"/>
    </row>
    <row r="98" spans="1:10">
      <c r="A98" s="17" t="s">
        <v>304</v>
      </c>
      <c r="B98" s="18">
        <v>40403</v>
      </c>
      <c r="C98" s="19" t="s">
        <v>139</v>
      </c>
      <c r="D98" s="67"/>
      <c r="E98" s="91">
        <v>-7576.45</v>
      </c>
      <c r="F98" s="77">
        <v>14721</v>
      </c>
      <c r="G98" s="36"/>
    </row>
    <row r="99" spans="1:10">
      <c r="A99" s="17" t="s">
        <v>305</v>
      </c>
      <c r="B99" s="18">
        <v>41871</v>
      </c>
      <c r="C99" s="19" t="s">
        <v>94</v>
      </c>
      <c r="D99" s="67"/>
      <c r="E99" s="91">
        <v>9015</v>
      </c>
      <c r="F99" s="77">
        <v>24207</v>
      </c>
      <c r="G99" s="36"/>
      <c r="J99" s="50"/>
    </row>
    <row r="100" spans="1:10">
      <c r="A100" s="17" t="s">
        <v>306</v>
      </c>
      <c r="B100" s="18">
        <v>41883</v>
      </c>
      <c r="C100" s="19" t="s">
        <v>94</v>
      </c>
      <c r="D100" s="67"/>
      <c r="E100" s="91">
        <v>19750</v>
      </c>
      <c r="F100" s="77">
        <v>24337</v>
      </c>
      <c r="G100" s="36"/>
      <c r="J100" s="50"/>
    </row>
    <row r="101" spans="1:10">
      <c r="A101" s="17" t="s">
        <v>307</v>
      </c>
      <c r="B101" s="18">
        <v>41883</v>
      </c>
      <c r="C101" s="19" t="s">
        <v>147</v>
      </c>
      <c r="D101" s="67"/>
      <c r="E101" s="91">
        <v>5858.84</v>
      </c>
      <c r="F101" s="77">
        <v>24343</v>
      </c>
      <c r="G101" s="36"/>
      <c r="J101" s="50"/>
    </row>
    <row r="102" spans="1:10">
      <c r="A102" s="17" t="s">
        <v>308</v>
      </c>
      <c r="B102" s="18">
        <v>41886</v>
      </c>
      <c r="C102" s="19" t="s">
        <v>148</v>
      </c>
      <c r="D102" s="67"/>
      <c r="E102" s="91">
        <v>-2492.9</v>
      </c>
      <c r="F102" s="77" t="s">
        <v>149</v>
      </c>
      <c r="G102" s="36"/>
      <c r="J102" s="50"/>
    </row>
    <row r="103" spans="1:10">
      <c r="A103" s="17" t="s">
        <v>309</v>
      </c>
      <c r="B103" s="18">
        <v>41890</v>
      </c>
      <c r="C103" s="19" t="s">
        <v>94</v>
      </c>
      <c r="D103" s="67"/>
      <c r="E103" s="91">
        <v>7980</v>
      </c>
      <c r="F103" s="77">
        <v>24398</v>
      </c>
      <c r="G103" s="36"/>
      <c r="J103" s="50"/>
    </row>
    <row r="104" spans="1:10">
      <c r="A104" s="17" t="s">
        <v>310</v>
      </c>
      <c r="B104" s="18">
        <v>41893</v>
      </c>
      <c r="C104" s="19" t="s">
        <v>150</v>
      </c>
      <c r="D104" s="67"/>
      <c r="E104" s="91">
        <v>-1952</v>
      </c>
      <c r="F104" s="77" t="s">
        <v>151</v>
      </c>
      <c r="G104" s="36"/>
    </row>
    <row r="105" spans="1:10">
      <c r="A105" s="17" t="s">
        <v>311</v>
      </c>
      <c r="B105" s="18">
        <v>41893</v>
      </c>
      <c r="C105" s="19" t="s">
        <v>152</v>
      </c>
      <c r="D105" s="67"/>
      <c r="E105" s="91">
        <v>-2366.33</v>
      </c>
      <c r="F105" s="77" t="s">
        <v>153</v>
      </c>
      <c r="G105" s="36"/>
    </row>
    <row r="106" spans="1:10">
      <c r="A106" s="22" t="s">
        <v>312</v>
      </c>
      <c r="B106" s="18">
        <v>41905</v>
      </c>
      <c r="C106" s="19" t="s">
        <v>154</v>
      </c>
      <c r="D106" s="67"/>
      <c r="E106" s="91">
        <v>-2370.6</v>
      </c>
      <c r="F106" s="77" t="s">
        <v>155</v>
      </c>
      <c r="G106" s="36"/>
    </row>
    <row r="107" spans="1:10">
      <c r="A107" s="22" t="s">
        <v>313</v>
      </c>
      <c r="B107" s="18">
        <v>41905</v>
      </c>
      <c r="C107" s="19" t="s">
        <v>156</v>
      </c>
      <c r="D107" s="67"/>
      <c r="E107" s="91">
        <v>-3449.12</v>
      </c>
      <c r="F107" s="77" t="s">
        <v>157</v>
      </c>
      <c r="G107" s="36"/>
    </row>
    <row r="108" spans="1:10">
      <c r="A108" s="17" t="s">
        <v>314</v>
      </c>
      <c r="B108" s="18">
        <v>41905</v>
      </c>
      <c r="C108" s="19" t="s">
        <v>94</v>
      </c>
      <c r="D108" s="67"/>
      <c r="E108" s="91">
        <v>4585</v>
      </c>
      <c r="F108" s="77">
        <v>24510</v>
      </c>
      <c r="G108" s="36"/>
      <c r="J108" s="50"/>
    </row>
    <row r="109" spans="1:10">
      <c r="A109" s="19" t="s">
        <v>315</v>
      </c>
      <c r="B109" s="102" t="s">
        <v>316</v>
      </c>
      <c r="C109" s="19" t="s">
        <v>317</v>
      </c>
      <c r="D109" s="67"/>
      <c r="E109" s="91">
        <v>-9.6999999999998181</v>
      </c>
      <c r="F109" s="80" t="s">
        <v>318</v>
      </c>
      <c r="G109" s="36"/>
      <c r="J109" s="50"/>
    </row>
    <row r="110" spans="1:10">
      <c r="A110" s="22" t="s">
        <v>319</v>
      </c>
      <c r="B110" s="30">
        <v>41916</v>
      </c>
      <c r="C110" s="19" t="s">
        <v>94</v>
      </c>
      <c r="D110" s="67"/>
      <c r="E110" s="91">
        <v>2979</v>
      </c>
      <c r="F110" s="77">
        <v>24653</v>
      </c>
      <c r="G110" s="36"/>
      <c r="J110" s="50"/>
    </row>
    <row r="111" spans="1:10">
      <c r="A111" s="22" t="s">
        <v>320</v>
      </c>
      <c r="B111" s="30">
        <v>41918</v>
      </c>
      <c r="C111" s="19" t="s">
        <v>158</v>
      </c>
      <c r="D111" s="67"/>
      <c r="E111" s="91">
        <v>8673.9699999999993</v>
      </c>
      <c r="F111" s="77">
        <v>24654</v>
      </c>
      <c r="G111" s="36"/>
    </row>
    <row r="112" spans="1:10">
      <c r="A112" s="22" t="s">
        <v>321</v>
      </c>
      <c r="B112" s="30" t="s">
        <v>322</v>
      </c>
      <c r="C112" s="22" t="s">
        <v>192</v>
      </c>
      <c r="E112" s="91">
        <v>463.71000000000095</v>
      </c>
      <c r="F112" s="77">
        <v>24681</v>
      </c>
      <c r="G112" s="36"/>
    </row>
    <row r="113" spans="1:10">
      <c r="A113" s="22" t="s">
        <v>323</v>
      </c>
      <c r="B113" s="30">
        <v>41921</v>
      </c>
      <c r="C113" s="19" t="s">
        <v>159</v>
      </c>
      <c r="D113" s="67"/>
      <c r="E113" s="91">
        <v>12622.05</v>
      </c>
      <c r="F113" s="77">
        <v>24692</v>
      </c>
      <c r="G113" s="36"/>
    </row>
    <row r="114" spans="1:10">
      <c r="A114" s="22" t="s">
        <v>219</v>
      </c>
      <c r="B114" s="30">
        <v>41926</v>
      </c>
      <c r="C114" s="19" t="s">
        <v>162</v>
      </c>
      <c r="D114" s="67"/>
      <c r="E114" s="91">
        <v>6014.07</v>
      </c>
      <c r="F114" s="77">
        <v>24745</v>
      </c>
      <c r="G114" s="36"/>
    </row>
    <row r="115" spans="1:10">
      <c r="A115" s="19" t="s">
        <v>325</v>
      </c>
      <c r="B115" s="102" t="s">
        <v>326</v>
      </c>
      <c r="C115" s="19" t="s">
        <v>139</v>
      </c>
      <c r="D115" s="67"/>
      <c r="E115" s="91">
        <v>-2398.3700000000003</v>
      </c>
      <c r="F115" s="77" t="s">
        <v>327</v>
      </c>
      <c r="G115" s="36"/>
    </row>
    <row r="116" spans="1:10">
      <c r="A116" s="22" t="s">
        <v>328</v>
      </c>
      <c r="B116" s="30" t="s">
        <v>329</v>
      </c>
      <c r="C116" s="19" t="s">
        <v>330</v>
      </c>
      <c r="D116" s="67"/>
      <c r="E116" s="91">
        <v>-2863.34</v>
      </c>
      <c r="F116" s="77" t="s">
        <v>331</v>
      </c>
      <c r="G116" s="36"/>
    </row>
    <row r="117" spans="1:10">
      <c r="A117" s="22" t="s">
        <v>259</v>
      </c>
      <c r="B117" s="30">
        <v>41934</v>
      </c>
      <c r="C117" s="19" t="s">
        <v>164</v>
      </c>
      <c r="D117" s="67"/>
      <c r="E117" s="91">
        <v>-3269.4</v>
      </c>
      <c r="F117" s="77">
        <v>15065</v>
      </c>
      <c r="G117" s="36"/>
      <c r="J117" s="49"/>
    </row>
    <row r="118" spans="1:10">
      <c r="A118" s="22" t="s">
        <v>332</v>
      </c>
      <c r="B118" s="30">
        <v>41934</v>
      </c>
      <c r="C118" s="19" t="s">
        <v>164</v>
      </c>
      <c r="D118" s="67"/>
      <c r="E118" s="91">
        <v>-2170.64</v>
      </c>
      <c r="F118" s="77">
        <v>15066</v>
      </c>
      <c r="G118" s="36"/>
      <c r="J118" s="49"/>
    </row>
    <row r="119" spans="1:10">
      <c r="A119" s="22" t="s">
        <v>333</v>
      </c>
      <c r="B119" s="30">
        <v>41934</v>
      </c>
      <c r="C119" s="19" t="s">
        <v>164</v>
      </c>
      <c r="D119" s="67"/>
      <c r="E119" s="91">
        <v>-2123.4</v>
      </c>
      <c r="F119" s="77">
        <v>15068</v>
      </c>
      <c r="G119" s="36"/>
      <c r="J119" s="49"/>
    </row>
    <row r="120" spans="1:10">
      <c r="A120" s="22" t="s">
        <v>334</v>
      </c>
      <c r="B120" s="30">
        <v>41939</v>
      </c>
      <c r="C120" s="19" t="s">
        <v>94</v>
      </c>
      <c r="D120" s="67"/>
      <c r="E120" s="91">
        <v>8691</v>
      </c>
      <c r="F120" s="77">
        <v>24855</v>
      </c>
      <c r="G120" s="36"/>
      <c r="J120" s="50"/>
    </row>
    <row r="121" spans="1:10">
      <c r="A121" s="22" t="s">
        <v>335</v>
      </c>
      <c r="B121" s="30" t="s">
        <v>336</v>
      </c>
      <c r="C121" s="19" t="s">
        <v>164</v>
      </c>
      <c r="E121" s="91">
        <v>-2090.14</v>
      </c>
      <c r="F121" s="77">
        <v>15142</v>
      </c>
    </row>
    <row r="122" spans="1:10">
      <c r="A122" s="22" t="s">
        <v>319</v>
      </c>
      <c r="B122" s="30" t="s">
        <v>337</v>
      </c>
      <c r="C122" s="19" t="s">
        <v>165</v>
      </c>
      <c r="E122" s="91">
        <v>6159.41</v>
      </c>
      <c r="F122" s="77">
        <v>24966</v>
      </c>
    </row>
    <row r="123" spans="1:10">
      <c r="A123" s="22" t="s">
        <v>13</v>
      </c>
      <c r="B123" s="30" t="s">
        <v>338</v>
      </c>
      <c r="C123" s="19" t="s">
        <v>166</v>
      </c>
      <c r="E123" s="91">
        <v>7841.59</v>
      </c>
      <c r="F123" s="77">
        <v>24975</v>
      </c>
    </row>
    <row r="124" spans="1:10">
      <c r="A124" s="22" t="s">
        <v>339</v>
      </c>
      <c r="B124" s="30" t="s">
        <v>340</v>
      </c>
      <c r="C124" s="19" t="s">
        <v>167</v>
      </c>
      <c r="E124" s="91">
        <v>11061.46</v>
      </c>
      <c r="F124" s="77">
        <v>24981</v>
      </c>
    </row>
    <row r="125" spans="1:10">
      <c r="A125" s="22" t="s">
        <v>341</v>
      </c>
      <c r="B125" s="30" t="s">
        <v>342</v>
      </c>
      <c r="C125" s="19" t="s">
        <v>168</v>
      </c>
      <c r="E125" s="91">
        <v>7251</v>
      </c>
      <c r="F125" s="77">
        <v>24990</v>
      </c>
    </row>
    <row r="126" spans="1:10">
      <c r="A126" s="22" t="s">
        <v>348</v>
      </c>
      <c r="B126" s="30" t="s">
        <v>349</v>
      </c>
      <c r="C126" s="19" t="s">
        <v>139</v>
      </c>
      <c r="E126" s="91">
        <v>-4909.8</v>
      </c>
      <c r="F126" s="77">
        <v>15217</v>
      </c>
    </row>
    <row r="127" spans="1:10">
      <c r="A127" s="22" t="s">
        <v>350</v>
      </c>
      <c r="B127" s="30" t="s">
        <v>349</v>
      </c>
      <c r="C127" s="19" t="s">
        <v>139</v>
      </c>
      <c r="E127" s="91">
        <v>-6360</v>
      </c>
      <c r="F127" s="77">
        <v>15218</v>
      </c>
    </row>
    <row r="128" spans="1:10">
      <c r="A128" s="22" t="s">
        <v>353</v>
      </c>
      <c r="B128" s="30" t="s">
        <v>354</v>
      </c>
      <c r="C128" s="19" t="s">
        <v>171</v>
      </c>
      <c r="E128" s="91">
        <v>10961</v>
      </c>
      <c r="F128" s="77">
        <v>25142</v>
      </c>
    </row>
    <row r="129" spans="1:7">
      <c r="A129" s="22" t="s">
        <v>356</v>
      </c>
      <c r="B129" s="30" t="s">
        <v>354</v>
      </c>
      <c r="C129" s="19" t="s">
        <v>173</v>
      </c>
      <c r="E129" s="91">
        <v>10961</v>
      </c>
      <c r="F129" s="77">
        <v>25157</v>
      </c>
    </row>
    <row r="130" spans="1:7">
      <c r="A130" s="22" t="s">
        <v>360</v>
      </c>
      <c r="B130" s="30">
        <v>41973</v>
      </c>
      <c r="C130" s="22" t="s">
        <v>361</v>
      </c>
      <c r="E130" s="91">
        <v>-354453.58</v>
      </c>
      <c r="F130" s="77"/>
    </row>
    <row r="131" spans="1:7">
      <c r="A131" s="22" t="s">
        <v>251</v>
      </c>
      <c r="B131" s="30" t="s">
        <v>369</v>
      </c>
      <c r="C131" s="22" t="s">
        <v>175</v>
      </c>
      <c r="E131" s="92">
        <v>2050</v>
      </c>
      <c r="F131" s="77">
        <v>25379</v>
      </c>
      <c r="G131" s="36"/>
    </row>
    <row r="132" spans="1:7">
      <c r="A132" s="22" t="s">
        <v>371</v>
      </c>
      <c r="B132" s="30" t="s">
        <v>372</v>
      </c>
      <c r="C132" s="22" t="s">
        <v>72</v>
      </c>
      <c r="E132" s="92">
        <v>1885</v>
      </c>
      <c r="F132" s="77">
        <v>25386</v>
      </c>
      <c r="G132" s="36"/>
    </row>
    <row r="133" spans="1:7">
      <c r="A133" s="22" t="s">
        <v>383</v>
      </c>
      <c r="B133" s="30" t="s">
        <v>384</v>
      </c>
      <c r="C133" s="22" t="s">
        <v>184</v>
      </c>
      <c r="E133" s="91">
        <v>8120</v>
      </c>
      <c r="F133" s="77">
        <v>25452</v>
      </c>
    </row>
    <row r="134" spans="1:7">
      <c r="A134" s="22" t="s">
        <v>393</v>
      </c>
      <c r="B134" s="30" t="s">
        <v>394</v>
      </c>
      <c r="C134" s="22" t="s">
        <v>94</v>
      </c>
      <c r="E134" s="92">
        <v>3005.77</v>
      </c>
      <c r="F134" s="77">
        <v>25536</v>
      </c>
    </row>
    <row r="135" spans="1:7">
      <c r="A135" s="22" t="s">
        <v>396</v>
      </c>
      <c r="B135" s="30" t="s">
        <v>394</v>
      </c>
      <c r="C135" s="22" t="s">
        <v>189</v>
      </c>
      <c r="E135" s="92">
        <v>8120</v>
      </c>
      <c r="F135" s="77">
        <v>25543</v>
      </c>
    </row>
    <row r="136" spans="1:7">
      <c r="A136" s="22" t="s">
        <v>408</v>
      </c>
      <c r="B136" s="30">
        <v>42004</v>
      </c>
      <c r="C136" s="22" t="s">
        <v>10</v>
      </c>
      <c r="E136" s="92">
        <v>5244.68</v>
      </c>
      <c r="F136" s="77">
        <v>24118</v>
      </c>
    </row>
    <row r="137" spans="1:7">
      <c r="A137" s="22" t="s">
        <v>410</v>
      </c>
      <c r="B137" s="30" t="s">
        <v>411</v>
      </c>
      <c r="C137" s="22" t="s">
        <v>197</v>
      </c>
      <c r="E137" s="92">
        <v>9851.84</v>
      </c>
      <c r="F137" s="77">
        <v>25672</v>
      </c>
    </row>
    <row r="138" spans="1:7">
      <c r="A138" s="41" t="s">
        <v>204</v>
      </c>
      <c r="B138" s="64">
        <v>42010</v>
      </c>
      <c r="C138" s="41" t="s">
        <v>94</v>
      </c>
      <c r="D138" s="73"/>
      <c r="E138" s="75">
        <v>7648</v>
      </c>
      <c r="F138" s="79">
        <v>25741</v>
      </c>
    </row>
    <row r="139" spans="1:7">
      <c r="A139" s="41" t="s">
        <v>238</v>
      </c>
      <c r="B139" s="64">
        <v>42034</v>
      </c>
      <c r="C139" s="41" t="s">
        <v>94</v>
      </c>
      <c r="E139" s="75">
        <v>6450</v>
      </c>
      <c r="F139" s="79">
        <v>26015</v>
      </c>
    </row>
    <row r="140" spans="1:7">
      <c r="A140" s="41" t="s">
        <v>239</v>
      </c>
      <c r="B140" s="64">
        <v>42034</v>
      </c>
      <c r="C140" s="41" t="s">
        <v>94</v>
      </c>
      <c r="E140" s="75">
        <v>4000</v>
      </c>
      <c r="F140" s="79">
        <v>26020</v>
      </c>
    </row>
    <row r="141" spans="1:7">
      <c r="A141" s="41" t="s">
        <v>200</v>
      </c>
      <c r="B141" s="64">
        <v>42006</v>
      </c>
      <c r="C141" s="41" t="s">
        <v>201</v>
      </c>
      <c r="E141" s="75">
        <v>7299</v>
      </c>
      <c r="F141" s="79">
        <v>25706</v>
      </c>
    </row>
    <row r="142" spans="1:7">
      <c r="A142" s="41" t="s">
        <v>217</v>
      </c>
      <c r="B142" s="64">
        <v>42013</v>
      </c>
      <c r="C142" s="41" t="s">
        <v>201</v>
      </c>
      <c r="E142" s="75">
        <v>5538</v>
      </c>
      <c r="F142" s="79">
        <v>25793</v>
      </c>
    </row>
    <row r="143" spans="1:7">
      <c r="A143" s="41" t="s">
        <v>241</v>
      </c>
      <c r="B143" s="64">
        <v>42035</v>
      </c>
      <c r="C143" s="41" t="s">
        <v>249</v>
      </c>
      <c r="E143" s="75">
        <v>9261.7199999999993</v>
      </c>
      <c r="F143" s="79">
        <v>26040</v>
      </c>
    </row>
    <row r="144" spans="1:7">
      <c r="A144" s="41" t="s">
        <v>212</v>
      </c>
      <c r="B144" s="64">
        <v>42012</v>
      </c>
      <c r="C144" s="41" t="s">
        <v>215</v>
      </c>
      <c r="E144" s="75">
        <v>8120</v>
      </c>
      <c r="F144" s="79">
        <v>25771</v>
      </c>
    </row>
    <row r="145" spans="1:7">
      <c r="A145" s="41" t="s">
        <v>222</v>
      </c>
      <c r="B145" s="64">
        <v>42018</v>
      </c>
      <c r="C145" s="41" t="s">
        <v>229</v>
      </c>
      <c r="E145" s="75">
        <v>16021.9</v>
      </c>
      <c r="F145" s="79">
        <v>25837</v>
      </c>
    </row>
    <row r="146" spans="1:7">
      <c r="A146" s="41" t="s">
        <v>38</v>
      </c>
      <c r="B146" s="64">
        <v>42017</v>
      </c>
      <c r="C146" s="41" t="s">
        <v>227</v>
      </c>
      <c r="E146" s="75">
        <v>10961</v>
      </c>
      <c r="F146" s="79">
        <v>25825</v>
      </c>
    </row>
    <row r="147" spans="1:7">
      <c r="A147" s="41" t="s">
        <v>223</v>
      </c>
      <c r="B147" s="64">
        <v>42019</v>
      </c>
      <c r="C147" s="41" t="s">
        <v>92</v>
      </c>
      <c r="E147" s="75">
        <v>7496.7</v>
      </c>
      <c r="F147" s="79">
        <v>25841</v>
      </c>
    </row>
    <row r="148" spans="1:7">
      <c r="A148" s="41" t="s">
        <v>234</v>
      </c>
      <c r="B148" s="64">
        <v>42030</v>
      </c>
      <c r="C148" s="41" t="s">
        <v>245</v>
      </c>
      <c r="E148" s="75">
        <v>6865</v>
      </c>
      <c r="F148" s="79">
        <v>25955</v>
      </c>
    </row>
    <row r="149" spans="1:7">
      <c r="A149" s="41" t="s">
        <v>450</v>
      </c>
      <c r="B149" s="64">
        <v>42059</v>
      </c>
      <c r="C149" s="41" t="s">
        <v>164</v>
      </c>
      <c r="E149" s="75">
        <v>-749.68</v>
      </c>
      <c r="F149" s="79" t="s">
        <v>453</v>
      </c>
      <c r="G149" s="41" t="s">
        <v>714</v>
      </c>
    </row>
    <row r="150" spans="1:7">
      <c r="A150" s="41" t="s">
        <v>454</v>
      </c>
      <c r="B150" s="64">
        <v>42038</v>
      </c>
      <c r="C150" s="41" t="s">
        <v>94</v>
      </c>
      <c r="E150" s="75">
        <v>6000</v>
      </c>
      <c r="F150" s="79">
        <v>26094</v>
      </c>
    </row>
    <row r="151" spans="1:7">
      <c r="A151" s="41" t="s">
        <v>455</v>
      </c>
      <c r="B151" s="64">
        <v>42042</v>
      </c>
      <c r="C151" s="41" t="s">
        <v>94</v>
      </c>
      <c r="E151" s="75">
        <v>13890</v>
      </c>
      <c r="F151" s="79">
        <v>26137</v>
      </c>
    </row>
    <row r="152" spans="1:7">
      <c r="A152" s="41" t="s">
        <v>456</v>
      </c>
      <c r="B152" s="64">
        <v>42047</v>
      </c>
      <c r="C152" s="41" t="s">
        <v>94</v>
      </c>
      <c r="E152" s="75">
        <v>4096.7</v>
      </c>
      <c r="F152" s="79">
        <v>26184</v>
      </c>
    </row>
    <row r="153" spans="1:7">
      <c r="A153" s="41" t="s">
        <v>458</v>
      </c>
      <c r="B153" s="64">
        <v>42062</v>
      </c>
      <c r="C153" s="41" t="s">
        <v>466</v>
      </c>
      <c r="E153" s="75">
        <v>8120</v>
      </c>
      <c r="F153" s="79">
        <v>26347</v>
      </c>
    </row>
    <row r="154" spans="1:7">
      <c r="A154" s="41" t="s">
        <v>460</v>
      </c>
      <c r="B154" s="64">
        <v>42045</v>
      </c>
      <c r="C154" s="41" t="s">
        <v>468</v>
      </c>
      <c r="E154" s="75">
        <v>8555.91</v>
      </c>
      <c r="F154" s="79">
        <v>26165</v>
      </c>
    </row>
    <row r="155" spans="1:7">
      <c r="A155" s="41" t="s">
        <v>461</v>
      </c>
      <c r="B155" s="64">
        <v>42047</v>
      </c>
      <c r="C155" s="41" t="s">
        <v>468</v>
      </c>
      <c r="E155" s="75">
        <v>380</v>
      </c>
      <c r="F155" s="79">
        <v>26191</v>
      </c>
    </row>
    <row r="156" spans="1:7">
      <c r="A156" s="41" t="s">
        <v>462</v>
      </c>
      <c r="B156" s="64">
        <v>42052</v>
      </c>
      <c r="C156" s="41" t="s">
        <v>470</v>
      </c>
      <c r="E156" s="75">
        <v>8120</v>
      </c>
      <c r="F156" s="79">
        <v>26237</v>
      </c>
    </row>
    <row r="157" spans="1:7">
      <c r="A157" s="41" t="s">
        <v>463</v>
      </c>
      <c r="B157" s="64">
        <v>42052</v>
      </c>
      <c r="C157" s="41" t="s">
        <v>470</v>
      </c>
      <c r="E157" s="75">
        <v>20</v>
      </c>
      <c r="F157" s="79">
        <v>26245</v>
      </c>
    </row>
    <row r="158" spans="1:7">
      <c r="A158" s="41" t="s">
        <v>464</v>
      </c>
      <c r="B158" s="64">
        <v>42041</v>
      </c>
      <c r="C158" s="41" t="s">
        <v>471</v>
      </c>
      <c r="E158" s="75">
        <v>9300</v>
      </c>
      <c r="F158" s="79">
        <v>26123</v>
      </c>
    </row>
    <row r="159" spans="1:7">
      <c r="A159" s="41" t="s">
        <v>43</v>
      </c>
      <c r="B159" s="64">
        <v>42047</v>
      </c>
      <c r="C159" s="41" t="s">
        <v>713</v>
      </c>
      <c r="E159" s="75">
        <v>8120.06</v>
      </c>
      <c r="F159" s="79">
        <v>26193</v>
      </c>
    </row>
    <row r="160" spans="1:7">
      <c r="A160" s="41" t="s">
        <v>477</v>
      </c>
      <c r="B160" s="64">
        <v>42080</v>
      </c>
      <c r="C160" s="41" t="s">
        <v>488</v>
      </c>
      <c r="E160" s="75">
        <v>5085.34</v>
      </c>
      <c r="F160" s="79">
        <v>26562</v>
      </c>
    </row>
    <row r="161" spans="1:7">
      <c r="A161" s="41" t="s">
        <v>482</v>
      </c>
      <c r="B161" s="64">
        <v>42074</v>
      </c>
      <c r="C161" s="41" t="s">
        <v>493</v>
      </c>
      <c r="E161" s="75">
        <v>6562.77</v>
      </c>
      <c r="F161" s="79">
        <v>26513</v>
      </c>
    </row>
    <row r="162" spans="1:7">
      <c r="A162" s="41" t="s">
        <v>483</v>
      </c>
      <c r="B162" s="64">
        <v>42091</v>
      </c>
      <c r="C162" s="41" t="s">
        <v>715</v>
      </c>
      <c r="E162" s="75">
        <v>10389.98</v>
      </c>
      <c r="F162" s="79">
        <v>26719</v>
      </c>
    </row>
    <row r="163" spans="1:7">
      <c r="A163" s="41" t="s">
        <v>487</v>
      </c>
      <c r="B163" s="64">
        <v>42082</v>
      </c>
      <c r="C163" s="41" t="s">
        <v>498</v>
      </c>
      <c r="E163" s="75">
        <v>8120</v>
      </c>
      <c r="F163" s="79">
        <v>26581</v>
      </c>
    </row>
    <row r="164" spans="1:7">
      <c r="A164" s="41" t="s">
        <v>500</v>
      </c>
      <c r="B164" s="64">
        <v>42104</v>
      </c>
      <c r="C164" s="41" t="s">
        <v>94</v>
      </c>
      <c r="E164" s="75">
        <v>-552.04999999999995</v>
      </c>
      <c r="F164" s="79" t="s">
        <v>531</v>
      </c>
    </row>
    <row r="165" spans="1:7">
      <c r="A165" s="41" t="s">
        <v>502</v>
      </c>
      <c r="B165" s="64">
        <v>42103</v>
      </c>
      <c r="C165" s="41" t="s">
        <v>499</v>
      </c>
      <c r="E165" s="75">
        <v>-10000</v>
      </c>
      <c r="F165" s="79">
        <v>24199</v>
      </c>
    </row>
    <row r="166" spans="1:7">
      <c r="A166" s="41" t="s">
        <v>505</v>
      </c>
      <c r="B166" s="64">
        <v>42101</v>
      </c>
      <c r="C166" s="41" t="s">
        <v>94</v>
      </c>
      <c r="E166" s="75">
        <v>75.61</v>
      </c>
      <c r="F166" s="79">
        <v>26821</v>
      </c>
    </row>
    <row r="167" spans="1:7">
      <c r="A167" s="41" t="s">
        <v>511</v>
      </c>
      <c r="B167" s="64">
        <v>42123</v>
      </c>
      <c r="C167" s="41" t="s">
        <v>716</v>
      </c>
      <c r="E167" s="75">
        <v>10961</v>
      </c>
      <c r="F167" s="79">
        <v>27021</v>
      </c>
    </row>
    <row r="168" spans="1:7">
      <c r="A168" s="41" t="s">
        <v>515</v>
      </c>
      <c r="B168" s="64">
        <v>42101</v>
      </c>
      <c r="C168" s="41" t="s">
        <v>529</v>
      </c>
      <c r="E168" s="75">
        <v>476.44</v>
      </c>
      <c r="F168" s="79">
        <v>26820</v>
      </c>
    </row>
    <row r="169" spans="1:7">
      <c r="A169" s="41" t="s">
        <v>540</v>
      </c>
      <c r="B169" s="64">
        <v>42132</v>
      </c>
      <c r="C169" s="41" t="s">
        <v>546</v>
      </c>
      <c r="E169" s="75">
        <v>8537</v>
      </c>
      <c r="F169" s="79">
        <v>27143</v>
      </c>
    </row>
    <row r="170" spans="1:7">
      <c r="A170" s="41" t="s">
        <v>389</v>
      </c>
      <c r="B170" s="64">
        <v>42178</v>
      </c>
      <c r="C170" s="41" t="s">
        <v>548</v>
      </c>
      <c r="E170" s="63">
        <v>-2598</v>
      </c>
      <c r="F170" s="79">
        <v>27647</v>
      </c>
      <c r="G170" s="41" t="s">
        <v>25</v>
      </c>
    </row>
    <row r="171" spans="1:7">
      <c r="A171" s="41" t="s">
        <v>552</v>
      </c>
      <c r="B171" s="64">
        <v>42160</v>
      </c>
      <c r="C171" s="41" t="s">
        <v>549</v>
      </c>
      <c r="E171" s="63">
        <v>-2405.81</v>
      </c>
      <c r="F171" s="79">
        <v>16132</v>
      </c>
      <c r="G171" s="41" t="s">
        <v>25</v>
      </c>
    </row>
    <row r="172" spans="1:7">
      <c r="A172" s="41" t="s">
        <v>261</v>
      </c>
      <c r="B172" s="64">
        <v>42160</v>
      </c>
      <c r="C172" s="41" t="s">
        <v>550</v>
      </c>
      <c r="E172" s="63">
        <v>-2363</v>
      </c>
      <c r="F172" s="79">
        <v>16133</v>
      </c>
      <c r="G172" s="41" t="s">
        <v>25</v>
      </c>
    </row>
    <row r="173" spans="1:7">
      <c r="A173" s="41" t="s">
        <v>335</v>
      </c>
      <c r="B173" s="64">
        <v>42160</v>
      </c>
      <c r="C173" s="41" t="s">
        <v>550</v>
      </c>
      <c r="E173" s="63">
        <v>-2454</v>
      </c>
      <c r="F173" s="79">
        <v>16134</v>
      </c>
      <c r="G173" s="41" t="s">
        <v>25</v>
      </c>
    </row>
    <row r="174" spans="1:7">
      <c r="A174" s="41" t="s">
        <v>553</v>
      </c>
      <c r="B174" s="64">
        <v>42160</v>
      </c>
      <c r="C174" s="41" t="s">
        <v>550</v>
      </c>
      <c r="E174" s="63">
        <v>-3028.78</v>
      </c>
      <c r="F174" s="79">
        <v>16135</v>
      </c>
      <c r="G174" s="41" t="s">
        <v>25</v>
      </c>
    </row>
    <row r="175" spans="1:7">
      <c r="A175" s="41" t="s">
        <v>554</v>
      </c>
      <c r="B175" s="64">
        <v>42160</v>
      </c>
      <c r="C175" s="41" t="s">
        <v>550</v>
      </c>
      <c r="E175" s="63">
        <v>-1571.56</v>
      </c>
      <c r="F175" s="79">
        <v>16136</v>
      </c>
      <c r="G175" s="41" t="s">
        <v>25</v>
      </c>
    </row>
    <row r="176" spans="1:7">
      <c r="A176" s="41" t="s">
        <v>418</v>
      </c>
      <c r="B176" s="64">
        <v>42208</v>
      </c>
      <c r="C176" s="41" t="s">
        <v>94</v>
      </c>
      <c r="E176" s="75">
        <v>3237.6</v>
      </c>
      <c r="F176" s="79">
        <v>28123</v>
      </c>
    </row>
    <row r="177" spans="1:6">
      <c r="A177" s="41" t="s">
        <v>574</v>
      </c>
      <c r="B177" s="64">
        <v>42214</v>
      </c>
      <c r="C177" s="41" t="s">
        <v>580</v>
      </c>
      <c r="E177" s="75">
        <v>6181.32</v>
      </c>
      <c r="F177" s="79">
        <v>28231</v>
      </c>
    </row>
    <row r="178" spans="1:6">
      <c r="A178" s="41" t="s">
        <v>615</v>
      </c>
      <c r="B178" s="64">
        <v>42236</v>
      </c>
      <c r="C178" s="41" t="s">
        <v>717</v>
      </c>
      <c r="E178" s="75">
        <v>8537</v>
      </c>
      <c r="F178" s="79">
        <v>28545</v>
      </c>
    </row>
    <row r="179" spans="1:6">
      <c r="A179" s="41" t="s">
        <v>616</v>
      </c>
      <c r="B179" s="64">
        <v>42237</v>
      </c>
      <c r="C179" s="41" t="s">
        <v>717</v>
      </c>
      <c r="E179" s="75">
        <v>2424</v>
      </c>
      <c r="F179" s="79">
        <v>28557</v>
      </c>
    </row>
    <row r="180" spans="1:6">
      <c r="A180" s="41" t="s">
        <v>617</v>
      </c>
      <c r="B180" s="64">
        <v>42230</v>
      </c>
      <c r="C180" s="41" t="s">
        <v>46</v>
      </c>
      <c r="E180" s="75">
        <v>7070.28</v>
      </c>
      <c r="F180" s="79">
        <v>28474</v>
      </c>
    </row>
    <row r="181" spans="1:6">
      <c r="A181" s="41" t="s">
        <v>618</v>
      </c>
      <c r="B181" s="64">
        <v>42220</v>
      </c>
      <c r="C181" s="41" t="s">
        <v>600</v>
      </c>
      <c r="E181" s="75">
        <v>2145</v>
      </c>
      <c r="F181" s="79">
        <v>28332</v>
      </c>
    </row>
    <row r="182" spans="1:6">
      <c r="A182" s="41" t="s">
        <v>620</v>
      </c>
      <c r="B182" s="64">
        <v>42254</v>
      </c>
      <c r="C182" s="41" t="s">
        <v>628</v>
      </c>
      <c r="E182" s="75">
        <v>367.88</v>
      </c>
      <c r="F182" s="79">
        <v>28825</v>
      </c>
    </row>
    <row r="183" spans="1:6">
      <c r="A183" s="41" t="s">
        <v>623</v>
      </c>
      <c r="B183" s="64">
        <v>42270</v>
      </c>
      <c r="C183" s="41" t="s">
        <v>629</v>
      </c>
      <c r="E183" s="75">
        <v>9905.11</v>
      </c>
      <c r="F183" s="79">
        <v>29047</v>
      </c>
    </row>
    <row r="184" spans="1:6">
      <c r="A184" s="41" t="s">
        <v>43</v>
      </c>
      <c r="B184" s="64">
        <v>42258</v>
      </c>
      <c r="C184" s="41" t="s">
        <v>633</v>
      </c>
      <c r="E184" s="75">
        <v>6440.81</v>
      </c>
      <c r="F184" s="79">
        <v>28886</v>
      </c>
    </row>
    <row r="185" spans="1:6">
      <c r="A185" s="41" t="s">
        <v>450</v>
      </c>
      <c r="B185" s="64">
        <v>42298</v>
      </c>
      <c r="C185" s="41" t="s">
        <v>139</v>
      </c>
      <c r="E185" s="75">
        <v>-1000</v>
      </c>
      <c r="F185" s="79">
        <v>16656</v>
      </c>
    </row>
    <row r="186" spans="1:6">
      <c r="A186" s="41" t="s">
        <v>635</v>
      </c>
      <c r="B186" s="64">
        <v>42298</v>
      </c>
      <c r="C186" s="41" t="s">
        <v>139</v>
      </c>
      <c r="E186" s="75">
        <v>-1249.6099999999999</v>
      </c>
      <c r="F186" s="79">
        <v>16657</v>
      </c>
    </row>
    <row r="187" spans="1:6">
      <c r="A187" s="41" t="s">
        <v>91</v>
      </c>
      <c r="B187" s="64">
        <v>42303</v>
      </c>
      <c r="C187" s="41" t="s">
        <v>165</v>
      </c>
      <c r="E187" s="75">
        <v>5695.54</v>
      </c>
      <c r="F187" s="79">
        <v>29550</v>
      </c>
    </row>
    <row r="188" spans="1:6">
      <c r="A188" s="41" t="s">
        <v>648</v>
      </c>
      <c r="B188" s="64">
        <v>42308</v>
      </c>
      <c r="C188" s="41" t="s">
        <v>640</v>
      </c>
      <c r="E188" s="75">
        <v>5847.29</v>
      </c>
      <c r="F188" s="79">
        <v>29644</v>
      </c>
    </row>
    <row r="189" spans="1:6">
      <c r="A189" s="41" t="s">
        <v>649</v>
      </c>
      <c r="B189" s="64">
        <v>42293</v>
      </c>
      <c r="C189" s="41" t="s">
        <v>163</v>
      </c>
      <c r="E189" s="75">
        <v>6099</v>
      </c>
      <c r="F189" s="79">
        <v>29441</v>
      </c>
    </row>
    <row r="190" spans="1:6">
      <c r="A190" s="41" t="s">
        <v>674</v>
      </c>
      <c r="B190" s="64">
        <v>42327</v>
      </c>
      <c r="C190" s="41" t="s">
        <v>662</v>
      </c>
      <c r="E190" s="75">
        <v>12339.08</v>
      </c>
      <c r="F190" s="79">
        <v>29898</v>
      </c>
    </row>
    <row r="191" spans="1:6">
      <c r="A191" s="41" t="s">
        <v>692</v>
      </c>
      <c r="B191" s="64">
        <v>42369</v>
      </c>
      <c r="C191" s="41" t="s">
        <v>679</v>
      </c>
      <c r="E191" s="75">
        <v>2600</v>
      </c>
      <c r="F191" s="79">
        <v>31158</v>
      </c>
    </row>
    <row r="192" spans="1:6">
      <c r="A192" s="41" t="s">
        <v>211</v>
      </c>
      <c r="B192" s="64">
        <v>42343</v>
      </c>
      <c r="C192" s="41" t="s">
        <v>488</v>
      </c>
      <c r="E192" s="75">
        <v>6845.21</v>
      </c>
      <c r="F192" s="79">
        <v>30208</v>
      </c>
    </row>
    <row r="193" spans="1:6">
      <c r="A193" s="41" t="s">
        <v>693</v>
      </c>
      <c r="B193" s="64">
        <v>42366</v>
      </c>
      <c r="C193" s="41" t="s">
        <v>680</v>
      </c>
      <c r="E193" s="75">
        <v>14929.03</v>
      </c>
      <c r="F193" s="79">
        <v>30606</v>
      </c>
    </row>
    <row r="194" spans="1:6">
      <c r="A194" s="41" t="s">
        <v>694</v>
      </c>
      <c r="B194" s="64">
        <v>42369</v>
      </c>
      <c r="C194" s="41" t="s">
        <v>196</v>
      </c>
      <c r="E194" s="75">
        <v>8154.49</v>
      </c>
      <c r="F194" s="79">
        <v>30667</v>
      </c>
    </row>
    <row r="195" spans="1:6">
      <c r="A195" s="41" t="s">
        <v>315</v>
      </c>
      <c r="B195" s="64">
        <v>42339</v>
      </c>
      <c r="C195" s="41" t="s">
        <v>139</v>
      </c>
      <c r="E195" s="75">
        <v>-7141.28</v>
      </c>
      <c r="F195" s="79">
        <v>16828</v>
      </c>
    </row>
    <row r="196" spans="1:6">
      <c r="A196" s="41" t="s">
        <v>678</v>
      </c>
      <c r="B196" s="64">
        <v>42366</v>
      </c>
      <c r="C196" s="41" t="s">
        <v>139</v>
      </c>
      <c r="E196" s="75">
        <v>-6162.93</v>
      </c>
      <c r="F196" s="79">
        <v>16988</v>
      </c>
    </row>
    <row r="197" spans="1:6">
      <c r="A197" s="41" t="s">
        <v>695</v>
      </c>
      <c r="B197" s="64">
        <v>42366</v>
      </c>
      <c r="C197" s="41" t="s">
        <v>197</v>
      </c>
      <c r="E197" s="75">
        <v>9038.8700000000008</v>
      </c>
      <c r="F197" s="79">
        <v>30582</v>
      </c>
    </row>
    <row r="198" spans="1:6">
      <c r="A198" s="41" t="s">
        <v>383</v>
      </c>
      <c r="B198" s="64">
        <v>42352</v>
      </c>
      <c r="C198" s="41" t="s">
        <v>681</v>
      </c>
      <c r="E198" s="75">
        <v>6600</v>
      </c>
      <c r="F198" s="79">
        <v>30338</v>
      </c>
    </row>
    <row r="199" spans="1:6">
      <c r="A199" s="41" t="s">
        <v>696</v>
      </c>
      <c r="B199" s="64">
        <v>42366</v>
      </c>
      <c r="C199" s="41" t="s">
        <v>682</v>
      </c>
      <c r="E199" s="75">
        <v>7889.04</v>
      </c>
      <c r="F199" s="79">
        <v>30600</v>
      </c>
    </row>
    <row r="200" spans="1:6">
      <c r="A200" s="41" t="s">
        <v>697</v>
      </c>
      <c r="B200" s="64">
        <v>42340</v>
      </c>
      <c r="C200" s="41" t="s">
        <v>683</v>
      </c>
      <c r="E200" s="75">
        <v>8612.91</v>
      </c>
      <c r="F200" s="79">
        <v>30143</v>
      </c>
    </row>
    <row r="201" spans="1:6">
      <c r="A201" s="41" t="s">
        <v>238</v>
      </c>
      <c r="B201" s="64">
        <v>42361</v>
      </c>
      <c r="C201" s="41" t="s">
        <v>684</v>
      </c>
      <c r="E201" s="75">
        <v>9502.2099999999991</v>
      </c>
      <c r="F201" s="79">
        <v>30523</v>
      </c>
    </row>
    <row r="202" spans="1:6">
      <c r="A202" s="41" t="s">
        <v>698</v>
      </c>
      <c r="B202" s="64">
        <v>42346</v>
      </c>
      <c r="C202" s="41" t="s">
        <v>685</v>
      </c>
      <c r="E202" s="75">
        <v>10725.86</v>
      </c>
      <c r="F202" s="79">
        <v>30236</v>
      </c>
    </row>
    <row r="203" spans="1:6">
      <c r="A203" s="41" t="s">
        <v>699</v>
      </c>
      <c r="B203" s="64">
        <v>42369</v>
      </c>
      <c r="C203" s="41" t="s">
        <v>195</v>
      </c>
      <c r="E203" s="75">
        <v>8827.25</v>
      </c>
      <c r="F203" s="79">
        <v>30671</v>
      </c>
    </row>
    <row r="204" spans="1:6">
      <c r="A204" s="41" t="s">
        <v>334</v>
      </c>
      <c r="B204" s="64">
        <v>42357</v>
      </c>
      <c r="C204" s="41" t="s">
        <v>191</v>
      </c>
      <c r="E204" s="75">
        <v>7614.4</v>
      </c>
      <c r="F204" s="79">
        <v>30441</v>
      </c>
    </row>
    <row r="205" spans="1:6">
      <c r="A205" s="41" t="s">
        <v>700</v>
      </c>
      <c r="B205" s="64">
        <v>42357</v>
      </c>
      <c r="C205" s="41" t="s">
        <v>191</v>
      </c>
      <c r="E205" s="75">
        <v>109.32</v>
      </c>
      <c r="F205" s="79">
        <v>30447</v>
      </c>
    </row>
    <row r="206" spans="1:6">
      <c r="A206" s="41" t="s">
        <v>701</v>
      </c>
      <c r="B206" s="64">
        <v>42367</v>
      </c>
      <c r="C206" s="100" t="s">
        <v>194</v>
      </c>
      <c r="E206" s="75">
        <v>5417.01</v>
      </c>
      <c r="F206" s="79">
        <v>30632</v>
      </c>
    </row>
    <row r="207" spans="1:6">
      <c r="A207" s="41" t="s">
        <v>702</v>
      </c>
      <c r="B207" s="64">
        <v>42346</v>
      </c>
      <c r="C207" s="41" t="s">
        <v>686</v>
      </c>
      <c r="E207" s="75">
        <v>6163.15</v>
      </c>
      <c r="F207" s="79">
        <v>30241</v>
      </c>
    </row>
    <row r="208" spans="1:6">
      <c r="A208" s="41" t="s">
        <v>703</v>
      </c>
      <c r="B208" s="64">
        <v>42357</v>
      </c>
      <c r="C208" s="41" t="s">
        <v>188</v>
      </c>
      <c r="E208" s="75">
        <v>9948.31</v>
      </c>
      <c r="F208" s="79">
        <v>30443</v>
      </c>
    </row>
    <row r="209" spans="1:6">
      <c r="A209" s="41" t="s">
        <v>704</v>
      </c>
      <c r="B209" s="64">
        <v>42350</v>
      </c>
      <c r="C209" s="41" t="s">
        <v>177</v>
      </c>
      <c r="E209" s="75">
        <v>5701.2</v>
      </c>
      <c r="F209" s="79">
        <v>30312</v>
      </c>
    </row>
    <row r="210" spans="1:6">
      <c r="A210" s="41" t="s">
        <v>705</v>
      </c>
      <c r="B210" s="64">
        <v>42368</v>
      </c>
      <c r="C210" s="41" t="s">
        <v>687</v>
      </c>
      <c r="E210" s="75">
        <v>9541.14</v>
      </c>
      <c r="F210" s="79">
        <v>30650</v>
      </c>
    </row>
    <row r="211" spans="1:6">
      <c r="A211" s="41" t="s">
        <v>706</v>
      </c>
      <c r="B211" s="64">
        <v>42356</v>
      </c>
      <c r="C211" s="41" t="s">
        <v>185</v>
      </c>
      <c r="E211" s="75">
        <v>12210.37</v>
      </c>
      <c r="F211" s="79">
        <v>30433</v>
      </c>
    </row>
    <row r="212" spans="1:6">
      <c r="A212" s="41" t="s">
        <v>707</v>
      </c>
      <c r="B212" s="64">
        <v>42354</v>
      </c>
      <c r="C212" s="41" t="s">
        <v>688</v>
      </c>
      <c r="E212" s="75">
        <v>3000</v>
      </c>
      <c r="F212" s="79">
        <v>30392</v>
      </c>
    </row>
    <row r="213" spans="1:6">
      <c r="A213" s="41" t="s">
        <v>551</v>
      </c>
      <c r="B213" s="64">
        <v>42339</v>
      </c>
      <c r="C213" s="41" t="s">
        <v>115</v>
      </c>
      <c r="E213" s="75">
        <v>-9482.8700000000008</v>
      </c>
      <c r="F213" s="79">
        <v>16833</v>
      </c>
    </row>
    <row r="214" spans="1:6">
      <c r="A214" s="41" t="s">
        <v>708</v>
      </c>
      <c r="B214" s="64">
        <v>42366</v>
      </c>
      <c r="C214" s="41" t="s">
        <v>689</v>
      </c>
      <c r="E214" s="75">
        <v>10474.43</v>
      </c>
      <c r="F214" s="79">
        <v>30572</v>
      </c>
    </row>
    <row r="215" spans="1:6">
      <c r="A215" s="41" t="s">
        <v>709</v>
      </c>
      <c r="B215" s="64">
        <v>42340</v>
      </c>
      <c r="C215" s="41" t="s">
        <v>690</v>
      </c>
      <c r="E215" s="75">
        <v>12226.98</v>
      </c>
      <c r="F215" s="79">
        <v>30148</v>
      </c>
    </row>
    <row r="216" spans="1:6">
      <c r="A216" s="41" t="s">
        <v>710</v>
      </c>
      <c r="B216" s="64">
        <v>42345</v>
      </c>
      <c r="C216" s="41" t="s">
        <v>691</v>
      </c>
      <c r="E216" s="75">
        <v>6477.47</v>
      </c>
      <c r="F216" s="79">
        <v>30214</v>
      </c>
    </row>
    <row r="217" spans="1:6">
      <c r="B217" s="64"/>
      <c r="E217" s="75"/>
    </row>
    <row r="218" spans="1:6">
      <c r="C218" s="33"/>
      <c r="D218" s="74"/>
      <c r="E218" s="93"/>
    </row>
    <row r="219" spans="1:6">
      <c r="C219" s="33" t="s">
        <v>414</v>
      </c>
      <c r="D219" s="74"/>
      <c r="E219" s="93">
        <f>SUM(E6:E217)</f>
        <v>571899.59</v>
      </c>
    </row>
    <row r="220" spans="1:6" ht="12" thickBot="1">
      <c r="C220" s="33" t="s">
        <v>415</v>
      </c>
      <c r="D220" s="74"/>
      <c r="E220" s="94">
        <v>571902.18999999901</v>
      </c>
    </row>
    <row r="221" spans="1:6" ht="12" thickTop="1">
      <c r="C221" s="33" t="s">
        <v>416</v>
      </c>
      <c r="D221" s="74"/>
      <c r="E221" s="95">
        <f>+E219-E220</f>
        <v>-2.5999999990453944</v>
      </c>
    </row>
  </sheetData>
  <mergeCells count="3">
    <mergeCell ref="A1:H1"/>
    <mergeCell ref="A2:H2"/>
    <mergeCell ref="A3:H3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4"/>
  <sheetViews>
    <sheetView topLeftCell="A171" workbookViewId="0">
      <selection activeCell="E186" sqref="E186"/>
    </sheetView>
  </sheetViews>
  <sheetFormatPr baseColWidth="10" defaultRowHeight="11.25"/>
  <cols>
    <col min="1" max="1" width="6.7109375" style="41" bestFit="1" customWidth="1"/>
    <col min="2" max="2" width="9.140625" style="54" bestFit="1" customWidth="1"/>
    <col min="3" max="3" width="33.85546875" style="41" bestFit="1" customWidth="1"/>
    <col min="4" max="4" width="3.28515625" style="72" bestFit="1" customWidth="1"/>
    <col min="5" max="5" width="11.42578125" style="32"/>
    <col min="6" max="6" width="11.42578125" style="41"/>
    <col min="7" max="7" width="13.85546875" style="41" bestFit="1" customWidth="1"/>
    <col min="8" max="16384" width="11.42578125" style="41"/>
  </cols>
  <sheetData>
    <row r="1" spans="1:10">
      <c r="A1" s="36"/>
      <c r="B1" s="37"/>
      <c r="C1" s="36"/>
      <c r="D1" s="67"/>
      <c r="E1" s="1"/>
      <c r="F1" s="38"/>
      <c r="G1" s="39"/>
      <c r="H1" s="36"/>
      <c r="I1" s="40"/>
    </row>
    <row r="2" spans="1:10">
      <c r="A2" s="105" t="s">
        <v>0</v>
      </c>
      <c r="B2" s="105"/>
      <c r="C2" s="105"/>
      <c r="D2" s="105"/>
      <c r="E2" s="105"/>
      <c r="F2" s="105"/>
      <c r="G2" s="105"/>
      <c r="H2" s="105"/>
      <c r="I2" s="2"/>
      <c r="J2" s="2"/>
    </row>
    <row r="3" spans="1:10">
      <c r="A3" s="105" t="s">
        <v>1</v>
      </c>
      <c r="B3" s="105"/>
      <c r="C3" s="105"/>
      <c r="D3" s="105"/>
      <c r="E3" s="105"/>
      <c r="F3" s="105"/>
      <c r="G3" s="105"/>
      <c r="H3" s="105"/>
      <c r="I3" s="2"/>
      <c r="J3" s="2"/>
    </row>
    <row r="4" spans="1:10">
      <c r="A4" s="105" t="s">
        <v>2</v>
      </c>
      <c r="B4" s="105"/>
      <c r="C4" s="105"/>
      <c r="D4" s="105"/>
      <c r="E4" s="105"/>
      <c r="F4" s="105"/>
      <c r="G4" s="105"/>
      <c r="H4" s="105"/>
      <c r="I4" s="2"/>
      <c r="J4" s="2"/>
    </row>
    <row r="5" spans="1:10">
      <c r="A5" s="106">
        <v>42005</v>
      </c>
      <c r="B5" s="106"/>
      <c r="C5" s="106"/>
      <c r="D5" s="106"/>
      <c r="E5" s="106"/>
      <c r="F5" s="106"/>
      <c r="G5" s="106"/>
      <c r="H5" s="106"/>
      <c r="I5" s="3"/>
      <c r="J5" s="3"/>
    </row>
    <row r="6" spans="1:10">
      <c r="A6" s="42"/>
      <c r="B6" s="43"/>
      <c r="C6" s="40"/>
      <c r="D6" s="68"/>
      <c r="E6" s="4"/>
      <c r="F6" s="44"/>
      <c r="G6" s="40"/>
      <c r="H6" s="40"/>
    </row>
    <row r="7" spans="1:10" ht="12" thickBot="1">
      <c r="A7" s="5" t="s">
        <v>3</v>
      </c>
      <c r="B7" s="6" t="s">
        <v>4</v>
      </c>
      <c r="C7" s="5" t="s">
        <v>5</v>
      </c>
      <c r="D7" s="69"/>
      <c r="E7" s="7" t="s">
        <v>6</v>
      </c>
      <c r="F7" s="8" t="s">
        <v>7</v>
      </c>
      <c r="G7" s="5" t="s">
        <v>8</v>
      </c>
      <c r="H7" s="45"/>
    </row>
    <row r="8" spans="1:10" ht="12" thickTop="1">
      <c r="A8" s="46" t="s">
        <v>14</v>
      </c>
      <c r="B8" s="47">
        <v>41331</v>
      </c>
      <c r="C8" s="46" t="s">
        <v>15</v>
      </c>
      <c r="D8" s="70"/>
      <c r="E8" s="9">
        <v>10910</v>
      </c>
      <c r="F8" s="10">
        <v>18733</v>
      </c>
      <c r="G8" s="11"/>
      <c r="H8" s="48"/>
      <c r="I8" s="49"/>
    </row>
    <row r="9" spans="1:10">
      <c r="A9" s="46" t="s">
        <v>16</v>
      </c>
      <c r="B9" s="47">
        <v>41353</v>
      </c>
      <c r="C9" s="46" t="s">
        <v>17</v>
      </c>
      <c r="D9" s="70"/>
      <c r="E9" s="9">
        <f>7667-1782</f>
        <v>5885</v>
      </c>
      <c r="F9" s="10"/>
      <c r="G9" s="11"/>
      <c r="H9" s="48"/>
      <c r="I9" s="49"/>
    </row>
    <row r="10" spans="1:10">
      <c r="A10" s="46" t="s">
        <v>18</v>
      </c>
      <c r="B10" s="47">
        <v>41366</v>
      </c>
      <c r="C10" s="46" t="s">
        <v>19</v>
      </c>
      <c r="D10" s="70"/>
      <c r="E10" s="9">
        <v>10452.01</v>
      </c>
      <c r="F10" s="10"/>
      <c r="G10" s="11"/>
      <c r="H10" s="48"/>
      <c r="I10" s="49">
        <v>-3110</v>
      </c>
    </row>
    <row r="11" spans="1:10">
      <c r="A11" s="46" t="s">
        <v>20</v>
      </c>
      <c r="B11" s="47">
        <v>41377</v>
      </c>
      <c r="C11" s="46" t="s">
        <v>21</v>
      </c>
      <c r="D11" s="70"/>
      <c r="E11" s="9">
        <v>440.78</v>
      </c>
      <c r="F11" s="10"/>
      <c r="G11" s="11"/>
      <c r="H11" s="52"/>
      <c r="I11" s="49"/>
      <c r="J11" s="50"/>
    </row>
    <row r="12" spans="1:10">
      <c r="A12" s="46" t="s">
        <v>22</v>
      </c>
      <c r="B12" s="47">
        <v>41407</v>
      </c>
      <c r="C12" s="51" t="s">
        <v>10</v>
      </c>
      <c r="D12" s="70"/>
      <c r="E12" s="9">
        <v>6517.5</v>
      </c>
      <c r="F12" s="10">
        <v>19448</v>
      </c>
      <c r="G12" s="11"/>
      <c r="H12" s="52" t="s">
        <v>23</v>
      </c>
      <c r="I12" s="49"/>
    </row>
    <row r="13" spans="1:10">
      <c r="A13" s="46" t="s">
        <v>24</v>
      </c>
      <c r="B13" s="47">
        <v>41407</v>
      </c>
      <c r="C13" s="51" t="s">
        <v>10</v>
      </c>
      <c r="D13" s="70"/>
      <c r="E13" s="9">
        <v>12350</v>
      </c>
      <c r="F13" s="10">
        <v>19451</v>
      </c>
      <c r="G13" s="11"/>
      <c r="H13" s="52" t="s">
        <v>25</v>
      </c>
      <c r="I13" s="49"/>
    </row>
    <row r="14" spans="1:10">
      <c r="A14" s="46" t="s">
        <v>26</v>
      </c>
      <c r="B14" s="47">
        <v>41409</v>
      </c>
      <c r="C14" s="46" t="s">
        <v>27</v>
      </c>
      <c r="D14" s="70"/>
      <c r="E14" s="9">
        <v>6905</v>
      </c>
      <c r="F14" s="10">
        <v>19472</v>
      </c>
      <c r="G14" s="11"/>
      <c r="H14" s="52"/>
      <c r="I14" s="49"/>
    </row>
    <row r="15" spans="1:10">
      <c r="A15" s="46" t="s">
        <v>28</v>
      </c>
      <c r="B15" s="47">
        <v>41431</v>
      </c>
      <c r="C15" s="51" t="s">
        <v>10</v>
      </c>
      <c r="D15" s="70"/>
      <c r="E15" s="12">
        <v>4410</v>
      </c>
      <c r="F15" s="13">
        <v>19677</v>
      </c>
      <c r="G15" s="11"/>
      <c r="H15" s="52" t="s">
        <v>29</v>
      </c>
      <c r="I15" s="49"/>
    </row>
    <row r="16" spans="1:10">
      <c r="A16" s="46" t="s">
        <v>38</v>
      </c>
      <c r="B16" s="47">
        <v>41439</v>
      </c>
      <c r="C16" s="46" t="s">
        <v>39</v>
      </c>
      <c r="D16" s="70"/>
      <c r="E16" s="14">
        <v>301.39</v>
      </c>
      <c r="F16" s="10">
        <v>19759</v>
      </c>
      <c r="G16" s="11"/>
      <c r="H16" s="53"/>
      <c r="I16" s="50"/>
      <c r="J16" s="50"/>
    </row>
    <row r="17" spans="1:10">
      <c r="A17" s="46" t="s">
        <v>30</v>
      </c>
      <c r="B17" s="47">
        <v>41440</v>
      </c>
      <c r="C17" s="51" t="s">
        <v>10</v>
      </c>
      <c r="D17" s="70"/>
      <c r="E17" s="12">
        <v>9580</v>
      </c>
      <c r="F17" s="13">
        <v>19763</v>
      </c>
      <c r="G17" s="11"/>
      <c r="H17" s="52" t="s">
        <v>31</v>
      </c>
      <c r="I17" s="49"/>
    </row>
    <row r="18" spans="1:10">
      <c r="A18" s="46" t="s">
        <v>32</v>
      </c>
      <c r="B18" s="47">
        <v>41440</v>
      </c>
      <c r="C18" s="46" t="s">
        <v>33</v>
      </c>
      <c r="D18" s="70"/>
      <c r="E18" s="12">
        <v>10500.39</v>
      </c>
      <c r="F18" s="13">
        <v>19764</v>
      </c>
      <c r="G18" s="11"/>
      <c r="H18" s="52"/>
      <c r="I18" s="49"/>
    </row>
    <row r="19" spans="1:10">
      <c r="A19" s="46" t="s">
        <v>34</v>
      </c>
      <c r="B19" s="47">
        <v>41446</v>
      </c>
      <c r="C19" s="51" t="s">
        <v>10</v>
      </c>
      <c r="D19" s="70"/>
      <c r="E19" s="12">
        <v>7900</v>
      </c>
      <c r="F19" s="13">
        <v>19811</v>
      </c>
      <c r="G19" s="11"/>
      <c r="H19" s="52" t="s">
        <v>35</v>
      </c>
      <c r="I19" s="49"/>
    </row>
    <row r="20" spans="1:10">
      <c r="A20" s="46" t="s">
        <v>36</v>
      </c>
      <c r="B20" s="47">
        <v>41450</v>
      </c>
      <c r="C20" s="46" t="s">
        <v>37</v>
      </c>
      <c r="D20" s="70"/>
      <c r="E20" s="12">
        <v>8120</v>
      </c>
      <c r="F20" s="13">
        <v>19839</v>
      </c>
      <c r="G20" s="11"/>
      <c r="H20" s="52"/>
      <c r="I20" s="49"/>
    </row>
    <row r="21" spans="1:10">
      <c r="A21" s="46" t="s">
        <v>40</v>
      </c>
      <c r="B21" s="47">
        <v>41456</v>
      </c>
      <c r="C21" s="46" t="s">
        <v>41</v>
      </c>
      <c r="D21" s="70"/>
      <c r="E21" s="12">
        <v>10242.32</v>
      </c>
      <c r="F21" s="10">
        <v>19913</v>
      </c>
      <c r="G21" s="11"/>
      <c r="H21" s="53"/>
      <c r="I21" s="50"/>
    </row>
    <row r="22" spans="1:10">
      <c r="A22" s="46" t="s">
        <v>42</v>
      </c>
      <c r="B22" s="47">
        <v>41467</v>
      </c>
      <c r="C22" s="46" t="s">
        <v>27</v>
      </c>
      <c r="D22" s="70"/>
      <c r="E22" s="12">
        <v>12010</v>
      </c>
      <c r="F22" s="10">
        <v>20012</v>
      </c>
      <c r="G22" s="11"/>
      <c r="H22" s="53"/>
      <c r="I22" s="50"/>
    </row>
    <row r="23" spans="1:10">
      <c r="A23" s="46" t="s">
        <v>43</v>
      </c>
      <c r="B23" s="47">
        <v>41467</v>
      </c>
      <c r="C23" s="46" t="s">
        <v>9</v>
      </c>
      <c r="D23" s="70"/>
      <c r="E23" s="12">
        <v>14185</v>
      </c>
      <c r="F23" s="10">
        <v>20013</v>
      </c>
      <c r="G23" s="11"/>
      <c r="H23" s="53"/>
      <c r="I23" s="50"/>
    </row>
    <row r="24" spans="1:10">
      <c r="A24" s="46" t="s">
        <v>44</v>
      </c>
      <c r="B24" s="47">
        <v>41470</v>
      </c>
      <c r="C24" s="46" t="s">
        <v>9</v>
      </c>
      <c r="D24" s="70"/>
      <c r="E24" s="12">
        <v>18316.8</v>
      </c>
      <c r="F24" s="10">
        <v>20026</v>
      </c>
      <c r="G24" s="11"/>
      <c r="H24" s="53"/>
      <c r="I24" s="50"/>
    </row>
    <row r="25" spans="1:10">
      <c r="A25" s="46" t="s">
        <v>45</v>
      </c>
      <c r="B25" s="47">
        <v>41473</v>
      </c>
      <c r="C25" s="46" t="s">
        <v>46</v>
      </c>
      <c r="D25" s="70"/>
      <c r="E25" s="12">
        <v>10452.01</v>
      </c>
      <c r="F25" s="10">
        <v>20058</v>
      </c>
      <c r="G25" s="11"/>
      <c r="H25" s="53"/>
      <c r="I25" s="50"/>
    </row>
    <row r="26" spans="1:10">
      <c r="A26" s="46" t="s">
        <v>47</v>
      </c>
      <c r="B26" s="47">
        <v>41473</v>
      </c>
      <c r="C26" s="46" t="s">
        <v>48</v>
      </c>
      <c r="D26" s="70"/>
      <c r="E26" s="12">
        <v>13207.98</v>
      </c>
      <c r="F26" s="10">
        <v>20062</v>
      </c>
      <c r="G26" s="11"/>
      <c r="H26" s="53"/>
      <c r="I26" s="50"/>
    </row>
    <row r="27" spans="1:10">
      <c r="A27" s="46" t="s">
        <v>49</v>
      </c>
      <c r="B27" s="47">
        <v>41475</v>
      </c>
      <c r="C27" s="46" t="s">
        <v>50</v>
      </c>
      <c r="D27" s="70"/>
      <c r="E27" s="12">
        <v>1690</v>
      </c>
      <c r="F27" s="10">
        <v>20081</v>
      </c>
      <c r="G27" s="11"/>
      <c r="H27" s="53"/>
      <c r="I27" s="50"/>
      <c r="J27" s="50"/>
    </row>
    <row r="28" spans="1:10">
      <c r="A28" s="46" t="s">
        <v>52</v>
      </c>
      <c r="B28" s="47">
        <v>41478</v>
      </c>
      <c r="C28" s="46" t="s">
        <v>9</v>
      </c>
      <c r="D28" s="70"/>
      <c r="E28" s="12">
        <v>2226.02</v>
      </c>
      <c r="F28" s="10">
        <v>20115</v>
      </c>
      <c r="G28" s="11"/>
      <c r="H28" s="53"/>
      <c r="I28" s="50"/>
    </row>
    <row r="29" spans="1:10">
      <c r="A29" s="46" t="s">
        <v>51</v>
      </c>
      <c r="B29" s="47">
        <v>41478</v>
      </c>
      <c r="C29" s="46" t="s">
        <v>9</v>
      </c>
      <c r="D29" s="70"/>
      <c r="E29" s="12">
        <v>13965</v>
      </c>
      <c r="F29" s="10">
        <v>20109</v>
      </c>
      <c r="G29" s="11"/>
      <c r="H29" s="53"/>
      <c r="I29" s="50"/>
    </row>
    <row r="30" spans="1:10">
      <c r="A30" s="46" t="s">
        <v>53</v>
      </c>
      <c r="B30" s="47">
        <v>41479</v>
      </c>
      <c r="C30" s="46" t="s">
        <v>9</v>
      </c>
      <c r="D30" s="70"/>
      <c r="E30" s="12">
        <v>551.15</v>
      </c>
      <c r="F30" s="10">
        <v>20125</v>
      </c>
      <c r="G30" s="11"/>
      <c r="H30" s="53"/>
      <c r="I30" s="50"/>
      <c r="J30" s="50"/>
    </row>
    <row r="31" spans="1:10">
      <c r="A31" s="46" t="s">
        <v>54</v>
      </c>
      <c r="B31" s="47">
        <v>41509</v>
      </c>
      <c r="C31" s="51" t="s">
        <v>10</v>
      </c>
      <c r="D31" s="70"/>
      <c r="E31" s="12">
        <v>2331.1999999999998</v>
      </c>
      <c r="F31" s="10">
        <v>20445</v>
      </c>
      <c r="G31" s="11"/>
      <c r="H31" s="53" t="s">
        <v>25</v>
      </c>
      <c r="I31" s="50"/>
    </row>
    <row r="32" spans="1:10">
      <c r="A32" s="46" t="s">
        <v>55</v>
      </c>
      <c r="B32" s="47">
        <v>41517</v>
      </c>
      <c r="C32" s="46" t="s">
        <v>56</v>
      </c>
      <c r="D32" s="70"/>
      <c r="E32" s="12">
        <v>-19718.95</v>
      </c>
      <c r="F32" s="10">
        <v>18712</v>
      </c>
      <c r="G32" s="11"/>
      <c r="H32" s="53"/>
      <c r="I32" s="50"/>
      <c r="J32" s="49"/>
    </row>
    <row r="33" spans="1:10">
      <c r="A33" s="46" t="s">
        <v>57</v>
      </c>
      <c r="B33" s="47">
        <v>41517</v>
      </c>
      <c r="C33" s="51" t="s">
        <v>10</v>
      </c>
      <c r="D33" s="70"/>
      <c r="E33" s="12">
        <v>19540</v>
      </c>
      <c r="F33" s="10">
        <v>20523</v>
      </c>
      <c r="G33" s="11"/>
      <c r="H33" s="53" t="s">
        <v>25</v>
      </c>
      <c r="I33" s="50"/>
    </row>
    <row r="34" spans="1:10">
      <c r="A34" s="46" t="s">
        <v>58</v>
      </c>
      <c r="B34" s="47">
        <v>41519</v>
      </c>
      <c r="C34" s="51" t="s">
        <v>10</v>
      </c>
      <c r="D34" s="70"/>
      <c r="E34" s="12">
        <v>9315</v>
      </c>
      <c r="F34" s="10">
        <v>20567</v>
      </c>
      <c r="G34" s="11"/>
      <c r="H34" s="53" t="s">
        <v>25</v>
      </c>
      <c r="I34" s="50"/>
    </row>
    <row r="35" spans="1:10">
      <c r="A35" s="46" t="s">
        <v>59</v>
      </c>
      <c r="B35" s="47">
        <v>41529</v>
      </c>
      <c r="C35" s="51" t="s">
        <v>10</v>
      </c>
      <c r="D35" s="70"/>
      <c r="E35" s="12">
        <v>551.14</v>
      </c>
      <c r="F35" s="10">
        <v>20668</v>
      </c>
      <c r="G35" s="11"/>
      <c r="H35" s="53" t="s">
        <v>60</v>
      </c>
      <c r="I35" s="50"/>
      <c r="J35" s="50"/>
    </row>
    <row r="36" spans="1:10">
      <c r="A36" s="46" t="s">
        <v>52</v>
      </c>
      <c r="B36" s="47">
        <v>41542</v>
      </c>
      <c r="C36" s="46" t="s">
        <v>61</v>
      </c>
      <c r="D36" s="70"/>
      <c r="E36" s="12">
        <v>7251</v>
      </c>
      <c r="F36" s="10">
        <v>20795</v>
      </c>
      <c r="G36" s="11"/>
      <c r="H36" s="53"/>
      <c r="I36" s="50"/>
    </row>
    <row r="37" spans="1:10">
      <c r="A37" s="46" t="s">
        <v>62</v>
      </c>
      <c r="B37" s="47">
        <v>41545</v>
      </c>
      <c r="C37" s="46" t="s">
        <v>63</v>
      </c>
      <c r="D37" s="70"/>
      <c r="E37" s="12">
        <v>7251</v>
      </c>
      <c r="F37" s="10">
        <v>20820</v>
      </c>
      <c r="G37" s="11"/>
      <c r="H37" s="53"/>
      <c r="I37" s="50"/>
    </row>
    <row r="38" spans="1:10">
      <c r="A38" s="46" t="s">
        <v>64</v>
      </c>
      <c r="B38" s="47">
        <v>41554</v>
      </c>
      <c r="C38" s="46" t="s">
        <v>65</v>
      </c>
      <c r="D38" s="70"/>
      <c r="E38" s="12">
        <v>18790.77</v>
      </c>
      <c r="F38" s="10">
        <v>20935</v>
      </c>
      <c r="G38" s="11"/>
      <c r="H38" s="53"/>
      <c r="I38" s="50"/>
    </row>
    <row r="39" spans="1:10">
      <c r="A39" s="46" t="s">
        <v>66</v>
      </c>
      <c r="B39" s="47">
        <v>41558</v>
      </c>
      <c r="C39" s="46" t="s">
        <v>67</v>
      </c>
      <c r="D39" s="70"/>
      <c r="E39" s="12">
        <v>2000</v>
      </c>
      <c r="F39" s="10">
        <v>20979</v>
      </c>
      <c r="G39" s="11"/>
      <c r="H39" s="53"/>
      <c r="I39" s="50"/>
    </row>
    <row r="40" spans="1:10">
      <c r="A40" s="46" t="s">
        <v>68</v>
      </c>
      <c r="B40" s="47">
        <v>41577</v>
      </c>
      <c r="C40" s="51" t="s">
        <v>10</v>
      </c>
      <c r="D40" s="71"/>
      <c r="E40" s="12">
        <v>8781</v>
      </c>
      <c r="F40" s="10">
        <v>21147</v>
      </c>
      <c r="G40" s="11"/>
      <c r="H40" s="53" t="s">
        <v>69</v>
      </c>
      <c r="I40" s="50"/>
    </row>
    <row r="41" spans="1:10">
      <c r="A41" s="46" t="s">
        <v>70</v>
      </c>
      <c r="B41" s="47">
        <v>41580</v>
      </c>
      <c r="C41" s="51" t="s">
        <v>10</v>
      </c>
      <c r="D41" s="71"/>
      <c r="E41" s="12">
        <v>6500</v>
      </c>
      <c r="F41" s="10">
        <v>21207</v>
      </c>
      <c r="G41" s="11"/>
      <c r="H41" s="53" t="s">
        <v>25</v>
      </c>
      <c r="I41" s="50"/>
    </row>
    <row r="42" spans="1:10">
      <c r="A42" s="46" t="s">
        <v>71</v>
      </c>
      <c r="B42" s="47">
        <v>41592</v>
      </c>
      <c r="C42" s="46" t="s">
        <v>72</v>
      </c>
      <c r="D42" s="71"/>
      <c r="E42" s="12">
        <v>1690</v>
      </c>
      <c r="F42" s="10">
        <v>21311</v>
      </c>
      <c r="G42" s="11"/>
      <c r="H42" s="53"/>
      <c r="I42" s="50"/>
      <c r="J42" s="50"/>
    </row>
    <row r="43" spans="1:10">
      <c r="A43" s="46" t="s">
        <v>73</v>
      </c>
      <c r="B43" s="47">
        <v>41597</v>
      </c>
      <c r="C43" s="46" t="s">
        <v>74</v>
      </c>
      <c r="D43" s="71"/>
      <c r="E43" s="12">
        <v>16</v>
      </c>
      <c r="F43" s="10">
        <v>21364</v>
      </c>
      <c r="G43" s="11"/>
      <c r="H43" s="53"/>
      <c r="I43" s="50"/>
      <c r="J43" s="50"/>
    </row>
    <row r="44" spans="1:10">
      <c r="A44" s="46" t="s">
        <v>75</v>
      </c>
      <c r="B44" s="47">
        <v>41601</v>
      </c>
      <c r="C44" s="46" t="s">
        <v>76</v>
      </c>
      <c r="D44" s="71"/>
      <c r="E44" s="12">
        <v>8120</v>
      </c>
      <c r="F44" s="10">
        <v>21416</v>
      </c>
      <c r="G44" s="11"/>
      <c r="H44" s="53"/>
      <c r="I44" s="50"/>
    </row>
    <row r="45" spans="1:10">
      <c r="A45" s="46" t="s">
        <v>77</v>
      </c>
      <c r="B45" s="47">
        <v>41608</v>
      </c>
      <c r="C45" s="46" t="s">
        <v>78</v>
      </c>
      <c r="D45" s="71"/>
      <c r="E45" s="12">
        <v>6727.41</v>
      </c>
      <c r="F45" s="10">
        <v>19245</v>
      </c>
      <c r="G45" s="11"/>
      <c r="H45" s="53"/>
      <c r="I45" s="50"/>
    </row>
    <row r="46" spans="1:10">
      <c r="A46" s="46" t="s">
        <v>79</v>
      </c>
      <c r="B46" s="47">
        <v>41618</v>
      </c>
      <c r="C46" s="46" t="s">
        <v>80</v>
      </c>
      <c r="D46" s="71"/>
      <c r="E46" s="15">
        <v>97.61</v>
      </c>
      <c r="F46" s="10">
        <v>21642</v>
      </c>
      <c r="G46" s="11" t="s">
        <v>81</v>
      </c>
      <c r="H46" s="53"/>
      <c r="I46" s="50"/>
      <c r="J46" s="50"/>
    </row>
    <row r="47" spans="1:10">
      <c r="A47" s="46" t="s">
        <v>82</v>
      </c>
      <c r="B47" s="47">
        <v>41626</v>
      </c>
      <c r="C47" s="46" t="s">
        <v>83</v>
      </c>
      <c r="D47" s="71"/>
      <c r="E47" s="12">
        <v>-2335.37</v>
      </c>
      <c r="F47" s="10" t="s">
        <v>84</v>
      </c>
      <c r="G47" s="11"/>
      <c r="H47" s="53"/>
      <c r="I47" s="50"/>
      <c r="J47" s="50"/>
    </row>
    <row r="48" spans="1:10">
      <c r="A48" s="46" t="s">
        <v>85</v>
      </c>
      <c r="B48" s="47">
        <v>41628</v>
      </c>
      <c r="C48" s="51" t="s">
        <v>10</v>
      </c>
      <c r="D48" s="71"/>
      <c r="E48" s="12">
        <v>10902</v>
      </c>
      <c r="F48" s="10">
        <v>21750</v>
      </c>
      <c r="G48" s="11"/>
      <c r="H48" s="53" t="s">
        <v>86</v>
      </c>
      <c r="I48" s="50"/>
    </row>
    <row r="49" spans="1:10">
      <c r="A49" s="46" t="s">
        <v>87</v>
      </c>
      <c r="B49" s="47">
        <v>41629</v>
      </c>
      <c r="C49" s="51" t="s">
        <v>10</v>
      </c>
      <c r="D49" s="71"/>
      <c r="E49" s="12">
        <v>6348</v>
      </c>
      <c r="F49" s="10">
        <v>21769</v>
      </c>
      <c r="G49" s="11"/>
      <c r="H49" s="53" t="s">
        <v>88</v>
      </c>
      <c r="I49" s="50"/>
    </row>
    <row r="50" spans="1:10">
      <c r="A50" s="46" t="s">
        <v>89</v>
      </c>
      <c r="B50" s="47">
        <v>41634</v>
      </c>
      <c r="C50" s="46" t="s">
        <v>90</v>
      </c>
      <c r="D50" s="71"/>
      <c r="E50" s="12">
        <v>11149.78</v>
      </c>
      <c r="F50" s="10">
        <v>21806</v>
      </c>
      <c r="G50" s="11"/>
      <c r="H50" s="53"/>
      <c r="I50" s="50"/>
    </row>
    <row r="51" spans="1:10">
      <c r="A51" s="46" t="s">
        <v>91</v>
      </c>
      <c r="B51" s="47">
        <v>41636</v>
      </c>
      <c r="C51" s="46" t="s">
        <v>92</v>
      </c>
      <c r="D51" s="71"/>
      <c r="E51" s="12">
        <v>10076.56</v>
      </c>
      <c r="F51" s="10">
        <v>21849</v>
      </c>
      <c r="G51" s="11"/>
      <c r="H51" s="53"/>
      <c r="I51" s="50"/>
    </row>
    <row r="52" spans="1:10">
      <c r="A52" s="17" t="s">
        <v>251</v>
      </c>
      <c r="B52" s="18">
        <v>41654</v>
      </c>
      <c r="C52" s="19" t="s">
        <v>93</v>
      </c>
      <c r="D52" s="67"/>
      <c r="E52" s="20">
        <v>5063.03</v>
      </c>
      <c r="F52" s="10">
        <v>22046</v>
      </c>
      <c r="G52" s="36"/>
      <c r="J52" s="49"/>
    </row>
    <row r="53" spans="1:10">
      <c r="A53" s="17" t="s">
        <v>252</v>
      </c>
      <c r="B53" s="18">
        <v>41656</v>
      </c>
      <c r="C53" s="19" t="s">
        <v>74</v>
      </c>
      <c r="D53" s="67"/>
      <c r="E53" s="20">
        <v>2748</v>
      </c>
      <c r="F53" s="10">
        <v>22069</v>
      </c>
      <c r="G53" s="36"/>
      <c r="J53" s="50"/>
    </row>
    <row r="54" spans="1:10">
      <c r="A54" s="17" t="s">
        <v>253</v>
      </c>
      <c r="B54" s="18">
        <v>41670</v>
      </c>
      <c r="C54" s="19" t="s">
        <v>94</v>
      </c>
      <c r="D54" s="67"/>
      <c r="E54" s="20">
        <v>9435</v>
      </c>
      <c r="F54" s="10">
        <v>22218</v>
      </c>
      <c r="G54" s="36"/>
      <c r="J54" s="50"/>
    </row>
    <row r="55" spans="1:10">
      <c r="A55" s="16" t="s">
        <v>254</v>
      </c>
      <c r="B55" s="21">
        <v>41659</v>
      </c>
      <c r="C55" s="19" t="s">
        <v>95</v>
      </c>
      <c r="D55" s="67"/>
      <c r="E55" s="20">
        <v>4085</v>
      </c>
      <c r="F55" s="10">
        <v>20483</v>
      </c>
      <c r="G55" s="36"/>
    </row>
    <row r="56" spans="1:10">
      <c r="A56" s="22" t="s">
        <v>255</v>
      </c>
      <c r="B56" s="22" t="s">
        <v>256</v>
      </c>
      <c r="C56" s="19" t="s">
        <v>96</v>
      </c>
      <c r="D56" s="67"/>
      <c r="E56" s="20">
        <v>-2282.86</v>
      </c>
      <c r="F56" s="10" t="s">
        <v>97</v>
      </c>
      <c r="G56" s="36"/>
    </row>
    <row r="57" spans="1:10">
      <c r="A57" s="19" t="s">
        <v>257</v>
      </c>
      <c r="B57" s="19" t="s">
        <v>258</v>
      </c>
      <c r="C57" s="19" t="s">
        <v>98</v>
      </c>
      <c r="D57" s="67"/>
      <c r="E57" s="20">
        <v>-10648.42</v>
      </c>
      <c r="F57" s="10" t="s">
        <v>99</v>
      </c>
      <c r="G57" s="36"/>
    </row>
    <row r="58" spans="1:10">
      <c r="A58" s="19" t="s">
        <v>259</v>
      </c>
      <c r="B58" s="19" t="s">
        <v>260</v>
      </c>
      <c r="C58" s="19" t="s">
        <v>100</v>
      </c>
      <c r="D58" s="67"/>
      <c r="E58" s="20">
        <v>-5063.03</v>
      </c>
      <c r="F58" s="10" t="s">
        <v>101</v>
      </c>
      <c r="G58" s="36"/>
    </row>
    <row r="59" spans="1:10">
      <c r="A59" s="22" t="s">
        <v>261</v>
      </c>
      <c r="B59" s="22" t="s">
        <v>262</v>
      </c>
      <c r="C59" s="19" t="s">
        <v>102</v>
      </c>
      <c r="D59" s="67"/>
      <c r="E59" s="20">
        <v>-4085</v>
      </c>
      <c r="F59" s="10" t="s">
        <v>103</v>
      </c>
      <c r="G59" s="36"/>
      <c r="J59" s="49"/>
    </row>
    <row r="60" spans="1:10">
      <c r="A60" s="17" t="s">
        <v>263</v>
      </c>
      <c r="B60" s="23">
        <v>41688</v>
      </c>
      <c r="C60" s="19" t="s">
        <v>27</v>
      </c>
      <c r="D60" s="67"/>
      <c r="E60" s="20">
        <v>6835</v>
      </c>
      <c r="F60" s="10">
        <v>22293</v>
      </c>
      <c r="G60" s="36"/>
      <c r="J60" s="50"/>
    </row>
    <row r="61" spans="1:10">
      <c r="A61" s="17" t="s">
        <v>264</v>
      </c>
      <c r="B61" s="23">
        <v>41689</v>
      </c>
      <c r="C61" s="19" t="s">
        <v>104</v>
      </c>
      <c r="D61" s="67"/>
      <c r="E61" s="20">
        <v>10435</v>
      </c>
      <c r="F61" s="10">
        <v>22411</v>
      </c>
      <c r="G61" s="36"/>
      <c r="J61" s="50"/>
    </row>
    <row r="62" spans="1:10">
      <c r="A62" s="17" t="s">
        <v>265</v>
      </c>
      <c r="B62" s="23">
        <v>41694</v>
      </c>
      <c r="C62" s="19" t="s">
        <v>105</v>
      </c>
      <c r="D62" s="67"/>
      <c r="E62" s="20">
        <v>6929.25</v>
      </c>
      <c r="F62" s="10">
        <v>22461</v>
      </c>
      <c r="G62" s="36"/>
    </row>
    <row r="63" spans="1:10">
      <c r="A63" s="17" t="s">
        <v>266</v>
      </c>
      <c r="B63" s="23">
        <v>41698</v>
      </c>
      <c r="C63" s="19" t="s">
        <v>106</v>
      </c>
      <c r="D63" s="67"/>
      <c r="E63" s="20">
        <v>-7800</v>
      </c>
      <c r="F63" s="10" t="s">
        <v>107</v>
      </c>
      <c r="G63" s="36"/>
    </row>
    <row r="64" spans="1:10">
      <c r="A64" s="17" t="s">
        <v>267</v>
      </c>
      <c r="B64" s="23">
        <v>41677</v>
      </c>
      <c r="C64" s="19" t="s">
        <v>108</v>
      </c>
      <c r="D64" s="67"/>
      <c r="E64" s="20">
        <v>-3110</v>
      </c>
      <c r="F64" s="10" t="s">
        <v>109</v>
      </c>
      <c r="G64" s="36"/>
    </row>
    <row r="65" spans="1:10">
      <c r="A65" s="24" t="s">
        <v>268</v>
      </c>
      <c r="B65" s="25">
        <v>41690</v>
      </c>
      <c r="C65" s="19" t="s">
        <v>110</v>
      </c>
      <c r="D65" s="67"/>
      <c r="E65" s="20">
        <v>-1892</v>
      </c>
      <c r="F65" s="10" t="s">
        <v>111</v>
      </c>
      <c r="G65" s="36"/>
      <c r="J65" s="49"/>
    </row>
    <row r="66" spans="1:10">
      <c r="A66" s="17" t="s">
        <v>269</v>
      </c>
      <c r="B66" s="23">
        <v>41702</v>
      </c>
      <c r="C66" s="19" t="s">
        <v>112</v>
      </c>
      <c r="D66" s="67"/>
      <c r="E66" s="20">
        <v>60.87</v>
      </c>
      <c r="F66" s="10">
        <v>22589</v>
      </c>
      <c r="G66" s="36"/>
      <c r="J66" s="50"/>
    </row>
    <row r="67" spans="1:10">
      <c r="A67" s="17" t="s">
        <v>270</v>
      </c>
      <c r="B67" s="23">
        <v>41705</v>
      </c>
      <c r="C67" s="19" t="s">
        <v>113</v>
      </c>
      <c r="D67" s="67"/>
      <c r="E67" s="20">
        <v>7251</v>
      </c>
      <c r="F67" s="10">
        <v>22620</v>
      </c>
      <c r="G67" s="36"/>
      <c r="J67" s="50"/>
    </row>
    <row r="68" spans="1:10">
      <c r="A68" s="17" t="s">
        <v>11</v>
      </c>
      <c r="B68" s="23">
        <v>41710</v>
      </c>
      <c r="C68" s="19" t="s">
        <v>94</v>
      </c>
      <c r="D68" s="67"/>
      <c r="E68" s="20">
        <v>4425.88</v>
      </c>
      <c r="F68" s="10">
        <v>22641</v>
      </c>
      <c r="G68" s="36"/>
      <c r="J68" s="50"/>
    </row>
    <row r="69" spans="1:10">
      <c r="A69" s="17" t="s">
        <v>271</v>
      </c>
      <c r="B69" s="23">
        <v>41722</v>
      </c>
      <c r="C69" s="19" t="s">
        <v>94</v>
      </c>
      <c r="D69" s="67"/>
      <c r="E69" s="20">
        <v>476.6</v>
      </c>
      <c r="F69" s="10">
        <v>22744</v>
      </c>
      <c r="G69" s="36"/>
      <c r="J69" s="50"/>
    </row>
    <row r="70" spans="1:10">
      <c r="A70" s="17" t="s">
        <v>272</v>
      </c>
      <c r="B70" s="23">
        <v>41725</v>
      </c>
      <c r="C70" s="19" t="s">
        <v>114</v>
      </c>
      <c r="D70" s="67"/>
      <c r="E70" s="20">
        <v>2108.8000000000002</v>
      </c>
      <c r="F70" s="10">
        <v>22788</v>
      </c>
      <c r="G70" s="36"/>
      <c r="J70" s="50"/>
    </row>
    <row r="71" spans="1:10">
      <c r="A71" s="17" t="s">
        <v>273</v>
      </c>
      <c r="B71" s="23">
        <v>41726</v>
      </c>
      <c r="C71" s="19" t="s">
        <v>94</v>
      </c>
      <c r="D71" s="67"/>
      <c r="E71" s="20">
        <v>9015</v>
      </c>
      <c r="F71" s="10">
        <v>22805</v>
      </c>
      <c r="G71" s="36"/>
    </row>
    <row r="72" spans="1:10">
      <c r="A72" s="17" t="s">
        <v>274</v>
      </c>
      <c r="B72" s="23">
        <v>41704</v>
      </c>
      <c r="C72" s="19" t="s">
        <v>115</v>
      </c>
      <c r="D72" s="67"/>
      <c r="E72" s="20">
        <v>-10788.87</v>
      </c>
      <c r="F72" s="10" t="s">
        <v>116</v>
      </c>
      <c r="G72" s="36"/>
    </row>
    <row r="73" spans="1:10">
      <c r="A73" s="26" t="s">
        <v>275</v>
      </c>
      <c r="B73" s="27">
        <v>41716</v>
      </c>
      <c r="C73" s="19" t="s">
        <v>117</v>
      </c>
      <c r="D73" s="67"/>
      <c r="E73" s="20">
        <v>-4085</v>
      </c>
      <c r="F73" s="10" t="s">
        <v>118</v>
      </c>
      <c r="G73" s="36"/>
    </row>
    <row r="74" spans="1:10">
      <c r="A74" s="28"/>
      <c r="B74" s="27"/>
      <c r="C74" s="19" t="s">
        <v>119</v>
      </c>
      <c r="D74" s="67"/>
      <c r="E74" s="20">
        <v>250.77</v>
      </c>
      <c r="F74" s="10" t="s">
        <v>120</v>
      </c>
      <c r="G74" s="36"/>
    </row>
    <row r="75" spans="1:10">
      <c r="A75" s="24" t="s">
        <v>276</v>
      </c>
      <c r="B75" s="27">
        <v>41716</v>
      </c>
      <c r="C75" s="19" t="s">
        <v>121</v>
      </c>
      <c r="D75" s="67"/>
      <c r="E75" s="20">
        <v>-4085</v>
      </c>
      <c r="F75" s="10" t="s">
        <v>122</v>
      </c>
      <c r="G75" s="36"/>
      <c r="J75" s="50"/>
    </row>
    <row r="76" spans="1:10">
      <c r="A76" s="17" t="s">
        <v>277</v>
      </c>
      <c r="B76" s="23">
        <v>41740</v>
      </c>
      <c r="C76" s="19" t="s">
        <v>94</v>
      </c>
      <c r="D76" s="67"/>
      <c r="E76" s="20">
        <v>5958</v>
      </c>
      <c r="F76" s="10">
        <v>22959</v>
      </c>
      <c r="G76" s="36"/>
    </row>
    <row r="77" spans="1:10">
      <c r="A77" s="17" t="s">
        <v>278</v>
      </c>
      <c r="B77" s="23">
        <v>41740</v>
      </c>
      <c r="C77" s="19" t="s">
        <v>94</v>
      </c>
      <c r="D77" s="67"/>
      <c r="E77" s="20">
        <v>491</v>
      </c>
      <c r="F77" s="10">
        <v>22960</v>
      </c>
      <c r="G77" s="36"/>
    </row>
    <row r="78" spans="1:10">
      <c r="A78" s="17" t="s">
        <v>279</v>
      </c>
      <c r="B78" s="23">
        <v>41740</v>
      </c>
      <c r="C78" s="19" t="s">
        <v>123</v>
      </c>
      <c r="D78" s="67"/>
      <c r="E78" s="20">
        <v>3070.82</v>
      </c>
      <c r="F78" s="10">
        <v>22961</v>
      </c>
      <c r="G78" s="36"/>
    </row>
    <row r="79" spans="1:10">
      <c r="A79" s="17" t="s">
        <v>280</v>
      </c>
      <c r="B79" s="23">
        <v>41751</v>
      </c>
      <c r="C79" s="19" t="s">
        <v>9</v>
      </c>
      <c r="D79" s="67"/>
      <c r="E79" s="20">
        <v>3335</v>
      </c>
      <c r="F79" s="10">
        <v>23016</v>
      </c>
      <c r="G79" s="36"/>
      <c r="J79" s="50"/>
    </row>
    <row r="80" spans="1:10">
      <c r="A80" s="17" t="s">
        <v>281</v>
      </c>
      <c r="B80" s="23">
        <v>41761</v>
      </c>
      <c r="C80" s="19" t="s">
        <v>94</v>
      </c>
      <c r="D80" s="67"/>
      <c r="E80" s="20">
        <v>4235</v>
      </c>
      <c r="F80" s="10">
        <v>23198</v>
      </c>
      <c r="G80" s="36"/>
      <c r="J80" s="50"/>
    </row>
    <row r="81" spans="1:10">
      <c r="A81" s="17" t="s">
        <v>282</v>
      </c>
      <c r="B81" s="23">
        <v>41771</v>
      </c>
      <c r="C81" s="19" t="s">
        <v>94</v>
      </c>
      <c r="D81" s="67"/>
      <c r="E81" s="20">
        <v>9250</v>
      </c>
      <c r="F81" s="10">
        <v>23254</v>
      </c>
      <c r="G81" s="36"/>
    </row>
    <row r="82" spans="1:10">
      <c r="A82" s="17" t="s">
        <v>283</v>
      </c>
      <c r="B82" s="23">
        <v>41781</v>
      </c>
      <c r="C82" s="19" t="s">
        <v>94</v>
      </c>
      <c r="D82" s="67"/>
      <c r="E82" s="20">
        <v>11880</v>
      </c>
      <c r="F82" s="10">
        <v>23274</v>
      </c>
      <c r="G82" s="36"/>
    </row>
    <row r="83" spans="1:10">
      <c r="A83" s="17" t="s">
        <v>284</v>
      </c>
      <c r="B83" s="23">
        <v>41782</v>
      </c>
      <c r="C83" s="19" t="s">
        <v>94</v>
      </c>
      <c r="D83" s="67"/>
      <c r="E83" s="20">
        <v>2600.8000000000002</v>
      </c>
      <c r="F83" s="10">
        <v>23275</v>
      </c>
      <c r="G83" s="36"/>
    </row>
    <row r="84" spans="1:10">
      <c r="A84" s="17" t="s">
        <v>285</v>
      </c>
      <c r="B84" s="23">
        <v>41782</v>
      </c>
      <c r="C84" s="19" t="s">
        <v>124</v>
      </c>
      <c r="D84" s="67"/>
      <c r="E84" s="20">
        <v>180</v>
      </c>
      <c r="F84" s="10">
        <v>23354</v>
      </c>
      <c r="G84" s="36"/>
    </row>
    <row r="85" spans="1:10">
      <c r="A85" s="17" t="s">
        <v>286</v>
      </c>
      <c r="B85" s="23">
        <v>41789</v>
      </c>
      <c r="C85" s="19" t="s">
        <v>125</v>
      </c>
      <c r="D85" s="67"/>
      <c r="E85" s="20">
        <v>748.25</v>
      </c>
      <c r="F85" s="10" t="s">
        <v>126</v>
      </c>
      <c r="G85" s="36"/>
      <c r="J85" s="49"/>
    </row>
    <row r="86" spans="1:10">
      <c r="A86" s="22" t="s">
        <v>287</v>
      </c>
      <c r="B86" s="22" t="s">
        <v>288</v>
      </c>
      <c r="C86" s="19" t="s">
        <v>127</v>
      </c>
      <c r="D86" s="67"/>
      <c r="E86" s="20">
        <v>8430.2000000000007</v>
      </c>
      <c r="F86" s="10">
        <v>23420</v>
      </c>
      <c r="G86" s="36"/>
      <c r="J86" s="50"/>
    </row>
    <row r="87" spans="1:10">
      <c r="A87" s="17" t="s">
        <v>289</v>
      </c>
      <c r="B87" s="23">
        <v>41800</v>
      </c>
      <c r="C87" s="19" t="s">
        <v>128</v>
      </c>
      <c r="D87" s="67"/>
      <c r="E87" s="20">
        <v>-2926</v>
      </c>
      <c r="F87" s="10" t="s">
        <v>129</v>
      </c>
      <c r="G87" s="36"/>
      <c r="J87" s="50"/>
    </row>
    <row r="88" spans="1:10">
      <c r="A88" s="17" t="s">
        <v>291</v>
      </c>
      <c r="B88" s="23">
        <v>41803</v>
      </c>
      <c r="C88" s="19" t="s">
        <v>94</v>
      </c>
      <c r="D88" s="67"/>
      <c r="E88" s="20">
        <v>7326</v>
      </c>
      <c r="F88" s="10">
        <v>23500</v>
      </c>
      <c r="G88" s="36"/>
      <c r="J88" s="50"/>
    </row>
    <row r="89" spans="1:10">
      <c r="A89" s="17" t="s">
        <v>254</v>
      </c>
      <c r="B89" s="23">
        <v>41806</v>
      </c>
      <c r="C89" s="19" t="s">
        <v>131</v>
      </c>
      <c r="D89" s="67"/>
      <c r="E89" s="20">
        <v>-2229.65</v>
      </c>
      <c r="F89" s="10" t="s">
        <v>132</v>
      </c>
      <c r="G89" s="36"/>
      <c r="J89" s="50"/>
    </row>
    <row r="90" spans="1:10">
      <c r="A90" s="17" t="s">
        <v>292</v>
      </c>
      <c r="B90" s="23">
        <v>41806</v>
      </c>
      <c r="C90" s="19" t="s">
        <v>133</v>
      </c>
      <c r="D90" s="67"/>
      <c r="E90" s="20">
        <v>-2018.74</v>
      </c>
      <c r="F90" s="10" t="s">
        <v>134</v>
      </c>
      <c r="G90" s="36"/>
      <c r="J90" s="50"/>
    </row>
    <row r="91" spans="1:10">
      <c r="A91" s="17" t="s">
        <v>293</v>
      </c>
      <c r="B91" s="23">
        <v>41806</v>
      </c>
      <c r="C91" s="19" t="s">
        <v>135</v>
      </c>
      <c r="D91" s="67"/>
      <c r="E91" s="20">
        <v>-2474.88</v>
      </c>
      <c r="F91" s="10" t="s">
        <v>136</v>
      </c>
      <c r="G91" s="36"/>
      <c r="J91" s="50"/>
    </row>
    <row r="92" spans="1:10">
      <c r="A92" s="17" t="s">
        <v>294</v>
      </c>
      <c r="B92" s="23">
        <v>41814</v>
      </c>
      <c r="C92" s="19" t="s">
        <v>137</v>
      </c>
      <c r="D92" s="67"/>
      <c r="E92" s="20">
        <v>-2496.64</v>
      </c>
      <c r="F92" s="10" t="s">
        <v>138</v>
      </c>
      <c r="G92" s="36"/>
    </row>
    <row r="93" spans="1:10">
      <c r="A93" s="17" t="s">
        <v>289</v>
      </c>
      <c r="B93" s="23">
        <v>41800</v>
      </c>
      <c r="C93" s="19" t="s">
        <v>139</v>
      </c>
      <c r="D93" s="67"/>
      <c r="E93" s="20">
        <v>-1868.75</v>
      </c>
      <c r="F93" s="10">
        <v>14505</v>
      </c>
      <c r="G93" s="36"/>
    </row>
    <row r="94" spans="1:10">
      <c r="A94" s="17" t="s">
        <v>295</v>
      </c>
      <c r="B94" s="23">
        <v>41818</v>
      </c>
      <c r="C94" s="19" t="s">
        <v>41</v>
      </c>
      <c r="D94" s="67"/>
      <c r="E94" s="20">
        <v>10452</v>
      </c>
      <c r="F94" s="10">
        <v>23643</v>
      </c>
      <c r="G94" s="36"/>
    </row>
    <row r="95" spans="1:10">
      <c r="A95" s="17" t="s">
        <v>291</v>
      </c>
      <c r="B95" s="23">
        <v>41803</v>
      </c>
      <c r="C95" s="19" t="s">
        <v>140</v>
      </c>
      <c r="D95" s="67"/>
      <c r="E95" s="20">
        <v>-8430.1999999999989</v>
      </c>
      <c r="F95" s="10" t="s">
        <v>141</v>
      </c>
      <c r="G95" s="36"/>
    </row>
    <row r="96" spans="1:10">
      <c r="A96" s="22" t="s">
        <v>70</v>
      </c>
      <c r="B96" s="22" t="s">
        <v>296</v>
      </c>
      <c r="C96" s="19" t="s">
        <v>142</v>
      </c>
      <c r="D96" s="67"/>
      <c r="E96" s="20">
        <v>67.030000000000655</v>
      </c>
      <c r="F96" s="10">
        <v>23148</v>
      </c>
      <c r="G96" s="36"/>
      <c r="J96" s="49"/>
    </row>
    <row r="97" spans="1:10">
      <c r="A97" s="17" t="s">
        <v>297</v>
      </c>
      <c r="B97" s="23">
        <v>41825</v>
      </c>
      <c r="C97" s="19" t="s">
        <v>94</v>
      </c>
      <c r="D97" s="67"/>
      <c r="E97" s="20">
        <v>5538</v>
      </c>
      <c r="F97" s="10">
        <v>23734</v>
      </c>
      <c r="G97" s="36"/>
    </row>
    <row r="98" spans="1:10">
      <c r="A98" s="17" t="s">
        <v>298</v>
      </c>
      <c r="B98" s="23">
        <v>41825</v>
      </c>
      <c r="C98" s="19" t="s">
        <v>94</v>
      </c>
      <c r="D98" s="67"/>
      <c r="E98" s="20">
        <v>3167.4</v>
      </c>
      <c r="F98" s="10">
        <v>23738</v>
      </c>
      <c r="G98" s="36"/>
    </row>
    <row r="99" spans="1:10">
      <c r="A99" s="17" t="s">
        <v>299</v>
      </c>
      <c r="B99" s="23">
        <v>41829</v>
      </c>
      <c r="C99" s="19" t="s">
        <v>139</v>
      </c>
      <c r="D99" s="67"/>
      <c r="E99" s="20">
        <v>-6929.33</v>
      </c>
      <c r="F99" s="10" t="s">
        <v>143</v>
      </c>
      <c r="G99" s="36"/>
    </row>
    <row r="100" spans="1:10">
      <c r="A100" s="17" t="s">
        <v>300</v>
      </c>
      <c r="B100" s="23">
        <v>41829</v>
      </c>
      <c r="C100" s="19" t="s">
        <v>94</v>
      </c>
      <c r="D100" s="67"/>
      <c r="E100" s="20">
        <v>2451</v>
      </c>
      <c r="F100" s="10">
        <v>23763</v>
      </c>
      <c r="G100" s="36"/>
    </row>
    <row r="101" spans="1:10">
      <c r="A101" s="17" t="s">
        <v>301</v>
      </c>
      <c r="B101" s="23">
        <v>41835</v>
      </c>
      <c r="C101" s="19" t="s">
        <v>144</v>
      </c>
      <c r="D101" s="67"/>
      <c r="E101" s="20">
        <v>8096.7</v>
      </c>
      <c r="F101" s="10">
        <v>23810</v>
      </c>
      <c r="G101" s="36"/>
    </row>
    <row r="102" spans="1:10">
      <c r="A102" s="17" t="s">
        <v>302</v>
      </c>
      <c r="B102" s="23">
        <v>41850</v>
      </c>
      <c r="C102" s="19" t="s">
        <v>94</v>
      </c>
      <c r="D102" s="67"/>
      <c r="E102" s="20">
        <v>2068.1999999999998</v>
      </c>
      <c r="F102" s="10">
        <v>23955</v>
      </c>
      <c r="G102" s="36"/>
      <c r="J102" s="49"/>
    </row>
    <row r="103" spans="1:10">
      <c r="A103" s="17" t="s">
        <v>303</v>
      </c>
      <c r="B103" s="23">
        <v>41862</v>
      </c>
      <c r="C103" s="19" t="s">
        <v>145</v>
      </c>
      <c r="D103" s="67"/>
      <c r="E103" s="20">
        <v>-2753.88</v>
      </c>
      <c r="F103" s="10" t="s">
        <v>146</v>
      </c>
      <c r="G103" s="36"/>
      <c r="J103" s="50"/>
    </row>
    <row r="104" spans="1:10">
      <c r="A104" s="17" t="s">
        <v>304</v>
      </c>
      <c r="B104" s="23">
        <v>40403</v>
      </c>
      <c r="C104" s="19" t="s">
        <v>139</v>
      </c>
      <c r="D104" s="67"/>
      <c r="E104" s="20">
        <v>-7576.45</v>
      </c>
      <c r="F104" s="10">
        <v>14721</v>
      </c>
      <c r="G104" s="36"/>
    </row>
    <row r="105" spans="1:10">
      <c r="A105" s="17" t="s">
        <v>305</v>
      </c>
      <c r="B105" s="23">
        <v>41871</v>
      </c>
      <c r="C105" s="19" t="s">
        <v>94</v>
      </c>
      <c r="D105" s="67"/>
      <c r="E105" s="20">
        <v>9015</v>
      </c>
      <c r="F105" s="10">
        <v>24207</v>
      </c>
      <c r="G105" s="36"/>
      <c r="J105" s="50"/>
    </row>
    <row r="106" spans="1:10">
      <c r="A106" s="17" t="s">
        <v>306</v>
      </c>
      <c r="B106" s="23">
        <v>41883</v>
      </c>
      <c r="C106" s="19" t="s">
        <v>94</v>
      </c>
      <c r="D106" s="67"/>
      <c r="E106" s="20">
        <v>19750</v>
      </c>
      <c r="F106" s="10">
        <v>24337</v>
      </c>
      <c r="G106" s="36"/>
      <c r="J106" s="50"/>
    </row>
    <row r="107" spans="1:10">
      <c r="A107" s="17" t="s">
        <v>307</v>
      </c>
      <c r="B107" s="23">
        <v>41883</v>
      </c>
      <c r="C107" s="19" t="s">
        <v>147</v>
      </c>
      <c r="D107" s="67"/>
      <c r="E107" s="20">
        <v>5858.84</v>
      </c>
      <c r="F107" s="10">
        <v>24343</v>
      </c>
      <c r="G107" s="36"/>
      <c r="J107" s="50"/>
    </row>
    <row r="108" spans="1:10">
      <c r="A108" s="17" t="s">
        <v>308</v>
      </c>
      <c r="B108" s="23">
        <v>41886</v>
      </c>
      <c r="C108" s="19" t="s">
        <v>148</v>
      </c>
      <c r="D108" s="67"/>
      <c r="E108" s="20">
        <v>-2492.9</v>
      </c>
      <c r="F108" s="10" t="s">
        <v>149</v>
      </c>
      <c r="G108" s="36"/>
      <c r="J108" s="50"/>
    </row>
    <row r="109" spans="1:10">
      <c r="A109" s="17" t="s">
        <v>309</v>
      </c>
      <c r="B109" s="23">
        <v>41890</v>
      </c>
      <c r="C109" s="19" t="s">
        <v>94</v>
      </c>
      <c r="D109" s="67"/>
      <c r="E109" s="20">
        <v>7980</v>
      </c>
      <c r="F109" s="10">
        <v>24398</v>
      </c>
      <c r="G109" s="36"/>
      <c r="J109" s="50"/>
    </row>
    <row r="110" spans="1:10">
      <c r="A110" s="17" t="s">
        <v>310</v>
      </c>
      <c r="B110" s="23">
        <v>41893</v>
      </c>
      <c r="C110" s="19" t="s">
        <v>150</v>
      </c>
      <c r="D110" s="67"/>
      <c r="E110" s="20">
        <v>-1952</v>
      </c>
      <c r="F110" s="10" t="s">
        <v>151</v>
      </c>
      <c r="G110" s="36"/>
    </row>
    <row r="111" spans="1:10">
      <c r="A111" s="17" t="s">
        <v>311</v>
      </c>
      <c r="B111" s="23">
        <v>41893</v>
      </c>
      <c r="C111" s="19" t="s">
        <v>152</v>
      </c>
      <c r="D111" s="67"/>
      <c r="E111" s="20">
        <v>-2366.33</v>
      </c>
      <c r="F111" s="10" t="s">
        <v>153</v>
      </c>
      <c r="G111" s="36"/>
    </row>
    <row r="112" spans="1:10">
      <c r="A112" s="22" t="s">
        <v>312</v>
      </c>
      <c r="B112" s="23">
        <v>41905</v>
      </c>
      <c r="C112" s="19" t="s">
        <v>154</v>
      </c>
      <c r="D112" s="67"/>
      <c r="E112" s="20">
        <v>-2370.6</v>
      </c>
      <c r="F112" s="10" t="s">
        <v>155</v>
      </c>
      <c r="G112" s="36"/>
    </row>
    <row r="113" spans="1:10">
      <c r="A113" s="22" t="s">
        <v>313</v>
      </c>
      <c r="B113" s="23">
        <v>41905</v>
      </c>
      <c r="C113" s="19" t="s">
        <v>156</v>
      </c>
      <c r="D113" s="67"/>
      <c r="E113" s="20">
        <v>-3449.12</v>
      </c>
      <c r="F113" s="10" t="s">
        <v>157</v>
      </c>
      <c r="G113" s="36"/>
    </row>
    <row r="114" spans="1:10">
      <c r="A114" s="17" t="s">
        <v>314</v>
      </c>
      <c r="B114" s="23">
        <v>41905</v>
      </c>
      <c r="C114" s="19" t="s">
        <v>94</v>
      </c>
      <c r="D114" s="67"/>
      <c r="E114" s="20">
        <v>4585</v>
      </c>
      <c r="F114" s="10">
        <v>24510</v>
      </c>
      <c r="G114" s="36"/>
      <c r="J114" s="50"/>
    </row>
    <row r="115" spans="1:10">
      <c r="A115" s="19" t="s">
        <v>315</v>
      </c>
      <c r="B115" s="19" t="s">
        <v>316</v>
      </c>
      <c r="C115" s="19" t="s">
        <v>317</v>
      </c>
      <c r="D115" s="67"/>
      <c r="E115" s="29">
        <v>-9.6999999999998181</v>
      </c>
      <c r="F115" s="19" t="s">
        <v>318</v>
      </c>
      <c r="G115" s="36"/>
      <c r="J115" s="50"/>
    </row>
    <row r="116" spans="1:10">
      <c r="A116" s="22" t="s">
        <v>319</v>
      </c>
      <c r="B116" s="30">
        <v>41916</v>
      </c>
      <c r="C116" s="19" t="s">
        <v>94</v>
      </c>
      <c r="D116" s="67"/>
      <c r="E116" s="20">
        <v>2979</v>
      </c>
      <c r="F116" s="10">
        <v>24653</v>
      </c>
      <c r="G116" s="36"/>
      <c r="J116" s="50"/>
    </row>
    <row r="117" spans="1:10">
      <c r="A117" s="22" t="s">
        <v>320</v>
      </c>
      <c r="B117" s="30">
        <v>41918</v>
      </c>
      <c r="C117" s="19" t="s">
        <v>158</v>
      </c>
      <c r="D117" s="67"/>
      <c r="E117" s="20">
        <v>8673.9699999999993</v>
      </c>
      <c r="F117" s="10">
        <v>24654</v>
      </c>
      <c r="G117" s="36"/>
    </row>
    <row r="118" spans="1:10">
      <c r="A118" s="22" t="s">
        <v>321</v>
      </c>
      <c r="B118" s="22" t="s">
        <v>322</v>
      </c>
      <c r="C118" s="22" t="s">
        <v>192</v>
      </c>
      <c r="E118" s="29">
        <v>463.71000000000095</v>
      </c>
      <c r="F118" s="10">
        <v>24681</v>
      </c>
      <c r="G118" s="36"/>
    </row>
    <row r="119" spans="1:10">
      <c r="A119" s="22" t="s">
        <v>323</v>
      </c>
      <c r="B119" s="30">
        <v>41921</v>
      </c>
      <c r="C119" s="19" t="s">
        <v>159</v>
      </c>
      <c r="D119" s="67"/>
      <c r="E119" s="20">
        <v>12622.05</v>
      </c>
      <c r="F119" s="10">
        <v>24692</v>
      </c>
      <c r="G119" s="36"/>
    </row>
    <row r="120" spans="1:10">
      <c r="A120" s="22" t="s">
        <v>213</v>
      </c>
      <c r="B120" s="30">
        <v>41921</v>
      </c>
      <c r="C120" s="19" t="s">
        <v>160</v>
      </c>
      <c r="D120" s="67"/>
      <c r="E120" s="20">
        <v>5892</v>
      </c>
      <c r="F120" s="10">
        <v>24700</v>
      </c>
      <c r="G120" s="36"/>
    </row>
    <row r="121" spans="1:10">
      <c r="A121" s="22" t="s">
        <v>324</v>
      </c>
      <c r="B121" s="30">
        <v>41922</v>
      </c>
      <c r="C121" s="19" t="s">
        <v>161</v>
      </c>
      <c r="D121" s="67" t="s">
        <v>429</v>
      </c>
      <c r="E121" s="20">
        <v>9208.65</v>
      </c>
      <c r="F121" s="10">
        <v>24709</v>
      </c>
      <c r="G121" s="36"/>
    </row>
    <row r="122" spans="1:10">
      <c r="A122" s="22" t="s">
        <v>219</v>
      </c>
      <c r="B122" s="30">
        <v>41926</v>
      </c>
      <c r="C122" s="19" t="s">
        <v>162</v>
      </c>
      <c r="D122" s="67"/>
      <c r="E122" s="20">
        <v>6014.07</v>
      </c>
      <c r="F122" s="10">
        <v>24745</v>
      </c>
      <c r="G122" s="36"/>
    </row>
    <row r="123" spans="1:10">
      <c r="A123" s="19" t="s">
        <v>325</v>
      </c>
      <c r="B123" s="19" t="s">
        <v>326</v>
      </c>
      <c r="C123" s="19" t="s">
        <v>139</v>
      </c>
      <c r="D123" s="67"/>
      <c r="E123" s="20">
        <v>-2398.3700000000003</v>
      </c>
      <c r="F123" s="10" t="s">
        <v>327</v>
      </c>
      <c r="G123" s="36"/>
    </row>
    <row r="124" spans="1:10">
      <c r="A124" s="22" t="s">
        <v>328</v>
      </c>
      <c r="B124" s="22" t="s">
        <v>329</v>
      </c>
      <c r="C124" s="19" t="s">
        <v>330</v>
      </c>
      <c r="D124" s="67"/>
      <c r="E124" s="20">
        <v>-2863.34</v>
      </c>
      <c r="F124" s="10" t="s">
        <v>331</v>
      </c>
      <c r="G124" s="36"/>
    </row>
    <row r="125" spans="1:10">
      <c r="A125" s="22" t="s">
        <v>45</v>
      </c>
      <c r="B125" s="30">
        <v>41929</v>
      </c>
      <c r="C125" s="19" t="s">
        <v>163</v>
      </c>
      <c r="D125" s="67"/>
      <c r="E125" s="20">
        <v>6562.77</v>
      </c>
      <c r="F125" s="10">
        <v>24774</v>
      </c>
      <c r="G125" s="36"/>
      <c r="J125" s="49"/>
    </row>
    <row r="126" spans="1:10">
      <c r="A126" s="22" t="s">
        <v>259</v>
      </c>
      <c r="B126" s="30">
        <v>41934</v>
      </c>
      <c r="C126" s="19" t="s">
        <v>164</v>
      </c>
      <c r="D126" s="67"/>
      <c r="E126" s="20">
        <v>-3269.4</v>
      </c>
      <c r="F126" s="10">
        <v>15065</v>
      </c>
      <c r="G126" s="36"/>
      <c r="J126" s="49"/>
    </row>
    <row r="127" spans="1:10">
      <c r="A127" s="22" t="s">
        <v>332</v>
      </c>
      <c r="B127" s="30">
        <v>41934</v>
      </c>
      <c r="C127" s="19" t="s">
        <v>164</v>
      </c>
      <c r="D127" s="67"/>
      <c r="E127" s="20">
        <v>-2170.64</v>
      </c>
      <c r="F127" s="10">
        <v>15066</v>
      </c>
      <c r="G127" s="36"/>
      <c r="J127" s="49"/>
    </row>
    <row r="128" spans="1:10">
      <c r="A128" s="22" t="s">
        <v>333</v>
      </c>
      <c r="B128" s="30">
        <v>41934</v>
      </c>
      <c r="C128" s="19" t="s">
        <v>164</v>
      </c>
      <c r="D128" s="67"/>
      <c r="E128" s="20">
        <v>-2123.4</v>
      </c>
      <c r="F128" s="10">
        <v>15068</v>
      </c>
      <c r="G128" s="36"/>
      <c r="J128" s="49"/>
    </row>
    <row r="129" spans="1:10">
      <c r="A129" s="22" t="s">
        <v>334</v>
      </c>
      <c r="B129" s="30">
        <v>41939</v>
      </c>
      <c r="C129" s="19" t="s">
        <v>94</v>
      </c>
      <c r="D129" s="67"/>
      <c r="E129" s="20">
        <v>8691</v>
      </c>
      <c r="F129" s="10">
        <v>24855</v>
      </c>
      <c r="G129" s="36"/>
      <c r="J129" s="50"/>
    </row>
    <row r="130" spans="1:10">
      <c r="A130" s="22" t="s">
        <v>335</v>
      </c>
      <c r="B130" s="30" t="s">
        <v>336</v>
      </c>
      <c r="C130" s="19" t="s">
        <v>164</v>
      </c>
      <c r="E130" s="20">
        <v>-2090.14</v>
      </c>
      <c r="F130" s="66">
        <v>15142</v>
      </c>
    </row>
    <row r="131" spans="1:10">
      <c r="A131" s="22" t="s">
        <v>319</v>
      </c>
      <c r="B131" s="30" t="s">
        <v>337</v>
      </c>
      <c r="C131" s="19" t="s">
        <v>165</v>
      </c>
      <c r="E131" s="20">
        <v>6159.41</v>
      </c>
      <c r="F131" s="10">
        <v>24966</v>
      </c>
    </row>
    <row r="132" spans="1:10">
      <c r="A132" s="22" t="s">
        <v>13</v>
      </c>
      <c r="B132" s="30" t="s">
        <v>338</v>
      </c>
      <c r="C132" s="19" t="s">
        <v>166</v>
      </c>
      <c r="E132" s="20">
        <v>7841.59</v>
      </c>
      <c r="F132" s="10">
        <v>24975</v>
      </c>
    </row>
    <row r="133" spans="1:10">
      <c r="A133" s="22" t="s">
        <v>339</v>
      </c>
      <c r="B133" s="30" t="s">
        <v>340</v>
      </c>
      <c r="C133" s="19" t="s">
        <v>167</v>
      </c>
      <c r="E133" s="20">
        <v>11061.46</v>
      </c>
      <c r="F133" s="10">
        <v>24981</v>
      </c>
    </row>
    <row r="134" spans="1:10">
      <c r="A134" s="22" t="s">
        <v>341</v>
      </c>
      <c r="B134" s="30" t="s">
        <v>342</v>
      </c>
      <c r="C134" s="19" t="s">
        <v>168</v>
      </c>
      <c r="E134" s="20">
        <v>7251</v>
      </c>
      <c r="F134" s="10">
        <v>24990</v>
      </c>
    </row>
    <row r="135" spans="1:10">
      <c r="A135" s="22" t="s">
        <v>346</v>
      </c>
      <c r="B135" s="30" t="s">
        <v>347</v>
      </c>
      <c r="C135" s="19" t="s">
        <v>115</v>
      </c>
      <c r="E135" s="20">
        <v>-4909.8</v>
      </c>
      <c r="F135" s="10">
        <v>15206</v>
      </c>
    </row>
    <row r="136" spans="1:10">
      <c r="A136" s="22" t="s">
        <v>348</v>
      </c>
      <c r="B136" s="30" t="s">
        <v>349</v>
      </c>
      <c r="C136" s="19" t="s">
        <v>139</v>
      </c>
      <c r="E136" s="20">
        <v>-4909.8</v>
      </c>
      <c r="F136" s="10">
        <v>15217</v>
      </c>
    </row>
    <row r="137" spans="1:10">
      <c r="A137" s="22" t="s">
        <v>350</v>
      </c>
      <c r="B137" s="30" t="s">
        <v>349</v>
      </c>
      <c r="C137" s="19" t="s">
        <v>139</v>
      </c>
      <c r="E137" s="20">
        <v>-6360</v>
      </c>
      <c r="F137" s="10">
        <v>15218</v>
      </c>
    </row>
    <row r="138" spans="1:10">
      <c r="A138" s="22" t="s">
        <v>259</v>
      </c>
      <c r="B138" s="30" t="s">
        <v>349</v>
      </c>
      <c r="C138" s="19" t="s">
        <v>139</v>
      </c>
      <c r="E138" s="20">
        <v>-9324.08</v>
      </c>
      <c r="F138" s="10">
        <v>15219</v>
      </c>
    </row>
    <row r="139" spans="1:10">
      <c r="A139" s="22" t="s">
        <v>353</v>
      </c>
      <c r="B139" s="30" t="s">
        <v>354</v>
      </c>
      <c r="C139" s="19" t="s">
        <v>171</v>
      </c>
      <c r="E139" s="20">
        <v>10961</v>
      </c>
      <c r="F139" s="10">
        <v>25142</v>
      </c>
    </row>
    <row r="140" spans="1:10">
      <c r="A140" s="22" t="s">
        <v>356</v>
      </c>
      <c r="B140" s="30" t="s">
        <v>354</v>
      </c>
      <c r="C140" s="19" t="s">
        <v>173</v>
      </c>
      <c r="E140" s="20">
        <v>10961</v>
      </c>
      <c r="F140" s="10">
        <v>25157</v>
      </c>
    </row>
    <row r="141" spans="1:10">
      <c r="A141" s="22" t="s">
        <v>357</v>
      </c>
      <c r="B141" s="30" t="s">
        <v>358</v>
      </c>
      <c r="C141" s="19" t="s">
        <v>359</v>
      </c>
      <c r="E141" s="20">
        <v>9324.09</v>
      </c>
      <c r="F141" s="10">
        <v>23452</v>
      </c>
    </row>
    <row r="142" spans="1:10">
      <c r="A142" s="22" t="s">
        <v>360</v>
      </c>
      <c r="B142" s="30">
        <v>41973</v>
      </c>
      <c r="C142" s="22" t="s">
        <v>361</v>
      </c>
      <c r="E142" s="20">
        <v>-354453.58</v>
      </c>
      <c r="F142" s="10"/>
    </row>
    <row r="143" spans="1:10">
      <c r="A143" s="22" t="s">
        <v>251</v>
      </c>
      <c r="B143" s="22" t="s">
        <v>369</v>
      </c>
      <c r="C143" s="22" t="s">
        <v>175</v>
      </c>
      <c r="E143" s="31">
        <v>2050</v>
      </c>
      <c r="F143" s="10">
        <v>25379</v>
      </c>
      <c r="G143" s="36"/>
    </row>
    <row r="144" spans="1:10">
      <c r="A144" s="22" t="s">
        <v>371</v>
      </c>
      <c r="B144" s="22" t="s">
        <v>372</v>
      </c>
      <c r="C144" s="22" t="s">
        <v>72</v>
      </c>
      <c r="E144" s="31">
        <v>1885</v>
      </c>
      <c r="F144" s="10">
        <v>25386</v>
      </c>
      <c r="G144" s="36"/>
    </row>
    <row r="145" spans="1:10">
      <c r="A145" s="22" t="s">
        <v>376</v>
      </c>
      <c r="B145" s="22" t="s">
        <v>375</v>
      </c>
      <c r="C145" s="22" t="s">
        <v>178</v>
      </c>
      <c r="D145" s="72" t="s">
        <v>428</v>
      </c>
      <c r="E145" s="31">
        <v>9535.85</v>
      </c>
      <c r="F145" s="10">
        <v>25409</v>
      </c>
      <c r="G145" s="36"/>
    </row>
    <row r="146" spans="1:10">
      <c r="A146" s="22" t="s">
        <v>382</v>
      </c>
      <c r="B146" s="22" t="s">
        <v>380</v>
      </c>
      <c r="C146" s="22" t="s">
        <v>183</v>
      </c>
      <c r="D146" s="72" t="s">
        <v>423</v>
      </c>
      <c r="E146" s="31">
        <v>5486.59</v>
      </c>
      <c r="F146" s="10">
        <v>25441</v>
      </c>
      <c r="G146" s="11"/>
      <c r="H146" s="52"/>
      <c r="I146" s="49"/>
      <c r="J146" s="49"/>
    </row>
    <row r="147" spans="1:10">
      <c r="A147" s="22" t="s">
        <v>383</v>
      </c>
      <c r="B147" s="22" t="s">
        <v>384</v>
      </c>
      <c r="C147" s="22" t="s">
        <v>184</v>
      </c>
      <c r="E147" s="31">
        <v>8120</v>
      </c>
      <c r="F147" s="10">
        <v>25452</v>
      </c>
    </row>
    <row r="148" spans="1:10">
      <c r="A148" s="22" t="s">
        <v>385</v>
      </c>
      <c r="B148" s="22" t="s">
        <v>384</v>
      </c>
      <c r="C148" s="22" t="s">
        <v>184</v>
      </c>
      <c r="E148" s="31">
        <v>4980</v>
      </c>
      <c r="F148" s="10">
        <v>25453</v>
      </c>
    </row>
    <row r="149" spans="1:10">
      <c r="A149" s="22" t="s">
        <v>393</v>
      </c>
      <c r="B149" s="22" t="s">
        <v>394</v>
      </c>
      <c r="C149" s="22" t="s">
        <v>94</v>
      </c>
      <c r="E149" s="31">
        <v>3005.77</v>
      </c>
      <c r="F149" s="10">
        <v>25536</v>
      </c>
    </row>
    <row r="150" spans="1:10">
      <c r="A150" s="22" t="s">
        <v>396</v>
      </c>
      <c r="B150" s="22" t="s">
        <v>394</v>
      </c>
      <c r="C150" s="22" t="s">
        <v>189</v>
      </c>
      <c r="E150" s="31">
        <v>8120</v>
      </c>
      <c r="F150" s="10">
        <v>25543</v>
      </c>
    </row>
    <row r="151" spans="1:10">
      <c r="A151" s="22" t="s">
        <v>404</v>
      </c>
      <c r="B151" s="22" t="s">
        <v>402</v>
      </c>
      <c r="C151" s="22" t="s">
        <v>194</v>
      </c>
      <c r="E151" s="31">
        <v>5403.56</v>
      </c>
      <c r="F151" s="10">
        <v>25599</v>
      </c>
    </row>
    <row r="152" spans="1:10">
      <c r="A152" s="22" t="s">
        <v>408</v>
      </c>
      <c r="B152" s="30">
        <v>42004</v>
      </c>
      <c r="C152" s="22" t="s">
        <v>409</v>
      </c>
      <c r="E152" s="31">
        <v>5244.68</v>
      </c>
      <c r="F152" s="10">
        <v>24118</v>
      </c>
    </row>
    <row r="153" spans="1:10">
      <c r="A153" s="22" t="s">
        <v>410</v>
      </c>
      <c r="B153" s="22" t="s">
        <v>411</v>
      </c>
      <c r="C153" s="22" t="s">
        <v>197</v>
      </c>
      <c r="E153" s="31">
        <v>9851.84</v>
      </c>
      <c r="F153" s="10">
        <v>25672</v>
      </c>
    </row>
    <row r="154" spans="1:10">
      <c r="A154" s="22" t="s">
        <v>412</v>
      </c>
      <c r="B154" s="22" t="s">
        <v>411</v>
      </c>
      <c r="C154" s="22" t="s">
        <v>198</v>
      </c>
      <c r="E154" s="31">
        <v>10637.8</v>
      </c>
      <c r="F154" s="10">
        <v>25674</v>
      </c>
    </row>
    <row r="155" spans="1:10">
      <c r="A155" s="22" t="s">
        <v>413</v>
      </c>
      <c r="B155" s="22" t="s">
        <v>411</v>
      </c>
      <c r="C155" s="22" t="s">
        <v>199</v>
      </c>
      <c r="E155" s="31">
        <v>13572.81</v>
      </c>
      <c r="F155" s="10">
        <v>25675</v>
      </c>
    </row>
    <row r="156" spans="1:10">
      <c r="A156" s="41" t="s">
        <v>204</v>
      </c>
      <c r="B156" s="64">
        <v>42010</v>
      </c>
      <c r="C156" s="41" t="s">
        <v>94</v>
      </c>
      <c r="E156" s="63">
        <v>7648</v>
      </c>
      <c r="F156" s="65">
        <v>25741</v>
      </c>
    </row>
    <row r="157" spans="1:10">
      <c r="A157" s="41" t="s">
        <v>238</v>
      </c>
      <c r="B157" s="64">
        <v>42034</v>
      </c>
      <c r="C157" s="41" t="s">
        <v>94</v>
      </c>
      <c r="E157" s="63">
        <v>6450</v>
      </c>
      <c r="F157" s="65">
        <v>26015</v>
      </c>
    </row>
    <row r="158" spans="1:10">
      <c r="A158" s="41" t="s">
        <v>239</v>
      </c>
      <c r="B158" s="64">
        <v>42034</v>
      </c>
      <c r="C158" s="41" t="s">
        <v>94</v>
      </c>
      <c r="E158" s="63">
        <v>4000</v>
      </c>
      <c r="F158" s="65">
        <v>26020</v>
      </c>
    </row>
    <row r="159" spans="1:10">
      <c r="A159" s="41" t="s">
        <v>200</v>
      </c>
      <c r="B159" s="64">
        <v>42006</v>
      </c>
      <c r="C159" s="41" t="s">
        <v>201</v>
      </c>
      <c r="E159" s="63">
        <v>7299</v>
      </c>
      <c r="F159" s="65">
        <v>25706</v>
      </c>
    </row>
    <row r="160" spans="1:10">
      <c r="A160" s="41" t="s">
        <v>217</v>
      </c>
      <c r="B160" s="64">
        <v>42013</v>
      </c>
      <c r="C160" s="41" t="s">
        <v>201</v>
      </c>
      <c r="E160" s="63">
        <v>5538</v>
      </c>
      <c r="F160" s="65">
        <v>25793</v>
      </c>
    </row>
    <row r="161" spans="1:6">
      <c r="A161" s="41" t="s">
        <v>232</v>
      </c>
      <c r="B161" s="64">
        <v>42026</v>
      </c>
      <c r="C161" s="41" t="s">
        <v>243</v>
      </c>
      <c r="D161" s="72" t="s">
        <v>425</v>
      </c>
      <c r="E161" s="63">
        <v>14296.83</v>
      </c>
      <c r="F161" s="65">
        <v>25919</v>
      </c>
    </row>
    <row r="162" spans="1:6">
      <c r="A162" s="41" t="s">
        <v>233</v>
      </c>
      <c r="B162" s="64">
        <v>42027</v>
      </c>
      <c r="C162" s="41" t="s">
        <v>244</v>
      </c>
      <c r="E162" s="63">
        <v>6561</v>
      </c>
      <c r="F162" s="65">
        <v>25934</v>
      </c>
    </row>
    <row r="163" spans="1:6">
      <c r="A163" s="41" t="s">
        <v>235</v>
      </c>
      <c r="B163" s="64">
        <v>42031</v>
      </c>
      <c r="C163" s="41" t="s">
        <v>246</v>
      </c>
      <c r="D163" s="72" t="s">
        <v>423</v>
      </c>
      <c r="E163" s="63">
        <v>12525.14</v>
      </c>
      <c r="F163" s="65">
        <v>25973</v>
      </c>
    </row>
    <row r="164" spans="1:6">
      <c r="A164" s="41" t="s">
        <v>230</v>
      </c>
      <c r="B164" s="64">
        <v>42023</v>
      </c>
      <c r="C164" s="41" t="s">
        <v>231</v>
      </c>
      <c r="D164" s="72" t="s">
        <v>426</v>
      </c>
      <c r="E164" s="63">
        <v>9115</v>
      </c>
      <c r="F164" s="65">
        <v>25885</v>
      </c>
    </row>
    <row r="165" spans="1:6">
      <c r="A165" s="41" t="s">
        <v>213</v>
      </c>
      <c r="B165" s="64">
        <v>42012</v>
      </c>
      <c r="C165" s="41" t="s">
        <v>184</v>
      </c>
      <c r="D165" s="73"/>
      <c r="E165" s="63">
        <v>1388.56</v>
      </c>
      <c r="F165" s="65">
        <v>25779</v>
      </c>
    </row>
    <row r="166" spans="1:6">
      <c r="A166" s="41" t="s">
        <v>241</v>
      </c>
      <c r="B166" s="64">
        <v>42035</v>
      </c>
      <c r="C166" s="41" t="s">
        <v>249</v>
      </c>
      <c r="E166" s="63">
        <v>9261.7199999999993</v>
      </c>
      <c r="F166" s="65">
        <v>26040</v>
      </c>
    </row>
    <row r="167" spans="1:6">
      <c r="A167" s="41" t="s">
        <v>218</v>
      </c>
      <c r="B167" s="64">
        <v>42017</v>
      </c>
      <c r="C167" s="41" t="s">
        <v>225</v>
      </c>
      <c r="D167" s="72" t="s">
        <v>421</v>
      </c>
      <c r="E167" s="63">
        <v>7117.43</v>
      </c>
      <c r="F167" s="65">
        <v>25820</v>
      </c>
    </row>
    <row r="168" spans="1:6">
      <c r="A168" s="41" t="s">
        <v>206</v>
      </c>
      <c r="B168" s="64">
        <v>42011</v>
      </c>
      <c r="C168" s="41" t="s">
        <v>9</v>
      </c>
      <c r="E168" s="63">
        <v>2366</v>
      </c>
      <c r="F168" s="65">
        <v>25759</v>
      </c>
    </row>
    <row r="169" spans="1:6">
      <c r="A169" s="41" t="s">
        <v>237</v>
      </c>
      <c r="B169" s="64">
        <v>42033</v>
      </c>
      <c r="C169" s="41" t="s">
        <v>9</v>
      </c>
      <c r="E169" s="63">
        <v>2165</v>
      </c>
      <c r="F169" s="65">
        <v>26012</v>
      </c>
    </row>
    <row r="170" spans="1:6">
      <c r="A170" s="41" t="s">
        <v>211</v>
      </c>
      <c r="B170" s="64">
        <v>42012</v>
      </c>
      <c r="C170" s="41" t="s">
        <v>215</v>
      </c>
      <c r="E170" s="63">
        <v>6311.18</v>
      </c>
      <c r="F170" s="65">
        <v>25770</v>
      </c>
    </row>
    <row r="171" spans="1:6">
      <c r="A171" s="41" t="s">
        <v>212</v>
      </c>
      <c r="B171" s="64">
        <v>42012</v>
      </c>
      <c r="C171" s="41" t="s">
        <v>215</v>
      </c>
      <c r="E171" s="63">
        <v>8120</v>
      </c>
      <c r="F171" s="65">
        <v>25771</v>
      </c>
    </row>
    <row r="172" spans="1:6">
      <c r="A172" s="41" t="s">
        <v>210</v>
      </c>
      <c r="B172" s="64">
        <v>42012</v>
      </c>
      <c r="C172" s="41" t="s">
        <v>214</v>
      </c>
      <c r="E172" s="63">
        <v>6956</v>
      </c>
      <c r="F172" s="65">
        <v>25769</v>
      </c>
    </row>
    <row r="173" spans="1:6">
      <c r="A173" s="41" t="s">
        <v>240</v>
      </c>
      <c r="B173" s="64">
        <v>42035</v>
      </c>
      <c r="C173" s="41" t="s">
        <v>248</v>
      </c>
      <c r="E173" s="63">
        <v>24155.360000000001</v>
      </c>
      <c r="F173" s="65">
        <v>26037</v>
      </c>
    </row>
    <row r="174" spans="1:6">
      <c r="A174" s="41" t="s">
        <v>216</v>
      </c>
      <c r="B174" s="64">
        <v>42013</v>
      </c>
      <c r="C174" s="41" t="s">
        <v>224</v>
      </c>
      <c r="E174" s="63">
        <v>6595.04</v>
      </c>
      <c r="F174" s="65">
        <v>25785</v>
      </c>
    </row>
    <row r="175" spans="1:6">
      <c r="A175" s="41" t="s">
        <v>222</v>
      </c>
      <c r="B175" s="64">
        <v>42018</v>
      </c>
      <c r="C175" s="41" t="s">
        <v>229</v>
      </c>
      <c r="E175" s="63">
        <v>16021.9</v>
      </c>
      <c r="F175" s="65">
        <v>25837</v>
      </c>
    </row>
    <row r="176" spans="1:6">
      <c r="A176" s="41" t="s">
        <v>419</v>
      </c>
      <c r="B176" s="64">
        <v>42028</v>
      </c>
      <c r="C176" s="41" t="s">
        <v>420</v>
      </c>
      <c r="D176" s="72" t="s">
        <v>424</v>
      </c>
      <c r="E176" s="63">
        <v>14636.79</v>
      </c>
      <c r="F176" s="65">
        <v>25944</v>
      </c>
    </row>
    <row r="177" spans="1:6">
      <c r="A177" s="41" t="s">
        <v>417</v>
      </c>
      <c r="B177" s="64">
        <v>42025</v>
      </c>
      <c r="C177" s="41" t="s">
        <v>447</v>
      </c>
      <c r="E177" s="63">
        <v>5400</v>
      </c>
      <c r="F177" s="65">
        <v>25913</v>
      </c>
    </row>
    <row r="178" spans="1:6">
      <c r="A178" s="41" t="s">
        <v>418</v>
      </c>
      <c r="B178" s="64">
        <v>42026</v>
      </c>
      <c r="C178" s="41" t="s">
        <v>447</v>
      </c>
      <c r="E178" s="41">
        <v>145</v>
      </c>
      <c r="F178" s="65">
        <v>25924</v>
      </c>
    </row>
    <row r="179" spans="1:6">
      <c r="A179" s="41" t="s">
        <v>220</v>
      </c>
      <c r="B179" s="64">
        <v>42017</v>
      </c>
      <c r="C179" s="41" t="s">
        <v>227</v>
      </c>
      <c r="E179" s="63">
        <v>8944.25</v>
      </c>
      <c r="F179" s="65">
        <v>25824</v>
      </c>
    </row>
    <row r="180" spans="1:6">
      <c r="A180" s="41" t="s">
        <v>38</v>
      </c>
      <c r="B180" s="64">
        <v>42017</v>
      </c>
      <c r="C180" s="41" t="s">
        <v>227</v>
      </c>
      <c r="E180" s="63">
        <v>10961</v>
      </c>
      <c r="F180" s="65">
        <v>25825</v>
      </c>
    </row>
    <row r="181" spans="1:6">
      <c r="A181" s="41" t="s">
        <v>242</v>
      </c>
      <c r="B181" s="64">
        <v>42035</v>
      </c>
      <c r="C181" s="41" t="s">
        <v>250</v>
      </c>
      <c r="E181" s="63">
        <v>6157.14</v>
      </c>
      <c r="F181" s="65">
        <v>26044</v>
      </c>
    </row>
    <row r="182" spans="1:6">
      <c r="A182" s="41" t="s">
        <v>223</v>
      </c>
      <c r="B182" s="64">
        <v>42019</v>
      </c>
      <c r="C182" s="41" t="s">
        <v>92</v>
      </c>
      <c r="E182" s="63">
        <v>7496.7</v>
      </c>
      <c r="F182" s="65">
        <v>25841</v>
      </c>
    </row>
    <row r="183" spans="1:6">
      <c r="A183" s="41" t="s">
        <v>203</v>
      </c>
      <c r="B183" s="64">
        <v>42010</v>
      </c>
      <c r="C183" s="41" t="s">
        <v>208</v>
      </c>
      <c r="E183" s="63">
        <v>9014.0400000000009</v>
      </c>
      <c r="F183" s="65">
        <v>25733</v>
      </c>
    </row>
    <row r="184" spans="1:6">
      <c r="A184" s="41" t="s">
        <v>205</v>
      </c>
      <c r="B184" s="64">
        <v>42011</v>
      </c>
      <c r="C184" s="41" t="s">
        <v>209</v>
      </c>
      <c r="E184" s="63">
        <v>5287.35</v>
      </c>
      <c r="F184" s="65">
        <v>25755</v>
      </c>
    </row>
    <row r="185" spans="1:6">
      <c r="A185" s="41" t="s">
        <v>202</v>
      </c>
      <c r="B185" s="64">
        <v>42009</v>
      </c>
      <c r="C185" s="41" t="s">
        <v>207</v>
      </c>
      <c r="D185" s="72" t="s">
        <v>427</v>
      </c>
      <c r="E185" s="63">
        <v>6001.69</v>
      </c>
      <c r="F185" s="65">
        <v>25727</v>
      </c>
    </row>
    <row r="186" spans="1:6">
      <c r="A186" s="41" t="s">
        <v>236</v>
      </c>
      <c r="B186" s="64">
        <v>42031</v>
      </c>
      <c r="C186" s="41" t="s">
        <v>247</v>
      </c>
      <c r="E186" s="63">
        <v>9361.6200000000008</v>
      </c>
      <c r="F186" s="65">
        <v>25984</v>
      </c>
    </row>
    <row r="187" spans="1:6">
      <c r="A187" s="41" t="s">
        <v>234</v>
      </c>
      <c r="B187" s="64">
        <v>42030</v>
      </c>
      <c r="C187" s="41" t="s">
        <v>245</v>
      </c>
      <c r="E187" s="63">
        <v>6865</v>
      </c>
      <c r="F187" s="65">
        <v>25955</v>
      </c>
    </row>
    <row r="188" spans="1:6">
      <c r="A188" s="41" t="s">
        <v>219</v>
      </c>
      <c r="B188" s="64">
        <v>42017</v>
      </c>
      <c r="C188" s="41" t="s">
        <v>226</v>
      </c>
      <c r="D188" s="72" t="s">
        <v>422</v>
      </c>
      <c r="E188" s="63">
        <v>4759.16</v>
      </c>
      <c r="F188" s="65">
        <v>25821</v>
      </c>
    </row>
    <row r="189" spans="1:6">
      <c r="A189" s="41" t="s">
        <v>221</v>
      </c>
      <c r="B189" s="64">
        <v>42017</v>
      </c>
      <c r="C189" s="41" t="s">
        <v>228</v>
      </c>
      <c r="D189" s="72" t="s">
        <v>1</v>
      </c>
      <c r="E189" s="63">
        <v>7690.79</v>
      </c>
      <c r="F189" s="65">
        <v>25826</v>
      </c>
    </row>
    <row r="190" spans="1:6">
      <c r="A190" s="22"/>
      <c r="B190" s="22"/>
      <c r="C190" s="22"/>
      <c r="E190" s="31"/>
      <c r="F190" s="10"/>
    </row>
    <row r="191" spans="1:6">
      <c r="C191" s="33"/>
      <c r="D191" s="74"/>
      <c r="E191" s="34"/>
    </row>
    <row r="192" spans="1:6">
      <c r="C192" s="33" t="s">
        <v>414</v>
      </c>
      <c r="D192" s="74"/>
      <c r="E192" s="34">
        <f>SUM(E8:E190)</f>
        <v>490270.39999999985</v>
      </c>
    </row>
    <row r="193" spans="3:5" ht="12" thickBot="1">
      <c r="C193" s="33" t="s">
        <v>415</v>
      </c>
      <c r="D193" s="74"/>
      <c r="E193" s="62">
        <v>490270.35</v>
      </c>
    </row>
    <row r="194" spans="3:5" ht="12" thickTop="1">
      <c r="C194" s="33" t="s">
        <v>416</v>
      </c>
      <c r="D194" s="74"/>
      <c r="E194" s="35">
        <f>+E192-E193</f>
        <v>4.9999999871943146E-2</v>
      </c>
    </row>
  </sheetData>
  <mergeCells count="4">
    <mergeCell ref="A2:H2"/>
    <mergeCell ref="A3:H3"/>
    <mergeCell ref="A4:H4"/>
    <mergeCell ref="A5:H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9"/>
  <sheetViews>
    <sheetView topLeftCell="A181" workbookViewId="0">
      <selection activeCell="E199" sqref="E199"/>
    </sheetView>
  </sheetViews>
  <sheetFormatPr baseColWidth="10" defaultRowHeight="11.25"/>
  <cols>
    <col min="1" max="1" width="6.7109375" style="41" bestFit="1" customWidth="1"/>
    <col min="2" max="2" width="9.140625" style="54" bestFit="1" customWidth="1"/>
    <col min="3" max="3" width="33.85546875" style="41" bestFit="1" customWidth="1"/>
    <col min="4" max="4" width="3.28515625" style="72" bestFit="1" customWidth="1"/>
    <col min="5" max="5" width="11.42578125" style="92"/>
    <col min="6" max="6" width="11.42578125" style="83"/>
    <col min="7" max="7" width="13.85546875" style="41" bestFit="1" customWidth="1"/>
    <col min="8" max="16384" width="11.42578125" style="41"/>
  </cols>
  <sheetData>
    <row r="1" spans="1:10">
      <c r="A1" s="36"/>
      <c r="B1" s="37"/>
      <c r="C1" s="36"/>
      <c r="D1" s="67"/>
      <c r="E1" s="84"/>
      <c r="F1" s="80"/>
      <c r="G1" s="39"/>
      <c r="H1" s="36"/>
      <c r="I1" s="40"/>
    </row>
    <row r="2" spans="1:10">
      <c r="A2" s="105" t="s">
        <v>0</v>
      </c>
      <c r="B2" s="105"/>
      <c r="C2" s="105"/>
      <c r="D2" s="105"/>
      <c r="E2" s="105"/>
      <c r="F2" s="105"/>
      <c r="G2" s="105"/>
      <c r="H2" s="105"/>
      <c r="I2" s="2"/>
      <c r="J2" s="2"/>
    </row>
    <row r="3" spans="1:10">
      <c r="A3" s="105" t="s">
        <v>1</v>
      </c>
      <c r="B3" s="105"/>
      <c r="C3" s="105"/>
      <c r="D3" s="105"/>
      <c r="E3" s="105"/>
      <c r="F3" s="105"/>
      <c r="G3" s="105"/>
      <c r="H3" s="105"/>
      <c r="I3" s="2"/>
      <c r="J3" s="2"/>
    </row>
    <row r="4" spans="1:10">
      <c r="A4" s="105" t="s">
        <v>2</v>
      </c>
      <c r="B4" s="105"/>
      <c r="C4" s="105"/>
      <c r="D4" s="105"/>
      <c r="E4" s="105"/>
      <c r="F4" s="105"/>
      <c r="G4" s="105"/>
      <c r="H4" s="105"/>
      <c r="I4" s="2"/>
      <c r="J4" s="2"/>
    </row>
    <row r="5" spans="1:10">
      <c r="A5" s="106">
        <v>42036</v>
      </c>
      <c r="B5" s="106"/>
      <c r="C5" s="106"/>
      <c r="D5" s="106"/>
      <c r="E5" s="106"/>
      <c r="F5" s="106"/>
      <c r="G5" s="106"/>
      <c r="H5" s="106"/>
      <c r="I5" s="3"/>
      <c r="J5" s="3"/>
    </row>
    <row r="6" spans="1:10">
      <c r="A6" s="42"/>
      <c r="B6" s="43"/>
      <c r="C6" s="40"/>
      <c r="D6" s="68"/>
      <c r="E6" s="85"/>
      <c r="F6" s="81"/>
      <c r="G6" s="40"/>
      <c r="H6" s="40"/>
    </row>
    <row r="7" spans="1:10" ht="12" thickBot="1">
      <c r="A7" s="5" t="s">
        <v>3</v>
      </c>
      <c r="B7" s="6" t="s">
        <v>4</v>
      </c>
      <c r="C7" s="5" t="s">
        <v>5</v>
      </c>
      <c r="D7" s="69"/>
      <c r="E7" s="86" t="s">
        <v>6</v>
      </c>
      <c r="F7" s="76" t="s">
        <v>7</v>
      </c>
      <c r="G7" s="5" t="s">
        <v>8</v>
      </c>
      <c r="H7" s="45"/>
    </row>
    <row r="8" spans="1:10" ht="12" thickTop="1">
      <c r="A8" s="46" t="s">
        <v>14</v>
      </c>
      <c r="B8" s="47">
        <v>41331</v>
      </c>
      <c r="C8" s="46" t="s">
        <v>15</v>
      </c>
      <c r="D8" s="70"/>
      <c r="E8" s="87">
        <v>10910</v>
      </c>
      <c r="F8" s="77">
        <v>18733</v>
      </c>
      <c r="G8" s="11"/>
      <c r="H8" s="48"/>
      <c r="I8" s="49"/>
    </row>
    <row r="9" spans="1:10">
      <c r="A9" s="46" t="s">
        <v>16</v>
      </c>
      <c r="B9" s="47">
        <v>41353</v>
      </c>
      <c r="C9" s="46" t="s">
        <v>17</v>
      </c>
      <c r="D9" s="70"/>
      <c r="E9" s="87">
        <f>7667-1782</f>
        <v>5885</v>
      </c>
      <c r="F9" s="77"/>
      <c r="G9" s="11"/>
      <c r="H9" s="48"/>
      <c r="I9" s="49"/>
    </row>
    <row r="10" spans="1:10">
      <c r="A10" s="46" t="s">
        <v>18</v>
      </c>
      <c r="B10" s="47">
        <v>41366</v>
      </c>
      <c r="C10" s="46" t="s">
        <v>19</v>
      </c>
      <c r="D10" s="70"/>
      <c r="E10" s="87">
        <v>10452.01</v>
      </c>
      <c r="F10" s="77"/>
      <c r="G10" s="11"/>
      <c r="H10" s="48"/>
      <c r="I10" s="49">
        <v>-3110</v>
      </c>
    </row>
    <row r="11" spans="1:10">
      <c r="A11" s="46" t="s">
        <v>20</v>
      </c>
      <c r="B11" s="47">
        <v>41377</v>
      </c>
      <c r="C11" s="46" t="s">
        <v>21</v>
      </c>
      <c r="D11" s="70"/>
      <c r="E11" s="87">
        <v>440.78</v>
      </c>
      <c r="F11" s="77"/>
      <c r="G11" s="11"/>
      <c r="H11" s="52"/>
      <c r="I11" s="49"/>
      <c r="J11" s="50"/>
    </row>
    <row r="12" spans="1:10">
      <c r="A12" s="46" t="s">
        <v>22</v>
      </c>
      <c r="B12" s="47">
        <v>41407</v>
      </c>
      <c r="C12" s="51" t="s">
        <v>10</v>
      </c>
      <c r="D12" s="70"/>
      <c r="E12" s="87">
        <v>6517.5</v>
      </c>
      <c r="F12" s="77">
        <v>19448</v>
      </c>
      <c r="G12" s="11"/>
      <c r="H12" s="52" t="s">
        <v>23</v>
      </c>
      <c r="I12" s="49"/>
    </row>
    <row r="13" spans="1:10">
      <c r="A13" s="46" t="s">
        <v>24</v>
      </c>
      <c r="B13" s="47">
        <v>41407</v>
      </c>
      <c r="C13" s="51" t="s">
        <v>10</v>
      </c>
      <c r="D13" s="70"/>
      <c r="E13" s="87">
        <v>12350</v>
      </c>
      <c r="F13" s="77">
        <v>19451</v>
      </c>
      <c r="G13" s="11"/>
      <c r="H13" s="52" t="s">
        <v>25</v>
      </c>
      <c r="I13" s="49"/>
    </row>
    <row r="14" spans="1:10">
      <c r="A14" s="46" t="s">
        <v>26</v>
      </c>
      <c r="B14" s="47">
        <v>41409</v>
      </c>
      <c r="C14" s="46" t="s">
        <v>27</v>
      </c>
      <c r="D14" s="70"/>
      <c r="E14" s="87">
        <v>6905</v>
      </c>
      <c r="F14" s="77">
        <v>19472</v>
      </c>
      <c r="G14" s="11"/>
      <c r="H14" s="52"/>
      <c r="I14" s="49"/>
    </row>
    <row r="15" spans="1:10">
      <c r="A15" s="46" t="s">
        <v>28</v>
      </c>
      <c r="B15" s="47">
        <v>41431</v>
      </c>
      <c r="C15" s="51" t="s">
        <v>10</v>
      </c>
      <c r="D15" s="70"/>
      <c r="E15" s="88">
        <v>4410</v>
      </c>
      <c r="F15" s="78">
        <v>19677</v>
      </c>
      <c r="G15" s="11"/>
      <c r="H15" s="52" t="s">
        <v>29</v>
      </c>
      <c r="I15" s="49"/>
    </row>
    <row r="16" spans="1:10">
      <c r="A16" s="46" t="s">
        <v>38</v>
      </c>
      <c r="B16" s="47">
        <v>41439</v>
      </c>
      <c r="C16" s="46" t="s">
        <v>39</v>
      </c>
      <c r="D16" s="70"/>
      <c r="E16" s="89">
        <v>301.39</v>
      </c>
      <c r="F16" s="77">
        <v>19759</v>
      </c>
      <c r="G16" s="11"/>
      <c r="H16" s="53"/>
      <c r="I16" s="50"/>
      <c r="J16" s="50"/>
    </row>
    <row r="17" spans="1:10">
      <c r="A17" s="46" t="s">
        <v>30</v>
      </c>
      <c r="B17" s="47">
        <v>41440</v>
      </c>
      <c r="C17" s="51" t="s">
        <v>10</v>
      </c>
      <c r="D17" s="70"/>
      <c r="E17" s="88">
        <v>9580</v>
      </c>
      <c r="F17" s="78">
        <v>19763</v>
      </c>
      <c r="G17" s="11"/>
      <c r="H17" s="52" t="s">
        <v>31</v>
      </c>
      <c r="I17" s="49"/>
    </row>
    <row r="18" spans="1:10">
      <c r="A18" s="46" t="s">
        <v>32</v>
      </c>
      <c r="B18" s="47">
        <v>41440</v>
      </c>
      <c r="C18" s="46" t="s">
        <v>33</v>
      </c>
      <c r="D18" s="70"/>
      <c r="E18" s="88">
        <v>10500.39</v>
      </c>
      <c r="F18" s="78">
        <v>19764</v>
      </c>
      <c r="G18" s="11"/>
      <c r="H18" s="52"/>
      <c r="I18" s="49"/>
    </row>
    <row r="19" spans="1:10">
      <c r="A19" s="46" t="s">
        <v>34</v>
      </c>
      <c r="B19" s="47">
        <v>41446</v>
      </c>
      <c r="C19" s="51" t="s">
        <v>10</v>
      </c>
      <c r="D19" s="70"/>
      <c r="E19" s="88">
        <v>7900</v>
      </c>
      <c r="F19" s="78">
        <v>19811</v>
      </c>
      <c r="G19" s="11"/>
      <c r="H19" s="52" t="s">
        <v>35</v>
      </c>
      <c r="I19" s="49"/>
    </row>
    <row r="20" spans="1:10">
      <c r="A20" s="46" t="s">
        <v>36</v>
      </c>
      <c r="B20" s="47">
        <v>41450</v>
      </c>
      <c r="C20" s="46" t="s">
        <v>37</v>
      </c>
      <c r="D20" s="70"/>
      <c r="E20" s="88">
        <v>8120</v>
      </c>
      <c r="F20" s="78">
        <v>19839</v>
      </c>
      <c r="G20" s="11"/>
      <c r="H20" s="52"/>
      <c r="I20" s="49"/>
    </row>
    <row r="21" spans="1:10">
      <c r="A21" s="46" t="s">
        <v>40</v>
      </c>
      <c r="B21" s="47">
        <v>41456</v>
      </c>
      <c r="C21" s="46" t="s">
        <v>41</v>
      </c>
      <c r="D21" s="70"/>
      <c r="E21" s="88">
        <v>10242.32</v>
      </c>
      <c r="F21" s="77">
        <v>19913</v>
      </c>
      <c r="G21" s="11"/>
      <c r="H21" s="53"/>
      <c r="I21" s="50"/>
    </row>
    <row r="22" spans="1:10">
      <c r="A22" s="46" t="s">
        <v>42</v>
      </c>
      <c r="B22" s="47">
        <v>41467</v>
      </c>
      <c r="C22" s="46" t="s">
        <v>27</v>
      </c>
      <c r="D22" s="70"/>
      <c r="E22" s="88">
        <v>12010</v>
      </c>
      <c r="F22" s="77">
        <v>20012</v>
      </c>
      <c r="G22" s="11"/>
      <c r="H22" s="53"/>
      <c r="I22" s="50"/>
    </row>
    <row r="23" spans="1:10">
      <c r="A23" s="46" t="s">
        <v>43</v>
      </c>
      <c r="B23" s="47">
        <v>41467</v>
      </c>
      <c r="C23" s="46" t="s">
        <v>9</v>
      </c>
      <c r="D23" s="70"/>
      <c r="E23" s="88">
        <v>14185</v>
      </c>
      <c r="F23" s="77">
        <v>20013</v>
      </c>
      <c r="G23" s="11"/>
      <c r="H23" s="53"/>
      <c r="I23" s="50"/>
    </row>
    <row r="24" spans="1:10">
      <c r="A24" s="46" t="s">
        <v>44</v>
      </c>
      <c r="B24" s="47">
        <v>41470</v>
      </c>
      <c r="C24" s="46" t="s">
        <v>9</v>
      </c>
      <c r="D24" s="70"/>
      <c r="E24" s="88">
        <v>18316.8</v>
      </c>
      <c r="F24" s="77">
        <v>20026</v>
      </c>
      <c r="G24" s="11"/>
      <c r="H24" s="53"/>
      <c r="I24" s="50"/>
    </row>
    <row r="25" spans="1:10">
      <c r="A25" s="46" t="s">
        <v>45</v>
      </c>
      <c r="B25" s="47">
        <v>41473</v>
      </c>
      <c r="C25" s="46" t="s">
        <v>46</v>
      </c>
      <c r="D25" s="70"/>
      <c r="E25" s="88">
        <v>10452.01</v>
      </c>
      <c r="F25" s="77">
        <v>20058</v>
      </c>
      <c r="G25" s="11"/>
      <c r="H25" s="53"/>
      <c r="I25" s="50"/>
    </row>
    <row r="26" spans="1:10">
      <c r="A26" s="46" t="s">
        <v>47</v>
      </c>
      <c r="B26" s="47">
        <v>41473</v>
      </c>
      <c r="C26" s="46" t="s">
        <v>48</v>
      </c>
      <c r="D26" s="70"/>
      <c r="E26" s="88">
        <v>13207.98</v>
      </c>
      <c r="F26" s="77">
        <v>20062</v>
      </c>
      <c r="G26" s="11"/>
      <c r="H26" s="53"/>
      <c r="I26" s="50"/>
    </row>
    <row r="27" spans="1:10">
      <c r="A27" s="46" t="s">
        <v>49</v>
      </c>
      <c r="B27" s="47">
        <v>41475</v>
      </c>
      <c r="C27" s="46" t="s">
        <v>50</v>
      </c>
      <c r="D27" s="70"/>
      <c r="E27" s="88">
        <v>1690</v>
      </c>
      <c r="F27" s="77">
        <v>20081</v>
      </c>
      <c r="G27" s="11"/>
      <c r="H27" s="53"/>
      <c r="I27" s="50"/>
      <c r="J27" s="50"/>
    </row>
    <row r="28" spans="1:10">
      <c r="A28" s="46" t="s">
        <v>52</v>
      </c>
      <c r="B28" s="47">
        <v>41478</v>
      </c>
      <c r="C28" s="46" t="s">
        <v>9</v>
      </c>
      <c r="D28" s="70"/>
      <c r="E28" s="88">
        <v>2226.02</v>
      </c>
      <c r="F28" s="77">
        <v>20115</v>
      </c>
      <c r="G28" s="11"/>
      <c r="H28" s="53"/>
      <c r="I28" s="50"/>
    </row>
    <row r="29" spans="1:10">
      <c r="A29" s="46" t="s">
        <v>51</v>
      </c>
      <c r="B29" s="47">
        <v>41478</v>
      </c>
      <c r="C29" s="46" t="s">
        <v>9</v>
      </c>
      <c r="D29" s="70"/>
      <c r="E29" s="88">
        <v>13965</v>
      </c>
      <c r="F29" s="77">
        <v>20109</v>
      </c>
      <c r="G29" s="11"/>
      <c r="H29" s="53"/>
      <c r="I29" s="50"/>
    </row>
    <row r="30" spans="1:10">
      <c r="A30" s="46" t="s">
        <v>53</v>
      </c>
      <c r="B30" s="47">
        <v>41479</v>
      </c>
      <c r="C30" s="46" t="s">
        <v>9</v>
      </c>
      <c r="D30" s="70"/>
      <c r="E30" s="88">
        <v>551.15</v>
      </c>
      <c r="F30" s="77">
        <v>20125</v>
      </c>
      <c r="G30" s="11"/>
      <c r="H30" s="53"/>
      <c r="I30" s="50"/>
      <c r="J30" s="50"/>
    </row>
    <row r="31" spans="1:10">
      <c r="A31" s="46" t="s">
        <v>54</v>
      </c>
      <c r="B31" s="47">
        <v>41509</v>
      </c>
      <c r="C31" s="51" t="s">
        <v>10</v>
      </c>
      <c r="D31" s="70"/>
      <c r="E31" s="88">
        <v>2331.1999999999998</v>
      </c>
      <c r="F31" s="77">
        <v>20445</v>
      </c>
      <c r="G31" s="11"/>
      <c r="H31" s="53" t="s">
        <v>25</v>
      </c>
      <c r="I31" s="50"/>
    </row>
    <row r="32" spans="1:10">
      <c r="A32" s="46" t="s">
        <v>55</v>
      </c>
      <c r="B32" s="47">
        <v>41517</v>
      </c>
      <c r="C32" s="46" t="s">
        <v>56</v>
      </c>
      <c r="D32" s="70"/>
      <c r="E32" s="88">
        <v>-19718.95</v>
      </c>
      <c r="F32" s="77">
        <v>18712</v>
      </c>
      <c r="G32" s="11"/>
      <c r="H32" s="53"/>
      <c r="I32" s="50"/>
      <c r="J32" s="49"/>
    </row>
    <row r="33" spans="1:10">
      <c r="A33" s="46" t="s">
        <v>57</v>
      </c>
      <c r="B33" s="47">
        <v>41517</v>
      </c>
      <c r="C33" s="51" t="s">
        <v>10</v>
      </c>
      <c r="D33" s="70"/>
      <c r="E33" s="88">
        <v>19540</v>
      </c>
      <c r="F33" s="77">
        <v>20523</v>
      </c>
      <c r="G33" s="11"/>
      <c r="H33" s="53" t="s">
        <v>25</v>
      </c>
      <c r="I33" s="50"/>
    </row>
    <row r="34" spans="1:10">
      <c r="A34" s="46" t="s">
        <v>58</v>
      </c>
      <c r="B34" s="47">
        <v>41519</v>
      </c>
      <c r="C34" s="51" t="s">
        <v>10</v>
      </c>
      <c r="D34" s="70"/>
      <c r="E34" s="88">
        <v>9315</v>
      </c>
      <c r="F34" s="77">
        <v>20567</v>
      </c>
      <c r="G34" s="11"/>
      <c r="H34" s="53" t="s">
        <v>25</v>
      </c>
      <c r="I34" s="50"/>
    </row>
    <row r="35" spans="1:10">
      <c r="A35" s="46" t="s">
        <v>59</v>
      </c>
      <c r="B35" s="47">
        <v>41529</v>
      </c>
      <c r="C35" s="51" t="s">
        <v>10</v>
      </c>
      <c r="D35" s="70"/>
      <c r="E35" s="88">
        <v>551.14</v>
      </c>
      <c r="F35" s="77">
        <v>20668</v>
      </c>
      <c r="G35" s="11"/>
      <c r="H35" s="53" t="s">
        <v>60</v>
      </c>
      <c r="I35" s="50"/>
      <c r="J35" s="50"/>
    </row>
    <row r="36" spans="1:10">
      <c r="A36" s="46" t="s">
        <v>52</v>
      </c>
      <c r="B36" s="47">
        <v>41542</v>
      </c>
      <c r="C36" s="46" t="s">
        <v>61</v>
      </c>
      <c r="D36" s="70"/>
      <c r="E36" s="88">
        <v>7251</v>
      </c>
      <c r="F36" s="77">
        <v>20795</v>
      </c>
      <c r="G36" s="11"/>
      <c r="H36" s="53"/>
      <c r="I36" s="50"/>
    </row>
    <row r="37" spans="1:10">
      <c r="A37" s="46" t="s">
        <v>62</v>
      </c>
      <c r="B37" s="47">
        <v>41545</v>
      </c>
      <c r="C37" s="46" t="s">
        <v>63</v>
      </c>
      <c r="D37" s="70"/>
      <c r="E37" s="88">
        <v>7251</v>
      </c>
      <c r="F37" s="77">
        <v>20820</v>
      </c>
      <c r="G37" s="11"/>
      <c r="H37" s="53"/>
      <c r="I37" s="50"/>
    </row>
    <row r="38" spans="1:10">
      <c r="A38" s="46" t="s">
        <v>64</v>
      </c>
      <c r="B38" s="47">
        <v>41554</v>
      </c>
      <c r="C38" s="46" t="s">
        <v>65</v>
      </c>
      <c r="D38" s="70"/>
      <c r="E38" s="88">
        <v>18790.77</v>
      </c>
      <c r="F38" s="77">
        <v>20935</v>
      </c>
      <c r="G38" s="11"/>
      <c r="H38" s="53"/>
      <c r="I38" s="50"/>
    </row>
    <row r="39" spans="1:10">
      <c r="A39" s="46" t="s">
        <v>66</v>
      </c>
      <c r="B39" s="47">
        <v>41558</v>
      </c>
      <c r="C39" s="46" t="s">
        <v>67</v>
      </c>
      <c r="D39" s="70"/>
      <c r="E39" s="88">
        <v>2000</v>
      </c>
      <c r="F39" s="77">
        <v>20979</v>
      </c>
      <c r="G39" s="11"/>
      <c r="H39" s="53"/>
      <c r="I39" s="50"/>
    </row>
    <row r="40" spans="1:10">
      <c r="A40" s="46" t="s">
        <v>68</v>
      </c>
      <c r="B40" s="47">
        <v>41577</v>
      </c>
      <c r="C40" s="51" t="s">
        <v>10</v>
      </c>
      <c r="D40" s="71"/>
      <c r="E40" s="88">
        <v>8781</v>
      </c>
      <c r="F40" s="77">
        <v>21147</v>
      </c>
      <c r="G40" s="11"/>
      <c r="H40" s="53" t="s">
        <v>69</v>
      </c>
      <c r="I40" s="50"/>
    </row>
    <row r="41" spans="1:10">
      <c r="A41" s="46" t="s">
        <v>70</v>
      </c>
      <c r="B41" s="47">
        <v>41580</v>
      </c>
      <c r="C41" s="51" t="s">
        <v>10</v>
      </c>
      <c r="D41" s="71"/>
      <c r="E41" s="88">
        <v>6500</v>
      </c>
      <c r="F41" s="77">
        <v>21207</v>
      </c>
      <c r="G41" s="11"/>
      <c r="H41" s="53" t="s">
        <v>25</v>
      </c>
      <c r="I41" s="50"/>
    </row>
    <row r="42" spans="1:10">
      <c r="A42" s="46" t="s">
        <v>71</v>
      </c>
      <c r="B42" s="47">
        <v>41592</v>
      </c>
      <c r="C42" s="46" t="s">
        <v>72</v>
      </c>
      <c r="D42" s="71"/>
      <c r="E42" s="88">
        <v>1690</v>
      </c>
      <c r="F42" s="77">
        <v>21311</v>
      </c>
      <c r="G42" s="11"/>
      <c r="H42" s="53"/>
      <c r="I42" s="50"/>
      <c r="J42" s="50"/>
    </row>
    <row r="43" spans="1:10">
      <c r="A43" s="46" t="s">
        <v>73</v>
      </c>
      <c r="B43" s="47">
        <v>41597</v>
      </c>
      <c r="C43" s="46" t="s">
        <v>74</v>
      </c>
      <c r="D43" s="71"/>
      <c r="E43" s="88">
        <v>16</v>
      </c>
      <c r="F43" s="77">
        <v>21364</v>
      </c>
      <c r="G43" s="11"/>
      <c r="H43" s="53"/>
      <c r="I43" s="50"/>
      <c r="J43" s="50"/>
    </row>
    <row r="44" spans="1:10">
      <c r="A44" s="46" t="s">
        <v>75</v>
      </c>
      <c r="B44" s="47">
        <v>41601</v>
      </c>
      <c r="C44" s="46" t="s">
        <v>76</v>
      </c>
      <c r="D44" s="71"/>
      <c r="E44" s="88">
        <v>8120</v>
      </c>
      <c r="F44" s="77">
        <v>21416</v>
      </c>
      <c r="G44" s="11"/>
      <c r="H44" s="53"/>
      <c r="I44" s="50"/>
    </row>
    <row r="45" spans="1:10">
      <c r="A45" s="46" t="s">
        <v>77</v>
      </c>
      <c r="B45" s="47">
        <v>41608</v>
      </c>
      <c r="C45" s="46" t="s">
        <v>78</v>
      </c>
      <c r="D45" s="71"/>
      <c r="E45" s="88">
        <v>6727.41</v>
      </c>
      <c r="F45" s="77">
        <v>19245</v>
      </c>
      <c r="G45" s="11"/>
      <c r="H45" s="53"/>
      <c r="I45" s="50"/>
    </row>
    <row r="46" spans="1:10">
      <c r="A46" s="46" t="s">
        <v>79</v>
      </c>
      <c r="B46" s="47">
        <v>41618</v>
      </c>
      <c r="C46" s="46" t="s">
        <v>80</v>
      </c>
      <c r="D46" s="71"/>
      <c r="E46" s="90">
        <v>97.61</v>
      </c>
      <c r="F46" s="77">
        <v>21642</v>
      </c>
      <c r="G46" s="11" t="s">
        <v>81</v>
      </c>
      <c r="H46" s="53"/>
      <c r="I46" s="50"/>
      <c r="J46" s="50"/>
    </row>
    <row r="47" spans="1:10">
      <c r="A47" s="46" t="s">
        <v>82</v>
      </c>
      <c r="B47" s="47">
        <v>41626</v>
      </c>
      <c r="C47" s="46" t="s">
        <v>83</v>
      </c>
      <c r="D47" s="71"/>
      <c r="E47" s="88">
        <v>-2335.37</v>
      </c>
      <c r="F47" s="77" t="s">
        <v>84</v>
      </c>
      <c r="G47" s="11"/>
      <c r="H47" s="53"/>
      <c r="I47" s="50"/>
      <c r="J47" s="50"/>
    </row>
    <row r="48" spans="1:10">
      <c r="A48" s="46" t="s">
        <v>85</v>
      </c>
      <c r="B48" s="47">
        <v>41628</v>
      </c>
      <c r="C48" s="51" t="s">
        <v>10</v>
      </c>
      <c r="D48" s="71"/>
      <c r="E48" s="88">
        <v>10902</v>
      </c>
      <c r="F48" s="77">
        <v>21750</v>
      </c>
      <c r="G48" s="11"/>
      <c r="H48" s="53" t="s">
        <v>86</v>
      </c>
      <c r="I48" s="50"/>
    </row>
    <row r="49" spans="1:10">
      <c r="A49" s="46" t="s">
        <v>87</v>
      </c>
      <c r="B49" s="47">
        <v>41629</v>
      </c>
      <c r="C49" s="51" t="s">
        <v>10</v>
      </c>
      <c r="D49" s="71"/>
      <c r="E49" s="88">
        <v>6348</v>
      </c>
      <c r="F49" s="77">
        <v>21769</v>
      </c>
      <c r="G49" s="11"/>
      <c r="H49" s="53" t="s">
        <v>88</v>
      </c>
      <c r="I49" s="50"/>
    </row>
    <row r="50" spans="1:10">
      <c r="A50" s="46" t="s">
        <v>89</v>
      </c>
      <c r="B50" s="47">
        <v>41634</v>
      </c>
      <c r="C50" s="46" t="s">
        <v>90</v>
      </c>
      <c r="D50" s="71"/>
      <c r="E50" s="88">
        <v>11149.78</v>
      </c>
      <c r="F50" s="77">
        <v>21806</v>
      </c>
      <c r="G50" s="11"/>
      <c r="H50" s="53"/>
      <c r="I50" s="50"/>
    </row>
    <row r="51" spans="1:10">
      <c r="A51" s="46" t="s">
        <v>91</v>
      </c>
      <c r="B51" s="47">
        <v>41636</v>
      </c>
      <c r="C51" s="46" t="s">
        <v>92</v>
      </c>
      <c r="D51" s="71"/>
      <c r="E51" s="88">
        <v>10076.56</v>
      </c>
      <c r="F51" s="77">
        <v>21849</v>
      </c>
      <c r="G51" s="11"/>
      <c r="H51" s="53"/>
      <c r="I51" s="50"/>
    </row>
    <row r="52" spans="1:10">
      <c r="A52" s="17" t="s">
        <v>251</v>
      </c>
      <c r="B52" s="18">
        <v>41654</v>
      </c>
      <c r="C52" s="19" t="s">
        <v>93</v>
      </c>
      <c r="D52" s="67"/>
      <c r="E52" s="91">
        <v>5063.03</v>
      </c>
      <c r="F52" s="77">
        <v>22046</v>
      </c>
      <c r="G52" s="36"/>
      <c r="J52" s="49"/>
    </row>
    <row r="53" spans="1:10">
      <c r="A53" s="17" t="s">
        <v>252</v>
      </c>
      <c r="B53" s="18">
        <v>41656</v>
      </c>
      <c r="C53" s="19" t="s">
        <v>74</v>
      </c>
      <c r="D53" s="67"/>
      <c r="E53" s="91">
        <v>2748</v>
      </c>
      <c r="F53" s="77">
        <v>22069</v>
      </c>
      <c r="G53" s="36"/>
      <c r="J53" s="50"/>
    </row>
    <row r="54" spans="1:10">
      <c r="A54" s="17" t="s">
        <v>253</v>
      </c>
      <c r="B54" s="18">
        <v>41670</v>
      </c>
      <c r="C54" s="19" t="s">
        <v>94</v>
      </c>
      <c r="D54" s="67"/>
      <c r="E54" s="91">
        <v>9435</v>
      </c>
      <c r="F54" s="77">
        <v>22218</v>
      </c>
      <c r="G54" s="36"/>
      <c r="J54" s="50"/>
    </row>
    <row r="55" spans="1:10">
      <c r="A55" s="16" t="s">
        <v>254</v>
      </c>
      <c r="B55" s="21">
        <v>41659</v>
      </c>
      <c r="C55" s="19" t="s">
        <v>95</v>
      </c>
      <c r="D55" s="67"/>
      <c r="E55" s="91">
        <v>4085</v>
      </c>
      <c r="F55" s="77">
        <v>20483</v>
      </c>
      <c r="G55" s="36"/>
    </row>
    <row r="56" spans="1:10">
      <c r="A56" s="22" t="s">
        <v>255</v>
      </c>
      <c r="B56" s="22" t="s">
        <v>256</v>
      </c>
      <c r="C56" s="19" t="s">
        <v>96</v>
      </c>
      <c r="D56" s="67"/>
      <c r="E56" s="91">
        <v>-2282.86</v>
      </c>
      <c r="F56" s="77" t="s">
        <v>97</v>
      </c>
      <c r="G56" s="36"/>
    </row>
    <row r="57" spans="1:10">
      <c r="A57" s="19" t="s">
        <v>257</v>
      </c>
      <c r="B57" s="19" t="s">
        <v>258</v>
      </c>
      <c r="C57" s="19" t="s">
        <v>98</v>
      </c>
      <c r="D57" s="67"/>
      <c r="E57" s="91">
        <v>-10648.42</v>
      </c>
      <c r="F57" s="77" t="s">
        <v>99</v>
      </c>
      <c r="G57" s="36"/>
    </row>
    <row r="58" spans="1:10">
      <c r="A58" s="19" t="s">
        <v>259</v>
      </c>
      <c r="B58" s="19" t="s">
        <v>260</v>
      </c>
      <c r="C58" s="19" t="s">
        <v>100</v>
      </c>
      <c r="D58" s="67"/>
      <c r="E58" s="91">
        <v>-5063.03</v>
      </c>
      <c r="F58" s="77" t="s">
        <v>101</v>
      </c>
      <c r="G58" s="36"/>
    </row>
    <row r="59" spans="1:10">
      <c r="A59" s="22" t="s">
        <v>261</v>
      </c>
      <c r="B59" s="22" t="s">
        <v>262</v>
      </c>
      <c r="C59" s="19" t="s">
        <v>102</v>
      </c>
      <c r="D59" s="67"/>
      <c r="E59" s="91">
        <v>-4085</v>
      </c>
      <c r="F59" s="77" t="s">
        <v>103</v>
      </c>
      <c r="G59" s="36"/>
      <c r="J59" s="49"/>
    </row>
    <row r="60" spans="1:10">
      <c r="A60" s="17" t="s">
        <v>263</v>
      </c>
      <c r="B60" s="23">
        <v>41688</v>
      </c>
      <c r="C60" s="19" t="s">
        <v>27</v>
      </c>
      <c r="D60" s="67"/>
      <c r="E60" s="91">
        <v>6835</v>
      </c>
      <c r="F60" s="77">
        <v>22293</v>
      </c>
      <c r="G60" s="36"/>
      <c r="J60" s="50"/>
    </row>
    <row r="61" spans="1:10">
      <c r="A61" s="17" t="s">
        <v>264</v>
      </c>
      <c r="B61" s="23">
        <v>41689</v>
      </c>
      <c r="C61" s="19" t="s">
        <v>104</v>
      </c>
      <c r="D61" s="67"/>
      <c r="E61" s="91">
        <v>10435</v>
      </c>
      <c r="F61" s="77">
        <v>22411</v>
      </c>
      <c r="G61" s="36"/>
      <c r="J61" s="50"/>
    </row>
    <row r="62" spans="1:10">
      <c r="A62" s="17" t="s">
        <v>265</v>
      </c>
      <c r="B62" s="23">
        <v>41694</v>
      </c>
      <c r="C62" s="19" t="s">
        <v>105</v>
      </c>
      <c r="D62" s="67"/>
      <c r="E62" s="91">
        <v>6929.25</v>
      </c>
      <c r="F62" s="77">
        <v>22461</v>
      </c>
      <c r="G62" s="36"/>
    </row>
    <row r="63" spans="1:10">
      <c r="A63" s="17" t="s">
        <v>266</v>
      </c>
      <c r="B63" s="23">
        <v>41698</v>
      </c>
      <c r="C63" s="19" t="s">
        <v>106</v>
      </c>
      <c r="D63" s="67"/>
      <c r="E63" s="91">
        <v>-7800</v>
      </c>
      <c r="F63" s="77" t="s">
        <v>107</v>
      </c>
      <c r="G63" s="36"/>
    </row>
    <row r="64" spans="1:10">
      <c r="A64" s="17" t="s">
        <v>267</v>
      </c>
      <c r="B64" s="23">
        <v>41677</v>
      </c>
      <c r="C64" s="19" t="s">
        <v>108</v>
      </c>
      <c r="D64" s="67"/>
      <c r="E64" s="91">
        <v>-3110</v>
      </c>
      <c r="F64" s="77" t="s">
        <v>109</v>
      </c>
      <c r="G64" s="36"/>
    </row>
    <row r="65" spans="1:10">
      <c r="A65" s="24" t="s">
        <v>268</v>
      </c>
      <c r="B65" s="25">
        <v>41690</v>
      </c>
      <c r="C65" s="19" t="s">
        <v>110</v>
      </c>
      <c r="D65" s="67"/>
      <c r="E65" s="91">
        <v>-1892</v>
      </c>
      <c r="F65" s="77" t="s">
        <v>111</v>
      </c>
      <c r="G65" s="36"/>
      <c r="J65" s="49"/>
    </row>
    <row r="66" spans="1:10">
      <c r="A66" s="17" t="s">
        <v>269</v>
      </c>
      <c r="B66" s="23">
        <v>41702</v>
      </c>
      <c r="C66" s="19" t="s">
        <v>112</v>
      </c>
      <c r="D66" s="67"/>
      <c r="E66" s="91">
        <v>60.87</v>
      </c>
      <c r="F66" s="77">
        <v>22589</v>
      </c>
      <c r="G66" s="36"/>
      <c r="J66" s="50"/>
    </row>
    <row r="67" spans="1:10">
      <c r="A67" s="17" t="s">
        <v>270</v>
      </c>
      <c r="B67" s="23">
        <v>41705</v>
      </c>
      <c r="C67" s="19" t="s">
        <v>113</v>
      </c>
      <c r="D67" s="67"/>
      <c r="E67" s="91">
        <v>7251</v>
      </c>
      <c r="F67" s="77">
        <v>22620</v>
      </c>
      <c r="G67" s="36"/>
      <c r="J67" s="50"/>
    </row>
    <row r="68" spans="1:10">
      <c r="A68" s="17" t="s">
        <v>11</v>
      </c>
      <c r="B68" s="23">
        <v>41710</v>
      </c>
      <c r="C68" s="19" t="s">
        <v>94</v>
      </c>
      <c r="D68" s="67"/>
      <c r="E68" s="91">
        <v>4425.88</v>
      </c>
      <c r="F68" s="77">
        <v>22641</v>
      </c>
      <c r="G68" s="36"/>
      <c r="J68" s="50"/>
    </row>
    <row r="69" spans="1:10">
      <c r="A69" s="17" t="s">
        <v>271</v>
      </c>
      <c r="B69" s="23">
        <v>41722</v>
      </c>
      <c r="C69" s="19" t="s">
        <v>94</v>
      </c>
      <c r="D69" s="67"/>
      <c r="E69" s="91">
        <v>476.6</v>
      </c>
      <c r="F69" s="77">
        <v>22744</v>
      </c>
      <c r="G69" s="36"/>
      <c r="J69" s="50"/>
    </row>
    <row r="70" spans="1:10">
      <c r="A70" s="17" t="s">
        <v>272</v>
      </c>
      <c r="B70" s="23">
        <v>41725</v>
      </c>
      <c r="C70" s="19" t="s">
        <v>114</v>
      </c>
      <c r="D70" s="67"/>
      <c r="E70" s="91">
        <v>2108.8000000000002</v>
      </c>
      <c r="F70" s="77">
        <v>22788</v>
      </c>
      <c r="G70" s="36"/>
      <c r="J70" s="50"/>
    </row>
    <row r="71" spans="1:10">
      <c r="A71" s="17" t="s">
        <v>273</v>
      </c>
      <c r="B71" s="23">
        <v>41726</v>
      </c>
      <c r="C71" s="19" t="s">
        <v>94</v>
      </c>
      <c r="D71" s="67"/>
      <c r="E71" s="91">
        <v>9015</v>
      </c>
      <c r="F71" s="77">
        <v>22805</v>
      </c>
      <c r="G71" s="36"/>
    </row>
    <row r="72" spans="1:10">
      <c r="A72" s="17" t="s">
        <v>274</v>
      </c>
      <c r="B72" s="23">
        <v>41704</v>
      </c>
      <c r="C72" s="19" t="s">
        <v>115</v>
      </c>
      <c r="D72" s="67"/>
      <c r="E72" s="91">
        <v>-10788.87</v>
      </c>
      <c r="F72" s="77" t="s">
        <v>116</v>
      </c>
      <c r="G72" s="36"/>
    </row>
    <row r="73" spans="1:10">
      <c r="A73" s="26" t="s">
        <v>275</v>
      </c>
      <c r="B73" s="27">
        <v>41716</v>
      </c>
      <c r="C73" s="19" t="s">
        <v>117</v>
      </c>
      <c r="D73" s="67"/>
      <c r="E73" s="91">
        <v>-4085</v>
      </c>
      <c r="F73" s="77" t="s">
        <v>118</v>
      </c>
      <c r="G73" s="36"/>
    </row>
    <row r="74" spans="1:10">
      <c r="A74" s="28"/>
      <c r="B74" s="27"/>
      <c r="C74" s="19" t="s">
        <v>119</v>
      </c>
      <c r="D74" s="67"/>
      <c r="E74" s="91">
        <v>250.77</v>
      </c>
      <c r="F74" s="77" t="s">
        <v>120</v>
      </c>
      <c r="G74" s="36"/>
    </row>
    <row r="75" spans="1:10">
      <c r="A75" s="24" t="s">
        <v>276</v>
      </c>
      <c r="B75" s="27">
        <v>41716</v>
      </c>
      <c r="C75" s="19" t="s">
        <v>121</v>
      </c>
      <c r="D75" s="67"/>
      <c r="E75" s="91">
        <v>-4085</v>
      </c>
      <c r="F75" s="77" t="s">
        <v>122</v>
      </c>
      <c r="G75" s="36"/>
      <c r="J75" s="50"/>
    </row>
    <row r="76" spans="1:10">
      <c r="A76" s="17" t="s">
        <v>277</v>
      </c>
      <c r="B76" s="23">
        <v>41740</v>
      </c>
      <c r="C76" s="19" t="s">
        <v>94</v>
      </c>
      <c r="D76" s="67"/>
      <c r="E76" s="91">
        <v>5958</v>
      </c>
      <c r="F76" s="77">
        <v>22959</v>
      </c>
      <c r="G76" s="36"/>
    </row>
    <row r="77" spans="1:10">
      <c r="A77" s="17" t="s">
        <v>278</v>
      </c>
      <c r="B77" s="23">
        <v>41740</v>
      </c>
      <c r="C77" s="19" t="s">
        <v>94</v>
      </c>
      <c r="D77" s="67"/>
      <c r="E77" s="91">
        <v>491</v>
      </c>
      <c r="F77" s="77">
        <v>22960</v>
      </c>
      <c r="G77" s="36"/>
    </row>
    <row r="78" spans="1:10">
      <c r="A78" s="17" t="s">
        <v>279</v>
      </c>
      <c r="B78" s="23">
        <v>41740</v>
      </c>
      <c r="C78" s="19" t="s">
        <v>123</v>
      </c>
      <c r="D78" s="67"/>
      <c r="E78" s="91">
        <v>3070.82</v>
      </c>
      <c r="F78" s="77">
        <v>22961</v>
      </c>
      <c r="G78" s="36"/>
    </row>
    <row r="79" spans="1:10">
      <c r="A79" s="17" t="s">
        <v>280</v>
      </c>
      <c r="B79" s="23">
        <v>41751</v>
      </c>
      <c r="C79" s="19" t="s">
        <v>9</v>
      </c>
      <c r="D79" s="67"/>
      <c r="E79" s="91">
        <v>3335</v>
      </c>
      <c r="F79" s="77">
        <v>23016</v>
      </c>
      <c r="G79" s="36"/>
      <c r="J79" s="50"/>
    </row>
    <row r="80" spans="1:10">
      <c r="A80" s="17" t="s">
        <v>281</v>
      </c>
      <c r="B80" s="23">
        <v>41761</v>
      </c>
      <c r="C80" s="19" t="s">
        <v>94</v>
      </c>
      <c r="D80" s="67"/>
      <c r="E80" s="91">
        <v>4235</v>
      </c>
      <c r="F80" s="77">
        <v>23198</v>
      </c>
      <c r="G80" s="36"/>
      <c r="J80" s="50"/>
    </row>
    <row r="81" spans="1:10">
      <c r="A81" s="17" t="s">
        <v>282</v>
      </c>
      <c r="B81" s="23">
        <v>41771</v>
      </c>
      <c r="C81" s="19" t="s">
        <v>94</v>
      </c>
      <c r="D81" s="67"/>
      <c r="E81" s="91">
        <v>9250</v>
      </c>
      <c r="F81" s="77">
        <v>23254</v>
      </c>
      <c r="G81" s="36"/>
    </row>
    <row r="82" spans="1:10">
      <c r="A82" s="17" t="s">
        <v>283</v>
      </c>
      <c r="B82" s="23">
        <v>41781</v>
      </c>
      <c r="C82" s="19" t="s">
        <v>94</v>
      </c>
      <c r="D82" s="67"/>
      <c r="E82" s="91">
        <v>11880</v>
      </c>
      <c r="F82" s="77">
        <v>23274</v>
      </c>
      <c r="G82" s="36"/>
    </row>
    <row r="83" spans="1:10">
      <c r="A83" s="17" t="s">
        <v>284</v>
      </c>
      <c r="B83" s="23">
        <v>41782</v>
      </c>
      <c r="C83" s="19" t="s">
        <v>94</v>
      </c>
      <c r="D83" s="67"/>
      <c r="E83" s="91">
        <v>2600.8000000000002</v>
      </c>
      <c r="F83" s="77">
        <v>23275</v>
      </c>
      <c r="G83" s="36"/>
    </row>
    <row r="84" spans="1:10">
      <c r="A84" s="17" t="s">
        <v>285</v>
      </c>
      <c r="B84" s="23">
        <v>41782</v>
      </c>
      <c r="C84" s="19" t="s">
        <v>124</v>
      </c>
      <c r="D84" s="67"/>
      <c r="E84" s="91">
        <v>180</v>
      </c>
      <c r="F84" s="77">
        <v>23354</v>
      </c>
      <c r="G84" s="36"/>
    </row>
    <row r="85" spans="1:10">
      <c r="A85" s="17" t="s">
        <v>286</v>
      </c>
      <c r="B85" s="23">
        <v>41789</v>
      </c>
      <c r="C85" s="19" t="s">
        <v>125</v>
      </c>
      <c r="D85" s="67"/>
      <c r="E85" s="91">
        <v>748.25</v>
      </c>
      <c r="F85" s="77" t="s">
        <v>126</v>
      </c>
      <c r="G85" s="36"/>
      <c r="J85" s="49"/>
    </row>
    <row r="86" spans="1:10">
      <c r="A86" s="22" t="s">
        <v>287</v>
      </c>
      <c r="B86" s="22" t="s">
        <v>288</v>
      </c>
      <c r="C86" s="19" t="s">
        <v>127</v>
      </c>
      <c r="D86" s="67"/>
      <c r="E86" s="91">
        <v>8430.2000000000007</v>
      </c>
      <c r="F86" s="77">
        <v>23420</v>
      </c>
      <c r="G86" s="36"/>
      <c r="J86" s="50"/>
    </row>
    <row r="87" spans="1:10">
      <c r="A87" s="17" t="s">
        <v>289</v>
      </c>
      <c r="B87" s="23">
        <v>41800</v>
      </c>
      <c r="C87" s="19" t="s">
        <v>128</v>
      </c>
      <c r="D87" s="67"/>
      <c r="E87" s="91">
        <v>-2926</v>
      </c>
      <c r="F87" s="77" t="s">
        <v>129</v>
      </c>
      <c r="G87" s="36"/>
      <c r="J87" s="50"/>
    </row>
    <row r="88" spans="1:10">
      <c r="A88" s="17" t="s">
        <v>291</v>
      </c>
      <c r="B88" s="23">
        <v>41803</v>
      </c>
      <c r="C88" s="19" t="s">
        <v>94</v>
      </c>
      <c r="D88" s="67"/>
      <c r="E88" s="91">
        <v>7326</v>
      </c>
      <c r="F88" s="77">
        <v>23500</v>
      </c>
      <c r="G88" s="36"/>
      <c r="J88" s="50"/>
    </row>
    <row r="89" spans="1:10">
      <c r="A89" s="17" t="s">
        <v>254</v>
      </c>
      <c r="B89" s="23">
        <v>41806</v>
      </c>
      <c r="C89" s="19" t="s">
        <v>131</v>
      </c>
      <c r="D89" s="67"/>
      <c r="E89" s="91">
        <v>-2229.65</v>
      </c>
      <c r="F89" s="77" t="s">
        <v>132</v>
      </c>
      <c r="G89" s="36"/>
      <c r="J89" s="50"/>
    </row>
    <row r="90" spans="1:10">
      <c r="A90" s="17" t="s">
        <v>292</v>
      </c>
      <c r="B90" s="23">
        <v>41806</v>
      </c>
      <c r="C90" s="19" t="s">
        <v>133</v>
      </c>
      <c r="D90" s="67"/>
      <c r="E90" s="91">
        <v>-2018.74</v>
      </c>
      <c r="F90" s="77" t="s">
        <v>134</v>
      </c>
      <c r="G90" s="36"/>
      <c r="J90" s="50"/>
    </row>
    <row r="91" spans="1:10">
      <c r="A91" s="17" t="s">
        <v>293</v>
      </c>
      <c r="B91" s="23">
        <v>41806</v>
      </c>
      <c r="C91" s="19" t="s">
        <v>135</v>
      </c>
      <c r="D91" s="67"/>
      <c r="E91" s="91">
        <v>-2474.88</v>
      </c>
      <c r="F91" s="77" t="s">
        <v>136</v>
      </c>
      <c r="G91" s="36"/>
      <c r="J91" s="50"/>
    </row>
    <row r="92" spans="1:10">
      <c r="A92" s="17" t="s">
        <v>294</v>
      </c>
      <c r="B92" s="23">
        <v>41814</v>
      </c>
      <c r="C92" s="19" t="s">
        <v>137</v>
      </c>
      <c r="D92" s="67"/>
      <c r="E92" s="91">
        <v>-2496.64</v>
      </c>
      <c r="F92" s="77" t="s">
        <v>138</v>
      </c>
      <c r="G92" s="36"/>
    </row>
    <row r="93" spans="1:10">
      <c r="A93" s="17" t="s">
        <v>289</v>
      </c>
      <c r="B93" s="23">
        <v>41800</v>
      </c>
      <c r="C93" s="19" t="s">
        <v>139</v>
      </c>
      <c r="D93" s="67"/>
      <c r="E93" s="91">
        <v>-1868.75</v>
      </c>
      <c r="F93" s="77">
        <v>14505</v>
      </c>
      <c r="G93" s="36"/>
    </row>
    <row r="94" spans="1:10">
      <c r="A94" s="17" t="s">
        <v>295</v>
      </c>
      <c r="B94" s="23">
        <v>41818</v>
      </c>
      <c r="C94" s="19" t="s">
        <v>41</v>
      </c>
      <c r="D94" s="67"/>
      <c r="E94" s="91">
        <v>10452</v>
      </c>
      <c r="F94" s="77">
        <v>23643</v>
      </c>
      <c r="G94" s="36"/>
    </row>
    <row r="95" spans="1:10">
      <c r="A95" s="17" t="s">
        <v>291</v>
      </c>
      <c r="B95" s="23">
        <v>41803</v>
      </c>
      <c r="C95" s="19" t="s">
        <v>140</v>
      </c>
      <c r="D95" s="67"/>
      <c r="E95" s="91">
        <v>-8430.1999999999989</v>
      </c>
      <c r="F95" s="77" t="s">
        <v>141</v>
      </c>
      <c r="G95" s="36"/>
    </row>
    <row r="96" spans="1:10">
      <c r="A96" s="22" t="s">
        <v>70</v>
      </c>
      <c r="B96" s="22" t="s">
        <v>296</v>
      </c>
      <c r="C96" s="19" t="s">
        <v>142</v>
      </c>
      <c r="D96" s="67"/>
      <c r="E96" s="91">
        <v>67.030000000000655</v>
      </c>
      <c r="F96" s="77">
        <v>23148</v>
      </c>
      <c r="G96" s="36"/>
      <c r="J96" s="49"/>
    </row>
    <row r="97" spans="1:10">
      <c r="A97" s="17" t="s">
        <v>297</v>
      </c>
      <c r="B97" s="23">
        <v>41825</v>
      </c>
      <c r="C97" s="19" t="s">
        <v>94</v>
      </c>
      <c r="D97" s="67"/>
      <c r="E97" s="91">
        <v>5538</v>
      </c>
      <c r="F97" s="77">
        <v>23734</v>
      </c>
      <c r="G97" s="36"/>
    </row>
    <row r="98" spans="1:10">
      <c r="A98" s="17" t="s">
        <v>298</v>
      </c>
      <c r="B98" s="23">
        <v>41825</v>
      </c>
      <c r="C98" s="19" t="s">
        <v>94</v>
      </c>
      <c r="D98" s="67"/>
      <c r="E98" s="91">
        <v>3167.4</v>
      </c>
      <c r="F98" s="77">
        <v>23738</v>
      </c>
      <c r="G98" s="36"/>
    </row>
    <row r="99" spans="1:10">
      <c r="A99" s="17" t="s">
        <v>299</v>
      </c>
      <c r="B99" s="23">
        <v>41829</v>
      </c>
      <c r="C99" s="19" t="s">
        <v>139</v>
      </c>
      <c r="D99" s="67"/>
      <c r="E99" s="91">
        <v>-6929.33</v>
      </c>
      <c r="F99" s="77" t="s">
        <v>143</v>
      </c>
      <c r="G99" s="36"/>
    </row>
    <row r="100" spans="1:10">
      <c r="A100" s="17" t="s">
        <v>300</v>
      </c>
      <c r="B100" s="23">
        <v>41829</v>
      </c>
      <c r="C100" s="19" t="s">
        <v>94</v>
      </c>
      <c r="D100" s="67"/>
      <c r="E100" s="91">
        <v>2451</v>
      </c>
      <c r="F100" s="77">
        <v>23763</v>
      </c>
      <c r="G100" s="36"/>
    </row>
    <row r="101" spans="1:10">
      <c r="A101" s="17" t="s">
        <v>301</v>
      </c>
      <c r="B101" s="23">
        <v>41835</v>
      </c>
      <c r="C101" s="19" t="s">
        <v>144</v>
      </c>
      <c r="D101" s="67"/>
      <c r="E101" s="91">
        <v>8096.7</v>
      </c>
      <c r="F101" s="77">
        <v>23810</v>
      </c>
      <c r="G101" s="36"/>
    </row>
    <row r="102" spans="1:10">
      <c r="A102" s="17" t="s">
        <v>302</v>
      </c>
      <c r="B102" s="23">
        <v>41850</v>
      </c>
      <c r="C102" s="19" t="s">
        <v>94</v>
      </c>
      <c r="D102" s="67"/>
      <c r="E102" s="91">
        <v>2068.1999999999998</v>
      </c>
      <c r="F102" s="77">
        <v>23955</v>
      </c>
      <c r="G102" s="36"/>
      <c r="J102" s="49"/>
    </row>
    <row r="103" spans="1:10">
      <c r="A103" s="17" t="s">
        <v>303</v>
      </c>
      <c r="B103" s="23">
        <v>41862</v>
      </c>
      <c r="C103" s="19" t="s">
        <v>145</v>
      </c>
      <c r="D103" s="67"/>
      <c r="E103" s="91">
        <v>-2753.88</v>
      </c>
      <c r="F103" s="77" t="s">
        <v>146</v>
      </c>
      <c r="G103" s="36"/>
      <c r="J103" s="50"/>
    </row>
    <row r="104" spans="1:10">
      <c r="A104" s="17" t="s">
        <v>304</v>
      </c>
      <c r="B104" s="23">
        <v>40403</v>
      </c>
      <c r="C104" s="19" t="s">
        <v>139</v>
      </c>
      <c r="D104" s="67"/>
      <c r="E104" s="91">
        <v>-7576.45</v>
      </c>
      <c r="F104" s="77">
        <v>14721</v>
      </c>
      <c r="G104" s="36"/>
    </row>
    <row r="105" spans="1:10">
      <c r="A105" s="17" t="s">
        <v>305</v>
      </c>
      <c r="B105" s="23">
        <v>41871</v>
      </c>
      <c r="C105" s="19" t="s">
        <v>94</v>
      </c>
      <c r="D105" s="67"/>
      <c r="E105" s="91">
        <v>9015</v>
      </c>
      <c r="F105" s="77">
        <v>24207</v>
      </c>
      <c r="G105" s="36"/>
      <c r="J105" s="50"/>
    </row>
    <row r="106" spans="1:10">
      <c r="A106" s="17" t="s">
        <v>306</v>
      </c>
      <c r="B106" s="23">
        <v>41883</v>
      </c>
      <c r="C106" s="19" t="s">
        <v>94</v>
      </c>
      <c r="D106" s="67"/>
      <c r="E106" s="91">
        <v>19750</v>
      </c>
      <c r="F106" s="77">
        <v>24337</v>
      </c>
      <c r="G106" s="36"/>
      <c r="J106" s="50"/>
    </row>
    <row r="107" spans="1:10">
      <c r="A107" s="17" t="s">
        <v>307</v>
      </c>
      <c r="B107" s="23">
        <v>41883</v>
      </c>
      <c r="C107" s="19" t="s">
        <v>147</v>
      </c>
      <c r="D107" s="67"/>
      <c r="E107" s="91">
        <v>5858.84</v>
      </c>
      <c r="F107" s="77">
        <v>24343</v>
      </c>
      <c r="G107" s="36"/>
      <c r="J107" s="50"/>
    </row>
    <row r="108" spans="1:10">
      <c r="A108" s="17" t="s">
        <v>308</v>
      </c>
      <c r="B108" s="23">
        <v>41886</v>
      </c>
      <c r="C108" s="19" t="s">
        <v>148</v>
      </c>
      <c r="D108" s="67"/>
      <c r="E108" s="91">
        <v>-2492.9</v>
      </c>
      <c r="F108" s="77" t="s">
        <v>149</v>
      </c>
      <c r="G108" s="36"/>
      <c r="J108" s="50"/>
    </row>
    <row r="109" spans="1:10">
      <c r="A109" s="17" t="s">
        <v>309</v>
      </c>
      <c r="B109" s="23">
        <v>41890</v>
      </c>
      <c r="C109" s="19" t="s">
        <v>94</v>
      </c>
      <c r="D109" s="67"/>
      <c r="E109" s="91">
        <v>7980</v>
      </c>
      <c r="F109" s="77">
        <v>24398</v>
      </c>
      <c r="G109" s="36"/>
      <c r="J109" s="50"/>
    </row>
    <row r="110" spans="1:10">
      <c r="A110" s="17" t="s">
        <v>310</v>
      </c>
      <c r="B110" s="23">
        <v>41893</v>
      </c>
      <c r="C110" s="19" t="s">
        <v>150</v>
      </c>
      <c r="D110" s="67"/>
      <c r="E110" s="91">
        <v>-1952</v>
      </c>
      <c r="F110" s="77" t="s">
        <v>151</v>
      </c>
      <c r="G110" s="36"/>
    </row>
    <row r="111" spans="1:10">
      <c r="A111" s="17" t="s">
        <v>311</v>
      </c>
      <c r="B111" s="23">
        <v>41893</v>
      </c>
      <c r="C111" s="19" t="s">
        <v>152</v>
      </c>
      <c r="D111" s="67"/>
      <c r="E111" s="91">
        <v>-2366.33</v>
      </c>
      <c r="F111" s="77" t="s">
        <v>153</v>
      </c>
      <c r="G111" s="36"/>
    </row>
    <row r="112" spans="1:10">
      <c r="A112" s="22" t="s">
        <v>312</v>
      </c>
      <c r="B112" s="23">
        <v>41905</v>
      </c>
      <c r="C112" s="19" t="s">
        <v>154</v>
      </c>
      <c r="D112" s="67"/>
      <c r="E112" s="91">
        <v>-2370.6</v>
      </c>
      <c r="F112" s="77" t="s">
        <v>155</v>
      </c>
      <c r="G112" s="36"/>
    </row>
    <row r="113" spans="1:10">
      <c r="A113" s="22" t="s">
        <v>313</v>
      </c>
      <c r="B113" s="23">
        <v>41905</v>
      </c>
      <c r="C113" s="19" t="s">
        <v>156</v>
      </c>
      <c r="D113" s="67"/>
      <c r="E113" s="91">
        <v>-3449.12</v>
      </c>
      <c r="F113" s="77" t="s">
        <v>157</v>
      </c>
      <c r="G113" s="36"/>
    </row>
    <row r="114" spans="1:10">
      <c r="A114" s="17" t="s">
        <v>314</v>
      </c>
      <c r="B114" s="23">
        <v>41905</v>
      </c>
      <c r="C114" s="19" t="s">
        <v>94</v>
      </c>
      <c r="D114" s="67"/>
      <c r="E114" s="91">
        <v>4585</v>
      </c>
      <c r="F114" s="77">
        <v>24510</v>
      </c>
      <c r="G114" s="36"/>
      <c r="J114" s="50"/>
    </row>
    <row r="115" spans="1:10">
      <c r="A115" s="19" t="s">
        <v>315</v>
      </c>
      <c r="B115" s="19" t="s">
        <v>316</v>
      </c>
      <c r="C115" s="19" t="s">
        <v>317</v>
      </c>
      <c r="D115" s="67"/>
      <c r="E115" s="91">
        <v>-9.6999999999998181</v>
      </c>
      <c r="F115" s="82" t="s">
        <v>318</v>
      </c>
      <c r="G115" s="36"/>
      <c r="J115" s="50"/>
    </row>
    <row r="116" spans="1:10">
      <c r="A116" s="22" t="s">
        <v>319</v>
      </c>
      <c r="B116" s="30">
        <v>41916</v>
      </c>
      <c r="C116" s="19" t="s">
        <v>94</v>
      </c>
      <c r="D116" s="67"/>
      <c r="E116" s="91">
        <v>2979</v>
      </c>
      <c r="F116" s="77">
        <v>24653</v>
      </c>
      <c r="G116" s="36"/>
      <c r="J116" s="50"/>
    </row>
    <row r="117" spans="1:10">
      <c r="A117" s="22" t="s">
        <v>320</v>
      </c>
      <c r="B117" s="30">
        <v>41918</v>
      </c>
      <c r="C117" s="19" t="s">
        <v>158</v>
      </c>
      <c r="D117" s="67"/>
      <c r="E117" s="91">
        <v>8673.9699999999993</v>
      </c>
      <c r="F117" s="77">
        <v>24654</v>
      </c>
      <c r="G117" s="36"/>
    </row>
    <row r="118" spans="1:10">
      <c r="A118" s="22" t="s">
        <v>321</v>
      </c>
      <c r="B118" s="22" t="s">
        <v>322</v>
      </c>
      <c r="C118" s="22" t="s">
        <v>192</v>
      </c>
      <c r="E118" s="91">
        <v>463.71000000000095</v>
      </c>
      <c r="F118" s="77">
        <v>24681</v>
      </c>
      <c r="G118" s="36"/>
    </row>
    <row r="119" spans="1:10">
      <c r="A119" s="22" t="s">
        <v>323</v>
      </c>
      <c r="B119" s="30">
        <v>41921</v>
      </c>
      <c r="C119" s="19" t="s">
        <v>159</v>
      </c>
      <c r="D119" s="67"/>
      <c r="E119" s="91">
        <v>12622.05</v>
      </c>
      <c r="F119" s="77">
        <v>24692</v>
      </c>
      <c r="G119" s="36"/>
    </row>
    <row r="120" spans="1:10">
      <c r="A120" s="22" t="s">
        <v>213</v>
      </c>
      <c r="B120" s="30">
        <v>41921</v>
      </c>
      <c r="C120" s="19" t="s">
        <v>160</v>
      </c>
      <c r="D120" s="67"/>
      <c r="E120" s="91">
        <v>5892</v>
      </c>
      <c r="F120" s="77">
        <v>24700</v>
      </c>
      <c r="G120" s="36"/>
    </row>
    <row r="121" spans="1:10">
      <c r="A121" s="22" t="s">
        <v>219</v>
      </c>
      <c r="B121" s="30">
        <v>41926</v>
      </c>
      <c r="C121" s="19" t="s">
        <v>162</v>
      </c>
      <c r="D121" s="67"/>
      <c r="E121" s="91">
        <v>6014.07</v>
      </c>
      <c r="F121" s="77">
        <v>24745</v>
      </c>
      <c r="G121" s="36"/>
    </row>
    <row r="122" spans="1:10">
      <c r="A122" s="19" t="s">
        <v>325</v>
      </c>
      <c r="B122" s="19" t="s">
        <v>326</v>
      </c>
      <c r="C122" s="19" t="s">
        <v>139</v>
      </c>
      <c r="D122" s="67"/>
      <c r="E122" s="91">
        <v>-2398.3700000000003</v>
      </c>
      <c r="F122" s="77" t="s">
        <v>327</v>
      </c>
      <c r="G122" s="36"/>
    </row>
    <row r="123" spans="1:10">
      <c r="A123" s="22" t="s">
        <v>328</v>
      </c>
      <c r="B123" s="22" t="s">
        <v>329</v>
      </c>
      <c r="C123" s="19" t="s">
        <v>330</v>
      </c>
      <c r="D123" s="67"/>
      <c r="E123" s="91">
        <v>-2863.34</v>
      </c>
      <c r="F123" s="77" t="s">
        <v>331</v>
      </c>
      <c r="G123" s="36"/>
    </row>
    <row r="124" spans="1:10">
      <c r="A124" s="22" t="s">
        <v>45</v>
      </c>
      <c r="B124" s="30">
        <v>41929</v>
      </c>
      <c r="C124" s="19" t="s">
        <v>163</v>
      </c>
      <c r="D124" s="67" t="s">
        <v>428</v>
      </c>
      <c r="E124" s="91">
        <v>6562.77</v>
      </c>
      <c r="F124" s="77">
        <v>24774</v>
      </c>
      <c r="G124" s="36"/>
      <c r="J124" s="49"/>
    </row>
    <row r="125" spans="1:10">
      <c r="A125" s="22" t="s">
        <v>259</v>
      </c>
      <c r="B125" s="30">
        <v>41934</v>
      </c>
      <c r="C125" s="19" t="s">
        <v>164</v>
      </c>
      <c r="D125" s="67"/>
      <c r="E125" s="91">
        <v>-3269.4</v>
      </c>
      <c r="F125" s="77">
        <v>15065</v>
      </c>
      <c r="G125" s="36"/>
      <c r="J125" s="49"/>
    </row>
    <row r="126" spans="1:10">
      <c r="A126" s="22" t="s">
        <v>332</v>
      </c>
      <c r="B126" s="30">
        <v>41934</v>
      </c>
      <c r="C126" s="19" t="s">
        <v>164</v>
      </c>
      <c r="D126" s="67"/>
      <c r="E126" s="91">
        <v>-2170.64</v>
      </c>
      <c r="F126" s="77">
        <v>15066</v>
      </c>
      <c r="G126" s="36"/>
      <c r="J126" s="49"/>
    </row>
    <row r="127" spans="1:10">
      <c r="A127" s="22" t="s">
        <v>333</v>
      </c>
      <c r="B127" s="30">
        <v>41934</v>
      </c>
      <c r="C127" s="19" t="s">
        <v>164</v>
      </c>
      <c r="D127" s="67"/>
      <c r="E127" s="91">
        <v>-2123.4</v>
      </c>
      <c r="F127" s="77">
        <v>15068</v>
      </c>
      <c r="G127" s="36"/>
      <c r="J127" s="49"/>
    </row>
    <row r="128" spans="1:10">
      <c r="A128" s="22" t="s">
        <v>334</v>
      </c>
      <c r="B128" s="30">
        <v>41939</v>
      </c>
      <c r="C128" s="19" t="s">
        <v>94</v>
      </c>
      <c r="D128" s="67"/>
      <c r="E128" s="91">
        <v>8691</v>
      </c>
      <c r="F128" s="77">
        <v>24855</v>
      </c>
      <c r="G128" s="36"/>
      <c r="J128" s="50"/>
    </row>
    <row r="129" spans="1:7">
      <c r="A129" s="22" t="s">
        <v>335</v>
      </c>
      <c r="B129" s="30" t="s">
        <v>336</v>
      </c>
      <c r="C129" s="19" t="s">
        <v>164</v>
      </c>
      <c r="E129" s="91">
        <v>-2090.14</v>
      </c>
      <c r="F129" s="77">
        <v>15142</v>
      </c>
    </row>
    <row r="130" spans="1:7">
      <c r="A130" s="22" t="s">
        <v>319</v>
      </c>
      <c r="B130" s="30" t="s">
        <v>337</v>
      </c>
      <c r="C130" s="19" t="s">
        <v>165</v>
      </c>
      <c r="E130" s="91">
        <v>6159.41</v>
      </c>
      <c r="F130" s="77">
        <v>24966</v>
      </c>
    </row>
    <row r="131" spans="1:7">
      <c r="A131" s="22" t="s">
        <v>13</v>
      </c>
      <c r="B131" s="30" t="s">
        <v>338</v>
      </c>
      <c r="C131" s="19" t="s">
        <v>166</v>
      </c>
      <c r="E131" s="91">
        <v>7841.59</v>
      </c>
      <c r="F131" s="77">
        <v>24975</v>
      </c>
    </row>
    <row r="132" spans="1:7">
      <c r="A132" s="22" t="s">
        <v>339</v>
      </c>
      <c r="B132" s="30" t="s">
        <v>340</v>
      </c>
      <c r="C132" s="19" t="s">
        <v>167</v>
      </c>
      <c r="E132" s="91">
        <v>11061.46</v>
      </c>
      <c r="F132" s="77">
        <v>24981</v>
      </c>
    </row>
    <row r="133" spans="1:7">
      <c r="A133" s="22" t="s">
        <v>341</v>
      </c>
      <c r="B133" s="30" t="s">
        <v>342</v>
      </c>
      <c r="C133" s="19" t="s">
        <v>168</v>
      </c>
      <c r="E133" s="91">
        <v>7251</v>
      </c>
      <c r="F133" s="77">
        <v>24990</v>
      </c>
    </row>
    <row r="134" spans="1:7">
      <c r="A134" s="22" t="s">
        <v>346</v>
      </c>
      <c r="B134" s="30" t="s">
        <v>347</v>
      </c>
      <c r="C134" s="19" t="s">
        <v>115</v>
      </c>
      <c r="E134" s="91">
        <v>-4909.8</v>
      </c>
      <c r="F134" s="77">
        <v>15206</v>
      </c>
    </row>
    <row r="135" spans="1:7">
      <c r="A135" s="22" t="s">
        <v>348</v>
      </c>
      <c r="B135" s="30" t="s">
        <v>349</v>
      </c>
      <c r="C135" s="19" t="s">
        <v>139</v>
      </c>
      <c r="E135" s="91">
        <v>-4909.8</v>
      </c>
      <c r="F135" s="77">
        <v>15217</v>
      </c>
    </row>
    <row r="136" spans="1:7">
      <c r="A136" s="22" t="s">
        <v>350</v>
      </c>
      <c r="B136" s="30" t="s">
        <v>349</v>
      </c>
      <c r="C136" s="19" t="s">
        <v>139</v>
      </c>
      <c r="E136" s="91">
        <v>-6360</v>
      </c>
      <c r="F136" s="77">
        <v>15218</v>
      </c>
    </row>
    <row r="137" spans="1:7">
      <c r="A137" s="22" t="s">
        <v>259</v>
      </c>
      <c r="B137" s="30" t="s">
        <v>349</v>
      </c>
      <c r="C137" s="19" t="s">
        <v>139</v>
      </c>
      <c r="E137" s="91">
        <v>-9324.08</v>
      </c>
      <c r="F137" s="77">
        <v>15219</v>
      </c>
    </row>
    <row r="138" spans="1:7">
      <c r="A138" s="22" t="s">
        <v>353</v>
      </c>
      <c r="B138" s="30" t="s">
        <v>354</v>
      </c>
      <c r="C138" s="19" t="s">
        <v>171</v>
      </c>
      <c r="E138" s="91">
        <v>10961</v>
      </c>
      <c r="F138" s="77">
        <v>25142</v>
      </c>
    </row>
    <row r="139" spans="1:7">
      <c r="A139" s="22" t="s">
        <v>356</v>
      </c>
      <c r="B139" s="30" t="s">
        <v>354</v>
      </c>
      <c r="C139" s="19" t="s">
        <v>173</v>
      </c>
      <c r="E139" s="91">
        <v>10961</v>
      </c>
      <c r="F139" s="77">
        <v>25157</v>
      </c>
    </row>
    <row r="140" spans="1:7">
      <c r="A140" s="22" t="s">
        <v>357</v>
      </c>
      <c r="B140" s="30" t="s">
        <v>358</v>
      </c>
      <c r="C140" s="19" t="s">
        <v>359</v>
      </c>
      <c r="E140" s="91">
        <v>9324.09</v>
      </c>
      <c r="F140" s="77">
        <v>23452</v>
      </c>
    </row>
    <row r="141" spans="1:7">
      <c r="A141" s="22" t="s">
        <v>360</v>
      </c>
      <c r="B141" s="30">
        <v>41973</v>
      </c>
      <c r="C141" s="22" t="s">
        <v>361</v>
      </c>
      <c r="E141" s="91">
        <v>-354453.58</v>
      </c>
      <c r="F141" s="77"/>
    </row>
    <row r="142" spans="1:7">
      <c r="A142" s="22" t="s">
        <v>251</v>
      </c>
      <c r="B142" s="22" t="s">
        <v>369</v>
      </c>
      <c r="C142" s="22" t="s">
        <v>175</v>
      </c>
      <c r="E142" s="92">
        <v>2050</v>
      </c>
      <c r="F142" s="77">
        <v>25379</v>
      </c>
      <c r="G142" s="36"/>
    </row>
    <row r="143" spans="1:7">
      <c r="A143" s="22" t="s">
        <v>371</v>
      </c>
      <c r="B143" s="22" t="s">
        <v>372</v>
      </c>
      <c r="C143" s="22" t="s">
        <v>72</v>
      </c>
      <c r="E143" s="92">
        <v>1885</v>
      </c>
      <c r="F143" s="77">
        <v>25386</v>
      </c>
      <c r="G143" s="36"/>
    </row>
    <row r="144" spans="1:7">
      <c r="A144" s="22" t="s">
        <v>383</v>
      </c>
      <c r="B144" s="22" t="s">
        <v>384</v>
      </c>
      <c r="C144" s="22" t="s">
        <v>184</v>
      </c>
      <c r="E144" s="92">
        <v>8120</v>
      </c>
      <c r="F144" s="77">
        <v>25452</v>
      </c>
    </row>
    <row r="145" spans="1:6">
      <c r="A145" s="22" t="s">
        <v>385</v>
      </c>
      <c r="B145" s="22" t="s">
        <v>384</v>
      </c>
      <c r="C145" s="22" t="s">
        <v>184</v>
      </c>
      <c r="E145" s="92">
        <v>4980</v>
      </c>
      <c r="F145" s="77">
        <v>25453</v>
      </c>
    </row>
    <row r="146" spans="1:6">
      <c r="A146" s="22" t="s">
        <v>393</v>
      </c>
      <c r="B146" s="22" t="s">
        <v>394</v>
      </c>
      <c r="C146" s="22" t="s">
        <v>94</v>
      </c>
      <c r="E146" s="92">
        <v>3005.77</v>
      </c>
      <c r="F146" s="77">
        <v>25536</v>
      </c>
    </row>
    <row r="147" spans="1:6">
      <c r="A147" s="22" t="s">
        <v>396</v>
      </c>
      <c r="B147" s="22" t="s">
        <v>394</v>
      </c>
      <c r="C147" s="22" t="s">
        <v>189</v>
      </c>
      <c r="E147" s="92">
        <v>8120</v>
      </c>
      <c r="F147" s="77">
        <v>25543</v>
      </c>
    </row>
    <row r="148" spans="1:6">
      <c r="A148" s="22" t="s">
        <v>404</v>
      </c>
      <c r="B148" s="22" t="s">
        <v>402</v>
      </c>
      <c r="C148" s="22" t="s">
        <v>194</v>
      </c>
      <c r="E148" s="92">
        <v>5403.56</v>
      </c>
      <c r="F148" s="77">
        <v>25599</v>
      </c>
    </row>
    <row r="149" spans="1:6">
      <c r="A149" s="22" t="s">
        <v>408</v>
      </c>
      <c r="B149" s="30">
        <v>42004</v>
      </c>
      <c r="C149" s="22" t="s">
        <v>409</v>
      </c>
      <c r="E149" s="92">
        <v>5244.68</v>
      </c>
      <c r="F149" s="77">
        <v>24118</v>
      </c>
    </row>
    <row r="150" spans="1:6">
      <c r="A150" s="22" t="s">
        <v>410</v>
      </c>
      <c r="B150" s="22" t="s">
        <v>411</v>
      </c>
      <c r="C150" s="22" t="s">
        <v>197</v>
      </c>
      <c r="E150" s="92">
        <v>9851.84</v>
      </c>
      <c r="F150" s="77">
        <v>25672</v>
      </c>
    </row>
    <row r="151" spans="1:6">
      <c r="A151" s="22" t="s">
        <v>412</v>
      </c>
      <c r="B151" s="22" t="s">
        <v>411</v>
      </c>
      <c r="C151" s="22" t="s">
        <v>198</v>
      </c>
      <c r="E151" s="92">
        <v>10637.8</v>
      </c>
      <c r="F151" s="77">
        <v>25674</v>
      </c>
    </row>
    <row r="152" spans="1:6">
      <c r="A152" s="22" t="s">
        <v>413</v>
      </c>
      <c r="B152" s="22" t="s">
        <v>411</v>
      </c>
      <c r="C152" s="22" t="s">
        <v>199</v>
      </c>
      <c r="D152" s="72" t="s">
        <v>421</v>
      </c>
      <c r="E152" s="92">
        <v>13572.81</v>
      </c>
      <c r="F152" s="77">
        <v>25675</v>
      </c>
    </row>
    <row r="153" spans="1:6">
      <c r="A153" s="41" t="s">
        <v>204</v>
      </c>
      <c r="B153" s="64">
        <v>42010</v>
      </c>
      <c r="C153" s="41" t="s">
        <v>94</v>
      </c>
      <c r="E153" s="75">
        <v>7648</v>
      </c>
      <c r="F153" s="79">
        <v>25741</v>
      </c>
    </row>
    <row r="154" spans="1:6">
      <c r="A154" s="41" t="s">
        <v>238</v>
      </c>
      <c r="B154" s="64">
        <v>42034</v>
      </c>
      <c r="C154" s="41" t="s">
        <v>94</v>
      </c>
      <c r="E154" s="75">
        <v>6450</v>
      </c>
      <c r="F154" s="79">
        <v>26015</v>
      </c>
    </row>
    <row r="155" spans="1:6">
      <c r="A155" s="41" t="s">
        <v>239</v>
      </c>
      <c r="B155" s="64">
        <v>42034</v>
      </c>
      <c r="C155" s="41" t="s">
        <v>94</v>
      </c>
      <c r="E155" s="75">
        <v>4000</v>
      </c>
      <c r="F155" s="79">
        <v>26020</v>
      </c>
    </row>
    <row r="156" spans="1:6">
      <c r="A156" s="41" t="s">
        <v>200</v>
      </c>
      <c r="B156" s="64">
        <v>42006</v>
      </c>
      <c r="C156" s="41" t="s">
        <v>201</v>
      </c>
      <c r="E156" s="75">
        <v>7299</v>
      </c>
      <c r="F156" s="79">
        <v>25706</v>
      </c>
    </row>
    <row r="157" spans="1:6">
      <c r="A157" s="41" t="s">
        <v>217</v>
      </c>
      <c r="B157" s="64">
        <v>42013</v>
      </c>
      <c r="C157" s="41" t="s">
        <v>201</v>
      </c>
      <c r="E157" s="75">
        <v>5538</v>
      </c>
      <c r="F157" s="79">
        <v>25793</v>
      </c>
    </row>
    <row r="158" spans="1:6">
      <c r="A158" s="41" t="s">
        <v>233</v>
      </c>
      <c r="B158" s="64">
        <v>42027</v>
      </c>
      <c r="C158" s="41" t="s">
        <v>244</v>
      </c>
      <c r="D158" s="72" t="s">
        <v>428</v>
      </c>
      <c r="E158" s="75">
        <v>6561</v>
      </c>
      <c r="F158" s="79">
        <v>25934</v>
      </c>
    </row>
    <row r="159" spans="1:6">
      <c r="A159" s="41" t="s">
        <v>213</v>
      </c>
      <c r="B159" s="64">
        <v>42012</v>
      </c>
      <c r="C159" s="41" t="s">
        <v>184</v>
      </c>
      <c r="D159" s="73"/>
      <c r="E159" s="75">
        <v>1388.56</v>
      </c>
      <c r="F159" s="79">
        <v>25779</v>
      </c>
    </row>
    <row r="160" spans="1:6">
      <c r="A160" s="41" t="s">
        <v>241</v>
      </c>
      <c r="B160" s="64">
        <v>42035</v>
      </c>
      <c r="C160" s="41" t="s">
        <v>249</v>
      </c>
      <c r="E160" s="75">
        <v>9261.7199999999993</v>
      </c>
      <c r="F160" s="79">
        <v>26040</v>
      </c>
    </row>
    <row r="161" spans="1:6">
      <c r="A161" s="41" t="s">
        <v>206</v>
      </c>
      <c r="B161" s="64">
        <v>42011</v>
      </c>
      <c r="C161" s="41" t="s">
        <v>9</v>
      </c>
      <c r="D161" s="72" t="s">
        <v>430</v>
      </c>
      <c r="E161" s="75">
        <v>2366</v>
      </c>
      <c r="F161" s="79">
        <v>25759</v>
      </c>
    </row>
    <row r="162" spans="1:6">
      <c r="A162" s="41" t="s">
        <v>237</v>
      </c>
      <c r="B162" s="64">
        <v>42033</v>
      </c>
      <c r="C162" s="41" t="s">
        <v>9</v>
      </c>
      <c r="D162" s="72" t="s">
        <v>429</v>
      </c>
      <c r="E162" s="75">
        <v>2165</v>
      </c>
      <c r="F162" s="79">
        <v>26012</v>
      </c>
    </row>
    <row r="163" spans="1:6">
      <c r="A163" s="41" t="s">
        <v>211</v>
      </c>
      <c r="B163" s="64">
        <v>42012</v>
      </c>
      <c r="C163" s="41" t="s">
        <v>215</v>
      </c>
      <c r="D163" s="72" t="s">
        <v>426</v>
      </c>
      <c r="E163" s="75">
        <v>6311.18</v>
      </c>
      <c r="F163" s="79">
        <v>25770</v>
      </c>
    </row>
    <row r="164" spans="1:6">
      <c r="A164" s="41" t="s">
        <v>212</v>
      </c>
      <c r="B164" s="64">
        <v>42012</v>
      </c>
      <c r="C164" s="41" t="s">
        <v>215</v>
      </c>
      <c r="E164" s="75">
        <v>8120</v>
      </c>
      <c r="F164" s="79">
        <v>25771</v>
      </c>
    </row>
    <row r="165" spans="1:6">
      <c r="A165" s="41" t="s">
        <v>210</v>
      </c>
      <c r="B165" s="64">
        <v>42012</v>
      </c>
      <c r="C165" s="41" t="s">
        <v>214</v>
      </c>
      <c r="D165" s="72" t="s">
        <v>423</v>
      </c>
      <c r="E165" s="75">
        <v>6956</v>
      </c>
      <c r="F165" s="79">
        <v>25769</v>
      </c>
    </row>
    <row r="166" spans="1:6">
      <c r="A166" s="41" t="s">
        <v>240</v>
      </c>
      <c r="B166" s="64">
        <v>42035</v>
      </c>
      <c r="C166" s="41" t="s">
        <v>248</v>
      </c>
      <c r="D166" s="72" t="s">
        <v>435</v>
      </c>
      <c r="E166" s="75">
        <v>24155.360000000001</v>
      </c>
      <c r="F166" s="79">
        <v>26037</v>
      </c>
    </row>
    <row r="167" spans="1:6">
      <c r="A167" s="41" t="s">
        <v>216</v>
      </c>
      <c r="B167" s="64">
        <v>42013</v>
      </c>
      <c r="C167" s="41" t="s">
        <v>224</v>
      </c>
      <c r="D167" s="72" t="s">
        <v>431</v>
      </c>
      <c r="E167" s="75">
        <v>6595.04</v>
      </c>
      <c r="F167" s="79">
        <v>25785</v>
      </c>
    </row>
    <row r="168" spans="1:6">
      <c r="A168" s="41" t="s">
        <v>222</v>
      </c>
      <c r="B168" s="64">
        <v>42018</v>
      </c>
      <c r="C168" s="41" t="s">
        <v>229</v>
      </c>
      <c r="E168" s="75">
        <v>16021.9</v>
      </c>
      <c r="F168" s="79">
        <v>25837</v>
      </c>
    </row>
    <row r="169" spans="1:6">
      <c r="A169" s="41" t="s">
        <v>417</v>
      </c>
      <c r="B169" s="64">
        <v>42025</v>
      </c>
      <c r="C169" s="41" t="s">
        <v>447</v>
      </c>
      <c r="E169" s="75">
        <v>5400</v>
      </c>
      <c r="F169" s="79">
        <v>25913</v>
      </c>
    </row>
    <row r="170" spans="1:6">
      <c r="A170" s="41" t="s">
        <v>418</v>
      </c>
      <c r="B170" s="64">
        <v>42026</v>
      </c>
      <c r="C170" s="41" t="s">
        <v>447</v>
      </c>
      <c r="E170" s="75">
        <v>145</v>
      </c>
      <c r="F170" s="79">
        <v>25924</v>
      </c>
    </row>
    <row r="171" spans="1:6">
      <c r="A171" s="41" t="s">
        <v>220</v>
      </c>
      <c r="B171" s="64">
        <v>42017</v>
      </c>
      <c r="C171" s="41" t="s">
        <v>227</v>
      </c>
      <c r="D171" s="72" t="s">
        <v>433</v>
      </c>
      <c r="E171" s="75">
        <v>8944.25</v>
      </c>
      <c r="F171" s="79">
        <v>25824</v>
      </c>
    </row>
    <row r="172" spans="1:6">
      <c r="A172" s="41" t="s">
        <v>38</v>
      </c>
      <c r="B172" s="64">
        <v>42017</v>
      </c>
      <c r="C172" s="41" t="s">
        <v>227</v>
      </c>
      <c r="E172" s="75">
        <v>10961</v>
      </c>
      <c r="F172" s="79">
        <v>25825</v>
      </c>
    </row>
    <row r="173" spans="1:6">
      <c r="A173" s="41" t="s">
        <v>242</v>
      </c>
      <c r="B173" s="64">
        <v>42035</v>
      </c>
      <c r="C173" s="41" t="s">
        <v>250</v>
      </c>
      <c r="E173" s="75">
        <v>6157.14</v>
      </c>
      <c r="F173" s="79">
        <v>26044</v>
      </c>
    </row>
    <row r="174" spans="1:6">
      <c r="A174" s="41" t="s">
        <v>223</v>
      </c>
      <c r="B174" s="64">
        <v>42019</v>
      </c>
      <c r="C174" s="41" t="s">
        <v>92</v>
      </c>
      <c r="E174" s="75">
        <v>7496.7</v>
      </c>
      <c r="F174" s="79">
        <v>25841</v>
      </c>
    </row>
    <row r="175" spans="1:6">
      <c r="A175" s="41" t="s">
        <v>203</v>
      </c>
      <c r="B175" s="64">
        <v>42010</v>
      </c>
      <c r="C175" s="41" t="s">
        <v>208</v>
      </c>
      <c r="D175" s="72" t="s">
        <v>425</v>
      </c>
      <c r="E175" s="75">
        <v>9014.0400000000009</v>
      </c>
      <c r="F175" s="79">
        <v>25733</v>
      </c>
    </row>
    <row r="176" spans="1:6">
      <c r="A176" s="41" t="s">
        <v>205</v>
      </c>
      <c r="B176" s="64">
        <v>42011</v>
      </c>
      <c r="C176" s="41" t="s">
        <v>209</v>
      </c>
      <c r="D176" s="72" t="s">
        <v>422</v>
      </c>
      <c r="E176" s="75">
        <v>5287.35</v>
      </c>
      <c r="F176" s="79">
        <v>25755</v>
      </c>
    </row>
    <row r="177" spans="1:7">
      <c r="A177" s="41" t="s">
        <v>234</v>
      </c>
      <c r="B177" s="64">
        <v>42030</v>
      </c>
      <c r="C177" s="41" t="s">
        <v>245</v>
      </c>
      <c r="E177" s="75">
        <v>6865</v>
      </c>
      <c r="F177" s="79">
        <v>25955</v>
      </c>
    </row>
    <row r="178" spans="1:7">
      <c r="A178" s="41" t="s">
        <v>448</v>
      </c>
      <c r="B178" s="64">
        <v>42048</v>
      </c>
      <c r="C178" s="41" t="s">
        <v>139</v>
      </c>
      <c r="E178" s="75">
        <v>-6156.96</v>
      </c>
      <c r="F178" s="79" t="s">
        <v>451</v>
      </c>
      <c r="G178" s="41">
        <v>15686</v>
      </c>
    </row>
    <row r="179" spans="1:7">
      <c r="A179" s="41" t="s">
        <v>449</v>
      </c>
      <c r="B179" s="64">
        <v>42053</v>
      </c>
      <c r="C179" s="41" t="s">
        <v>115</v>
      </c>
      <c r="E179" s="75">
        <v>-8279.64</v>
      </c>
      <c r="F179" s="79" t="s">
        <v>452</v>
      </c>
      <c r="G179" s="41">
        <v>15707</v>
      </c>
    </row>
    <row r="180" spans="1:7">
      <c r="A180" s="41" t="s">
        <v>450</v>
      </c>
      <c r="B180" s="64">
        <v>42059</v>
      </c>
      <c r="C180" s="41" t="s">
        <v>164</v>
      </c>
      <c r="E180" s="75">
        <v>-749.68</v>
      </c>
      <c r="F180" s="79" t="s">
        <v>453</v>
      </c>
      <c r="G180" s="41">
        <v>15737</v>
      </c>
    </row>
    <row r="181" spans="1:7">
      <c r="A181" s="41" t="s">
        <v>454</v>
      </c>
      <c r="B181" s="64">
        <v>42038</v>
      </c>
      <c r="C181" s="41" t="s">
        <v>94</v>
      </c>
      <c r="E181" s="75">
        <v>6000</v>
      </c>
      <c r="F181" s="79">
        <v>26094</v>
      </c>
    </row>
    <row r="182" spans="1:7" ht="13.5" customHeight="1">
      <c r="A182" s="41" t="s">
        <v>455</v>
      </c>
      <c r="B182" s="64">
        <v>42042</v>
      </c>
      <c r="C182" s="41" t="s">
        <v>94</v>
      </c>
      <c r="E182" s="75">
        <v>13890</v>
      </c>
      <c r="F182" s="79">
        <v>26137</v>
      </c>
    </row>
    <row r="183" spans="1:7" ht="13.5" customHeight="1">
      <c r="A183" s="41" t="s">
        <v>456</v>
      </c>
      <c r="B183" s="64">
        <v>42047</v>
      </c>
      <c r="C183" s="41" t="s">
        <v>94</v>
      </c>
      <c r="E183" s="75">
        <v>4096.7</v>
      </c>
      <c r="F183" s="79">
        <v>26184</v>
      </c>
    </row>
    <row r="184" spans="1:7" ht="13.5" customHeight="1">
      <c r="A184" s="41" t="s">
        <v>457</v>
      </c>
      <c r="B184" s="64">
        <v>42062</v>
      </c>
      <c r="C184" s="41" t="s">
        <v>466</v>
      </c>
      <c r="D184" s="72" t="s">
        <v>1</v>
      </c>
      <c r="E184" s="75">
        <v>7429.63</v>
      </c>
      <c r="F184" s="79">
        <v>26346</v>
      </c>
    </row>
    <row r="185" spans="1:7" ht="13.5" customHeight="1">
      <c r="A185" s="41" t="s">
        <v>458</v>
      </c>
      <c r="B185" s="64">
        <v>42062</v>
      </c>
      <c r="C185" s="41" t="s">
        <v>466</v>
      </c>
      <c r="E185" s="75">
        <v>8120</v>
      </c>
      <c r="F185" s="79">
        <v>26347</v>
      </c>
    </row>
    <row r="186" spans="1:7" ht="13.5" customHeight="1">
      <c r="A186" s="41" t="s">
        <v>459</v>
      </c>
      <c r="B186" s="64">
        <v>42063</v>
      </c>
      <c r="C186" s="41" t="s">
        <v>467</v>
      </c>
      <c r="D186" s="72" t="s">
        <v>424</v>
      </c>
      <c r="E186" s="75">
        <v>5664.84</v>
      </c>
      <c r="F186" s="79">
        <v>26373</v>
      </c>
    </row>
    <row r="187" spans="1:7" ht="13.5" customHeight="1">
      <c r="A187" s="41" t="s">
        <v>460</v>
      </c>
      <c r="B187" s="64">
        <v>42045</v>
      </c>
      <c r="C187" s="41" t="s">
        <v>468</v>
      </c>
      <c r="E187" s="75">
        <v>8555.91</v>
      </c>
      <c r="F187" s="79">
        <v>26165</v>
      </c>
    </row>
    <row r="188" spans="1:7" ht="13.5" customHeight="1">
      <c r="A188" s="41" t="s">
        <v>461</v>
      </c>
      <c r="B188" s="64">
        <v>42047</v>
      </c>
      <c r="C188" s="41" t="s">
        <v>468</v>
      </c>
      <c r="E188" s="75">
        <v>380</v>
      </c>
      <c r="F188" s="79">
        <v>26191</v>
      </c>
    </row>
    <row r="189" spans="1:7">
      <c r="A189" s="41" t="s">
        <v>36</v>
      </c>
      <c r="B189" s="64">
        <v>42059</v>
      </c>
      <c r="C189" s="41" t="s">
        <v>469</v>
      </c>
      <c r="D189" s="72" t="s">
        <v>432</v>
      </c>
      <c r="E189" s="75">
        <v>9001.3799999999992</v>
      </c>
      <c r="F189" s="79">
        <v>26301</v>
      </c>
    </row>
    <row r="190" spans="1:7">
      <c r="A190" s="41" t="s">
        <v>462</v>
      </c>
      <c r="B190" s="64">
        <v>42052</v>
      </c>
      <c r="C190" s="41" t="s">
        <v>470</v>
      </c>
      <c r="E190" s="75">
        <v>8120</v>
      </c>
      <c r="F190" s="79">
        <v>26237</v>
      </c>
    </row>
    <row r="191" spans="1:7">
      <c r="A191" s="41" t="s">
        <v>463</v>
      </c>
      <c r="B191" s="64">
        <v>42052</v>
      </c>
      <c r="C191" s="41" t="s">
        <v>470</v>
      </c>
      <c r="E191" s="75">
        <v>20</v>
      </c>
      <c r="F191" s="79">
        <v>26245</v>
      </c>
    </row>
    <row r="192" spans="1:7">
      <c r="A192" s="41" t="s">
        <v>464</v>
      </c>
      <c r="B192" s="64">
        <v>42041</v>
      </c>
      <c r="C192" s="41" t="s">
        <v>471</v>
      </c>
      <c r="E192" s="75">
        <v>9300</v>
      </c>
      <c r="F192" s="79">
        <v>26123</v>
      </c>
    </row>
    <row r="193" spans="1:6">
      <c r="A193" s="41" t="s">
        <v>465</v>
      </c>
      <c r="B193" s="64">
        <v>42058</v>
      </c>
      <c r="C193" s="41" t="s">
        <v>472</v>
      </c>
      <c r="E193" s="75">
        <v>7889.48</v>
      </c>
      <c r="F193" s="79">
        <v>26295</v>
      </c>
    </row>
    <row r="194" spans="1:6">
      <c r="A194" s="41" t="s">
        <v>43</v>
      </c>
      <c r="B194" s="64">
        <v>42047</v>
      </c>
      <c r="C194" s="41" t="s">
        <v>473</v>
      </c>
      <c r="E194" s="75">
        <v>16399.7</v>
      </c>
      <c r="F194" s="79">
        <v>26193</v>
      </c>
    </row>
    <row r="195" spans="1:6">
      <c r="A195" s="22"/>
      <c r="B195" s="22"/>
      <c r="C195" s="22"/>
      <c r="F195" s="77"/>
    </row>
    <row r="196" spans="1:6">
      <c r="C196" s="33"/>
      <c r="D196" s="74"/>
      <c r="E196" s="93"/>
    </row>
    <row r="197" spans="1:6">
      <c r="C197" s="33" t="s">
        <v>414</v>
      </c>
      <c r="D197" s="74"/>
      <c r="E197" s="93">
        <f>SUM(E8:E195)</f>
        <v>470216.21999999991</v>
      </c>
    </row>
    <row r="198" spans="1:6" ht="12" thickBot="1">
      <c r="C198" s="33" t="s">
        <v>415</v>
      </c>
      <c r="D198" s="74"/>
      <c r="E198" s="94">
        <v>470216.61</v>
      </c>
    </row>
    <row r="199" spans="1:6" ht="12" thickTop="1">
      <c r="C199" s="33" t="s">
        <v>416</v>
      </c>
      <c r="D199" s="74"/>
      <c r="E199" s="95">
        <f>+E197-E198</f>
        <v>-0.3900000000721775</v>
      </c>
    </row>
  </sheetData>
  <mergeCells count="4">
    <mergeCell ref="A2:H2"/>
    <mergeCell ref="A3:H3"/>
    <mergeCell ref="A4:H4"/>
    <mergeCell ref="A5:H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99"/>
  <sheetViews>
    <sheetView topLeftCell="A169" workbookViewId="0">
      <selection activeCell="E199" sqref="E199"/>
    </sheetView>
  </sheetViews>
  <sheetFormatPr baseColWidth="10" defaultRowHeight="11.25"/>
  <cols>
    <col min="1" max="1" width="6.7109375" style="41" bestFit="1" customWidth="1"/>
    <col min="2" max="2" width="9.140625" style="54" bestFit="1" customWidth="1"/>
    <col min="3" max="3" width="33.85546875" style="41" bestFit="1" customWidth="1"/>
    <col min="4" max="4" width="3.28515625" style="72" bestFit="1" customWidth="1"/>
    <col min="5" max="5" width="11.42578125" style="92"/>
    <col min="6" max="6" width="11.42578125" style="83"/>
    <col min="7" max="7" width="13.85546875" style="41" bestFit="1" customWidth="1"/>
    <col min="8" max="16384" width="11.42578125" style="41"/>
  </cols>
  <sheetData>
    <row r="1" spans="1:10">
      <c r="A1" s="36"/>
      <c r="B1" s="37"/>
      <c r="C1" s="36"/>
      <c r="D1" s="67"/>
      <c r="E1" s="84"/>
      <c r="F1" s="80"/>
      <c r="G1" s="39"/>
      <c r="H1" s="36"/>
      <c r="I1" s="40"/>
    </row>
    <row r="2" spans="1:10">
      <c r="A2" s="105" t="s">
        <v>0</v>
      </c>
      <c r="B2" s="105"/>
      <c r="C2" s="105"/>
      <c r="D2" s="105"/>
      <c r="E2" s="105"/>
      <c r="F2" s="105"/>
      <c r="G2" s="105"/>
      <c r="H2" s="105"/>
      <c r="I2" s="2"/>
      <c r="J2" s="2"/>
    </row>
    <row r="3" spans="1:10">
      <c r="A3" s="105" t="s">
        <v>1</v>
      </c>
      <c r="B3" s="105"/>
      <c r="C3" s="105"/>
      <c r="D3" s="105"/>
      <c r="E3" s="105"/>
      <c r="F3" s="105"/>
      <c r="G3" s="105"/>
      <c r="H3" s="105"/>
      <c r="I3" s="2"/>
      <c r="J3" s="2"/>
    </row>
    <row r="4" spans="1:10">
      <c r="A4" s="105" t="s">
        <v>2</v>
      </c>
      <c r="B4" s="105"/>
      <c r="C4" s="105"/>
      <c r="D4" s="105"/>
      <c r="E4" s="105"/>
      <c r="F4" s="105"/>
      <c r="G4" s="105"/>
      <c r="H4" s="105"/>
      <c r="I4" s="2"/>
      <c r="J4" s="2"/>
    </row>
    <row r="5" spans="1:10">
      <c r="A5" s="106">
        <v>42064</v>
      </c>
      <c r="B5" s="106"/>
      <c r="C5" s="106"/>
      <c r="D5" s="106"/>
      <c r="E5" s="106"/>
      <c r="F5" s="106"/>
      <c r="G5" s="106"/>
      <c r="H5" s="106"/>
      <c r="I5" s="3"/>
      <c r="J5" s="3"/>
    </row>
    <row r="6" spans="1:10">
      <c r="A6" s="42"/>
      <c r="B6" s="43"/>
      <c r="C6" s="40"/>
      <c r="D6" s="68"/>
      <c r="E6" s="85"/>
      <c r="F6" s="81"/>
      <c r="G6" s="40"/>
      <c r="H6" s="40"/>
    </row>
    <row r="7" spans="1:10" ht="12" thickBot="1">
      <c r="A7" s="5" t="s">
        <v>3</v>
      </c>
      <c r="B7" s="6" t="s">
        <v>4</v>
      </c>
      <c r="C7" s="5" t="s">
        <v>5</v>
      </c>
      <c r="D7" s="69"/>
      <c r="E7" s="86" t="s">
        <v>6</v>
      </c>
      <c r="F7" s="76" t="s">
        <v>7</v>
      </c>
      <c r="G7" s="5" t="s">
        <v>8</v>
      </c>
      <c r="H7" s="45"/>
    </row>
    <row r="8" spans="1:10" ht="12" thickTop="1">
      <c r="A8" s="46" t="s">
        <v>14</v>
      </c>
      <c r="B8" s="47">
        <v>41331</v>
      </c>
      <c r="C8" s="46" t="s">
        <v>15</v>
      </c>
      <c r="D8" s="70"/>
      <c r="E8" s="87">
        <v>10910</v>
      </c>
      <c r="F8" s="77">
        <v>18733</v>
      </c>
      <c r="G8" s="11"/>
      <c r="H8" s="48"/>
      <c r="I8" s="49"/>
    </row>
    <row r="9" spans="1:10">
      <c r="A9" s="46" t="s">
        <v>16</v>
      </c>
      <c r="B9" s="47">
        <v>41353</v>
      </c>
      <c r="C9" s="46" t="s">
        <v>17</v>
      </c>
      <c r="D9" s="70"/>
      <c r="E9" s="87">
        <f>7667-1782</f>
        <v>5885</v>
      </c>
      <c r="F9" s="77"/>
      <c r="G9" s="11"/>
      <c r="H9" s="48"/>
      <c r="I9" s="49"/>
    </row>
    <row r="10" spans="1:10">
      <c r="A10" s="46" t="s">
        <v>18</v>
      </c>
      <c r="B10" s="47">
        <v>41366</v>
      </c>
      <c r="C10" s="46" t="s">
        <v>19</v>
      </c>
      <c r="D10" s="70"/>
      <c r="E10" s="87">
        <v>10452.01</v>
      </c>
      <c r="F10" s="77"/>
      <c r="G10" s="11"/>
      <c r="H10" s="48"/>
      <c r="I10" s="49">
        <v>-3110</v>
      </c>
    </row>
    <row r="11" spans="1:10">
      <c r="A11" s="46" t="s">
        <v>20</v>
      </c>
      <c r="B11" s="47">
        <v>41377</v>
      </c>
      <c r="C11" s="46" t="s">
        <v>21</v>
      </c>
      <c r="D11" s="70"/>
      <c r="E11" s="87">
        <v>440.78</v>
      </c>
      <c r="F11" s="77"/>
      <c r="G11" s="11"/>
      <c r="H11" s="52"/>
      <c r="I11" s="49"/>
      <c r="J11" s="50"/>
    </row>
    <row r="12" spans="1:10">
      <c r="A12" s="46" t="s">
        <v>22</v>
      </c>
      <c r="B12" s="47">
        <v>41407</v>
      </c>
      <c r="C12" s="51" t="s">
        <v>10</v>
      </c>
      <c r="D12" s="70"/>
      <c r="E12" s="87">
        <v>6517.5</v>
      </c>
      <c r="F12" s="77">
        <v>19448</v>
      </c>
      <c r="G12" s="11"/>
      <c r="H12" s="52" t="s">
        <v>23</v>
      </c>
      <c r="I12" s="49"/>
    </row>
    <row r="13" spans="1:10">
      <c r="A13" s="46" t="s">
        <v>24</v>
      </c>
      <c r="B13" s="47">
        <v>41407</v>
      </c>
      <c r="C13" s="51" t="s">
        <v>10</v>
      </c>
      <c r="D13" s="70"/>
      <c r="E13" s="87">
        <v>12350</v>
      </c>
      <c r="F13" s="77">
        <v>19451</v>
      </c>
      <c r="G13" s="11"/>
      <c r="H13" s="52" t="s">
        <v>25</v>
      </c>
      <c r="I13" s="49"/>
    </row>
    <row r="14" spans="1:10">
      <c r="A14" s="46" t="s">
        <v>26</v>
      </c>
      <c r="B14" s="47">
        <v>41409</v>
      </c>
      <c r="C14" s="46" t="s">
        <v>27</v>
      </c>
      <c r="D14" s="70"/>
      <c r="E14" s="87">
        <v>6905</v>
      </c>
      <c r="F14" s="77">
        <v>19472</v>
      </c>
      <c r="G14" s="11"/>
      <c r="H14" s="52"/>
      <c r="I14" s="49"/>
    </row>
    <row r="15" spans="1:10">
      <c r="A15" s="46" t="s">
        <v>28</v>
      </c>
      <c r="B15" s="47">
        <v>41431</v>
      </c>
      <c r="C15" s="51" t="s">
        <v>10</v>
      </c>
      <c r="D15" s="70"/>
      <c r="E15" s="88">
        <v>4410</v>
      </c>
      <c r="F15" s="78">
        <v>19677</v>
      </c>
      <c r="G15" s="11"/>
      <c r="H15" s="52" t="s">
        <v>29</v>
      </c>
      <c r="I15" s="49"/>
    </row>
    <row r="16" spans="1:10">
      <c r="A16" s="46" t="s">
        <v>38</v>
      </c>
      <c r="B16" s="47">
        <v>41439</v>
      </c>
      <c r="C16" s="46" t="s">
        <v>39</v>
      </c>
      <c r="D16" s="70"/>
      <c r="E16" s="89">
        <v>301.39</v>
      </c>
      <c r="F16" s="77">
        <v>19759</v>
      </c>
      <c r="G16" s="11"/>
      <c r="H16" s="53"/>
      <c r="I16" s="50"/>
      <c r="J16" s="50"/>
    </row>
    <row r="17" spans="1:10">
      <c r="A17" s="46" t="s">
        <v>30</v>
      </c>
      <c r="B17" s="47">
        <v>41440</v>
      </c>
      <c r="C17" s="51" t="s">
        <v>10</v>
      </c>
      <c r="D17" s="70"/>
      <c r="E17" s="88">
        <v>9580</v>
      </c>
      <c r="F17" s="78">
        <v>19763</v>
      </c>
      <c r="G17" s="11"/>
      <c r="H17" s="52" t="s">
        <v>31</v>
      </c>
      <c r="I17" s="49"/>
    </row>
    <row r="18" spans="1:10">
      <c r="A18" s="46" t="s">
        <v>32</v>
      </c>
      <c r="B18" s="47">
        <v>41440</v>
      </c>
      <c r="C18" s="46" t="s">
        <v>33</v>
      </c>
      <c r="D18" s="70"/>
      <c r="E18" s="88">
        <v>10500.39</v>
      </c>
      <c r="F18" s="78">
        <v>19764</v>
      </c>
      <c r="G18" s="11"/>
      <c r="H18" s="52"/>
      <c r="I18" s="49"/>
    </row>
    <row r="19" spans="1:10">
      <c r="A19" s="46" t="s">
        <v>34</v>
      </c>
      <c r="B19" s="47">
        <v>41446</v>
      </c>
      <c r="C19" s="51" t="s">
        <v>10</v>
      </c>
      <c r="D19" s="70"/>
      <c r="E19" s="88">
        <v>7900</v>
      </c>
      <c r="F19" s="78">
        <v>19811</v>
      </c>
      <c r="G19" s="11"/>
      <c r="H19" s="52" t="s">
        <v>35</v>
      </c>
      <c r="I19" s="49"/>
    </row>
    <row r="20" spans="1:10">
      <c r="A20" s="46" t="s">
        <v>36</v>
      </c>
      <c r="B20" s="47">
        <v>41450</v>
      </c>
      <c r="C20" s="46" t="s">
        <v>37</v>
      </c>
      <c r="D20" s="70"/>
      <c r="E20" s="88">
        <v>8120</v>
      </c>
      <c r="F20" s="78">
        <v>19839</v>
      </c>
      <c r="G20" s="11"/>
      <c r="H20" s="52"/>
      <c r="I20" s="49"/>
    </row>
    <row r="21" spans="1:10">
      <c r="A21" s="46" t="s">
        <v>40</v>
      </c>
      <c r="B21" s="47">
        <v>41456</v>
      </c>
      <c r="C21" s="46" t="s">
        <v>41</v>
      </c>
      <c r="D21" s="70"/>
      <c r="E21" s="88">
        <v>10242.32</v>
      </c>
      <c r="F21" s="77">
        <v>19913</v>
      </c>
      <c r="G21" s="11"/>
      <c r="H21" s="53"/>
      <c r="I21" s="50"/>
    </row>
    <row r="22" spans="1:10">
      <c r="A22" s="46" t="s">
        <v>42</v>
      </c>
      <c r="B22" s="47">
        <v>41467</v>
      </c>
      <c r="C22" s="46" t="s">
        <v>27</v>
      </c>
      <c r="D22" s="70"/>
      <c r="E22" s="88">
        <v>12010</v>
      </c>
      <c r="F22" s="77">
        <v>20012</v>
      </c>
      <c r="G22" s="11"/>
      <c r="H22" s="53"/>
      <c r="I22" s="50"/>
    </row>
    <row r="23" spans="1:10">
      <c r="A23" s="46" t="s">
        <v>43</v>
      </c>
      <c r="B23" s="47">
        <v>41467</v>
      </c>
      <c r="C23" s="46" t="s">
        <v>9</v>
      </c>
      <c r="D23" s="70"/>
      <c r="E23" s="88">
        <v>14185</v>
      </c>
      <c r="F23" s="77">
        <v>20013</v>
      </c>
      <c r="G23" s="11"/>
      <c r="H23" s="53"/>
      <c r="I23" s="50"/>
    </row>
    <row r="24" spans="1:10">
      <c r="A24" s="46" t="s">
        <v>44</v>
      </c>
      <c r="B24" s="47">
        <v>41470</v>
      </c>
      <c r="C24" s="46" t="s">
        <v>9</v>
      </c>
      <c r="D24" s="70"/>
      <c r="E24" s="88">
        <v>18316.8</v>
      </c>
      <c r="F24" s="77">
        <v>20026</v>
      </c>
      <c r="G24" s="11"/>
      <c r="H24" s="53"/>
      <c r="I24" s="50"/>
    </row>
    <row r="25" spans="1:10">
      <c r="A25" s="46" t="s">
        <v>45</v>
      </c>
      <c r="B25" s="47">
        <v>41473</v>
      </c>
      <c r="C25" s="46" t="s">
        <v>46</v>
      </c>
      <c r="D25" s="70"/>
      <c r="E25" s="88">
        <v>10452.01</v>
      </c>
      <c r="F25" s="77">
        <v>20058</v>
      </c>
      <c r="G25" s="11"/>
      <c r="H25" s="53"/>
      <c r="I25" s="50"/>
    </row>
    <row r="26" spans="1:10">
      <c r="A26" s="46" t="s">
        <v>47</v>
      </c>
      <c r="B26" s="47">
        <v>41473</v>
      </c>
      <c r="C26" s="46" t="s">
        <v>48</v>
      </c>
      <c r="D26" s="70"/>
      <c r="E26" s="88">
        <v>13207.98</v>
      </c>
      <c r="F26" s="77">
        <v>20062</v>
      </c>
      <c r="G26" s="11"/>
      <c r="H26" s="53"/>
      <c r="I26" s="50"/>
    </row>
    <row r="27" spans="1:10">
      <c r="A27" s="46" t="s">
        <v>49</v>
      </c>
      <c r="B27" s="47">
        <v>41475</v>
      </c>
      <c r="C27" s="46" t="s">
        <v>50</v>
      </c>
      <c r="D27" s="70"/>
      <c r="E27" s="88">
        <v>1690</v>
      </c>
      <c r="F27" s="77">
        <v>20081</v>
      </c>
      <c r="G27" s="11"/>
      <c r="H27" s="53"/>
      <c r="I27" s="50"/>
      <c r="J27" s="50"/>
    </row>
    <row r="28" spans="1:10">
      <c r="A28" s="46" t="s">
        <v>52</v>
      </c>
      <c r="B28" s="47">
        <v>41478</v>
      </c>
      <c r="C28" s="46" t="s">
        <v>9</v>
      </c>
      <c r="D28" s="70"/>
      <c r="E28" s="88">
        <v>2226.02</v>
      </c>
      <c r="F28" s="77">
        <v>20115</v>
      </c>
      <c r="G28" s="11"/>
      <c r="H28" s="53"/>
      <c r="I28" s="50"/>
    </row>
    <row r="29" spans="1:10">
      <c r="A29" s="46" t="s">
        <v>51</v>
      </c>
      <c r="B29" s="47">
        <v>41478</v>
      </c>
      <c r="C29" s="46" t="s">
        <v>9</v>
      </c>
      <c r="D29" s="70"/>
      <c r="E29" s="88">
        <v>13965</v>
      </c>
      <c r="F29" s="77">
        <v>20109</v>
      </c>
      <c r="G29" s="11"/>
      <c r="H29" s="53"/>
      <c r="I29" s="50"/>
    </row>
    <row r="30" spans="1:10">
      <c r="A30" s="46" t="s">
        <v>53</v>
      </c>
      <c r="B30" s="47">
        <v>41479</v>
      </c>
      <c r="C30" s="46" t="s">
        <v>9</v>
      </c>
      <c r="D30" s="70"/>
      <c r="E30" s="88">
        <v>551.15</v>
      </c>
      <c r="F30" s="77">
        <v>20125</v>
      </c>
      <c r="G30" s="11"/>
      <c r="H30" s="53"/>
      <c r="I30" s="50"/>
      <c r="J30" s="50"/>
    </row>
    <row r="31" spans="1:10">
      <c r="A31" s="46" t="s">
        <v>54</v>
      </c>
      <c r="B31" s="47">
        <v>41509</v>
      </c>
      <c r="C31" s="51" t="s">
        <v>10</v>
      </c>
      <c r="D31" s="70"/>
      <c r="E31" s="88">
        <v>2331.1999999999998</v>
      </c>
      <c r="F31" s="77">
        <v>20445</v>
      </c>
      <c r="G31" s="11"/>
      <c r="H31" s="53" t="s">
        <v>25</v>
      </c>
      <c r="I31" s="50"/>
    </row>
    <row r="32" spans="1:10">
      <c r="A32" s="46" t="s">
        <v>55</v>
      </c>
      <c r="B32" s="47">
        <v>41517</v>
      </c>
      <c r="C32" s="46" t="s">
        <v>56</v>
      </c>
      <c r="D32" s="70"/>
      <c r="E32" s="88">
        <v>-19718.95</v>
      </c>
      <c r="F32" s="77">
        <v>18712</v>
      </c>
      <c r="G32" s="11"/>
      <c r="H32" s="53"/>
      <c r="I32" s="50"/>
      <c r="J32" s="49"/>
    </row>
    <row r="33" spans="1:10">
      <c r="A33" s="46" t="s">
        <v>57</v>
      </c>
      <c r="B33" s="47">
        <v>41517</v>
      </c>
      <c r="C33" s="51" t="s">
        <v>10</v>
      </c>
      <c r="D33" s="70"/>
      <c r="E33" s="88">
        <v>19540</v>
      </c>
      <c r="F33" s="77">
        <v>20523</v>
      </c>
      <c r="G33" s="11"/>
      <c r="H33" s="53" t="s">
        <v>25</v>
      </c>
      <c r="I33" s="50"/>
    </row>
    <row r="34" spans="1:10">
      <c r="A34" s="46" t="s">
        <v>58</v>
      </c>
      <c r="B34" s="47">
        <v>41519</v>
      </c>
      <c r="C34" s="51" t="s">
        <v>10</v>
      </c>
      <c r="D34" s="70"/>
      <c r="E34" s="88">
        <v>9315</v>
      </c>
      <c r="F34" s="77">
        <v>20567</v>
      </c>
      <c r="G34" s="11"/>
      <c r="H34" s="53" t="s">
        <v>25</v>
      </c>
      <c r="I34" s="50"/>
    </row>
    <row r="35" spans="1:10">
      <c r="A35" s="46" t="s">
        <v>59</v>
      </c>
      <c r="B35" s="47">
        <v>41529</v>
      </c>
      <c r="C35" s="51" t="s">
        <v>10</v>
      </c>
      <c r="D35" s="70"/>
      <c r="E35" s="88">
        <v>551.14</v>
      </c>
      <c r="F35" s="77">
        <v>20668</v>
      </c>
      <c r="G35" s="11"/>
      <c r="H35" s="53" t="s">
        <v>60</v>
      </c>
      <c r="I35" s="50"/>
      <c r="J35" s="50"/>
    </row>
    <row r="36" spans="1:10">
      <c r="A36" s="46" t="s">
        <v>52</v>
      </c>
      <c r="B36" s="47">
        <v>41542</v>
      </c>
      <c r="C36" s="46" t="s">
        <v>61</v>
      </c>
      <c r="D36" s="70"/>
      <c r="E36" s="88">
        <v>7251</v>
      </c>
      <c r="F36" s="77">
        <v>20795</v>
      </c>
      <c r="G36" s="11"/>
      <c r="H36" s="53"/>
      <c r="I36" s="50"/>
    </row>
    <row r="37" spans="1:10">
      <c r="A37" s="46" t="s">
        <v>62</v>
      </c>
      <c r="B37" s="47">
        <v>41545</v>
      </c>
      <c r="C37" s="46" t="s">
        <v>63</v>
      </c>
      <c r="D37" s="70"/>
      <c r="E37" s="88">
        <v>7251</v>
      </c>
      <c r="F37" s="77">
        <v>20820</v>
      </c>
      <c r="G37" s="11"/>
      <c r="H37" s="53"/>
      <c r="I37" s="50"/>
    </row>
    <row r="38" spans="1:10">
      <c r="A38" s="46" t="s">
        <v>64</v>
      </c>
      <c r="B38" s="47">
        <v>41554</v>
      </c>
      <c r="C38" s="46" t="s">
        <v>65</v>
      </c>
      <c r="D38" s="70"/>
      <c r="E38" s="88">
        <v>18790.77</v>
      </c>
      <c r="F38" s="77">
        <v>20935</v>
      </c>
      <c r="G38" s="11"/>
      <c r="H38" s="53"/>
      <c r="I38" s="50"/>
    </row>
    <row r="39" spans="1:10">
      <c r="A39" s="46" t="s">
        <v>66</v>
      </c>
      <c r="B39" s="47">
        <v>41558</v>
      </c>
      <c r="C39" s="46" t="s">
        <v>67</v>
      </c>
      <c r="D39" s="70"/>
      <c r="E39" s="88">
        <v>2000</v>
      </c>
      <c r="F39" s="77">
        <v>20979</v>
      </c>
      <c r="G39" s="11"/>
      <c r="H39" s="53"/>
      <c r="I39" s="50"/>
    </row>
    <row r="40" spans="1:10">
      <c r="A40" s="46" t="s">
        <v>68</v>
      </c>
      <c r="B40" s="47">
        <v>41577</v>
      </c>
      <c r="C40" s="51" t="s">
        <v>10</v>
      </c>
      <c r="D40" s="71"/>
      <c r="E40" s="88">
        <v>8781</v>
      </c>
      <c r="F40" s="77">
        <v>21147</v>
      </c>
      <c r="G40" s="11"/>
      <c r="H40" s="53" t="s">
        <v>69</v>
      </c>
      <c r="I40" s="50"/>
    </row>
    <row r="41" spans="1:10">
      <c r="A41" s="46" t="s">
        <v>70</v>
      </c>
      <c r="B41" s="47">
        <v>41580</v>
      </c>
      <c r="C41" s="51" t="s">
        <v>10</v>
      </c>
      <c r="D41" s="71"/>
      <c r="E41" s="88">
        <v>6500</v>
      </c>
      <c r="F41" s="77">
        <v>21207</v>
      </c>
      <c r="G41" s="11"/>
      <c r="H41" s="53" t="s">
        <v>25</v>
      </c>
      <c r="I41" s="50"/>
    </row>
    <row r="42" spans="1:10">
      <c r="A42" s="46" t="s">
        <v>71</v>
      </c>
      <c r="B42" s="47">
        <v>41592</v>
      </c>
      <c r="C42" s="46" t="s">
        <v>72</v>
      </c>
      <c r="D42" s="71"/>
      <c r="E42" s="88">
        <v>1690</v>
      </c>
      <c r="F42" s="77">
        <v>21311</v>
      </c>
      <c r="G42" s="11"/>
      <c r="H42" s="53"/>
      <c r="I42" s="50"/>
      <c r="J42" s="50"/>
    </row>
    <row r="43" spans="1:10">
      <c r="A43" s="46" t="s">
        <v>73</v>
      </c>
      <c r="B43" s="47">
        <v>41597</v>
      </c>
      <c r="C43" s="46" t="s">
        <v>74</v>
      </c>
      <c r="D43" s="71"/>
      <c r="E43" s="88">
        <v>16</v>
      </c>
      <c r="F43" s="77">
        <v>21364</v>
      </c>
      <c r="G43" s="11"/>
      <c r="H43" s="53"/>
      <c r="I43" s="50"/>
      <c r="J43" s="50"/>
    </row>
    <row r="44" spans="1:10">
      <c r="A44" s="46" t="s">
        <v>75</v>
      </c>
      <c r="B44" s="47">
        <v>41601</v>
      </c>
      <c r="C44" s="46" t="s">
        <v>76</v>
      </c>
      <c r="D44" s="71"/>
      <c r="E44" s="88">
        <v>8120</v>
      </c>
      <c r="F44" s="77">
        <v>21416</v>
      </c>
      <c r="G44" s="11"/>
      <c r="H44" s="53"/>
      <c r="I44" s="50"/>
    </row>
    <row r="45" spans="1:10">
      <c r="A45" s="46" t="s">
        <v>77</v>
      </c>
      <c r="B45" s="47">
        <v>41608</v>
      </c>
      <c r="C45" s="46" t="s">
        <v>78</v>
      </c>
      <c r="D45" s="71"/>
      <c r="E45" s="88">
        <v>6727.41</v>
      </c>
      <c r="F45" s="77">
        <v>19245</v>
      </c>
      <c r="G45" s="11"/>
      <c r="H45" s="53"/>
      <c r="I45" s="50"/>
    </row>
    <row r="46" spans="1:10">
      <c r="A46" s="46" t="s">
        <v>79</v>
      </c>
      <c r="B46" s="47">
        <v>41618</v>
      </c>
      <c r="C46" s="46" t="s">
        <v>80</v>
      </c>
      <c r="D46" s="71"/>
      <c r="E46" s="90">
        <v>97.61</v>
      </c>
      <c r="F46" s="77">
        <v>21642</v>
      </c>
      <c r="G46" s="11" t="s">
        <v>81</v>
      </c>
      <c r="H46" s="53"/>
      <c r="I46" s="50"/>
      <c r="J46" s="50"/>
    </row>
    <row r="47" spans="1:10">
      <c r="A47" s="46" t="s">
        <v>82</v>
      </c>
      <c r="B47" s="47">
        <v>41626</v>
      </c>
      <c r="C47" s="46" t="s">
        <v>83</v>
      </c>
      <c r="D47" s="71"/>
      <c r="E47" s="88">
        <v>-2335.37</v>
      </c>
      <c r="F47" s="77" t="s">
        <v>84</v>
      </c>
      <c r="G47" s="11"/>
      <c r="H47" s="53"/>
      <c r="I47" s="50"/>
      <c r="J47" s="50"/>
    </row>
    <row r="48" spans="1:10">
      <c r="A48" s="46" t="s">
        <v>85</v>
      </c>
      <c r="B48" s="47">
        <v>41628</v>
      </c>
      <c r="C48" s="51" t="s">
        <v>10</v>
      </c>
      <c r="D48" s="71"/>
      <c r="E48" s="88">
        <v>10902</v>
      </c>
      <c r="F48" s="77">
        <v>21750</v>
      </c>
      <c r="G48" s="11"/>
      <c r="H48" s="53" t="s">
        <v>86</v>
      </c>
      <c r="I48" s="50"/>
    </row>
    <row r="49" spans="1:10">
      <c r="A49" s="46" t="s">
        <v>87</v>
      </c>
      <c r="B49" s="47">
        <v>41629</v>
      </c>
      <c r="C49" s="51" t="s">
        <v>10</v>
      </c>
      <c r="D49" s="71"/>
      <c r="E49" s="88">
        <v>6348</v>
      </c>
      <c r="F49" s="77">
        <v>21769</v>
      </c>
      <c r="G49" s="11"/>
      <c r="H49" s="53" t="s">
        <v>88</v>
      </c>
      <c r="I49" s="50"/>
    </row>
    <row r="50" spans="1:10">
      <c r="A50" s="46" t="s">
        <v>89</v>
      </c>
      <c r="B50" s="47">
        <v>41634</v>
      </c>
      <c r="C50" s="46" t="s">
        <v>90</v>
      </c>
      <c r="D50" s="71"/>
      <c r="E50" s="88">
        <v>11149.78</v>
      </c>
      <c r="F50" s="77">
        <v>21806</v>
      </c>
      <c r="G50" s="11"/>
      <c r="H50" s="53"/>
      <c r="I50" s="50"/>
    </row>
    <row r="51" spans="1:10">
      <c r="A51" s="46" t="s">
        <v>91</v>
      </c>
      <c r="B51" s="47">
        <v>41636</v>
      </c>
      <c r="C51" s="46" t="s">
        <v>92</v>
      </c>
      <c r="D51" s="71"/>
      <c r="E51" s="88">
        <v>10076.56</v>
      </c>
      <c r="F51" s="77">
        <v>21849</v>
      </c>
      <c r="G51" s="11"/>
      <c r="H51" s="53"/>
      <c r="I51" s="50"/>
    </row>
    <row r="52" spans="1:10">
      <c r="A52" s="17" t="s">
        <v>251</v>
      </c>
      <c r="B52" s="18">
        <v>41654</v>
      </c>
      <c r="C52" s="19" t="s">
        <v>93</v>
      </c>
      <c r="D52" s="67"/>
      <c r="E52" s="91">
        <v>5063.03</v>
      </c>
      <c r="F52" s="77">
        <v>22046</v>
      </c>
      <c r="G52" s="36"/>
      <c r="J52" s="49"/>
    </row>
    <row r="53" spans="1:10">
      <c r="A53" s="17" t="s">
        <v>252</v>
      </c>
      <c r="B53" s="18">
        <v>41656</v>
      </c>
      <c r="C53" s="19" t="s">
        <v>74</v>
      </c>
      <c r="D53" s="67"/>
      <c r="E53" s="91">
        <v>2748</v>
      </c>
      <c r="F53" s="77">
        <v>22069</v>
      </c>
      <c r="G53" s="36"/>
      <c r="J53" s="50"/>
    </row>
    <row r="54" spans="1:10">
      <c r="A54" s="17" t="s">
        <v>253</v>
      </c>
      <c r="B54" s="18">
        <v>41670</v>
      </c>
      <c r="C54" s="19" t="s">
        <v>94</v>
      </c>
      <c r="D54" s="67"/>
      <c r="E54" s="91">
        <v>9435</v>
      </c>
      <c r="F54" s="77">
        <v>22218</v>
      </c>
      <c r="G54" s="36"/>
      <c r="J54" s="50"/>
    </row>
    <row r="55" spans="1:10">
      <c r="A55" s="16" t="s">
        <v>254</v>
      </c>
      <c r="B55" s="21">
        <v>41659</v>
      </c>
      <c r="C55" s="19" t="s">
        <v>95</v>
      </c>
      <c r="D55" s="67"/>
      <c r="E55" s="91">
        <v>4085</v>
      </c>
      <c r="F55" s="77">
        <v>20483</v>
      </c>
      <c r="G55" s="36"/>
    </row>
    <row r="56" spans="1:10">
      <c r="A56" s="22" t="s">
        <v>255</v>
      </c>
      <c r="B56" s="22" t="s">
        <v>256</v>
      </c>
      <c r="C56" s="19" t="s">
        <v>96</v>
      </c>
      <c r="D56" s="67"/>
      <c r="E56" s="91">
        <v>-2282.86</v>
      </c>
      <c r="F56" s="77" t="s">
        <v>97</v>
      </c>
      <c r="G56" s="36"/>
    </row>
    <row r="57" spans="1:10">
      <c r="A57" s="19" t="s">
        <v>257</v>
      </c>
      <c r="B57" s="19" t="s">
        <v>258</v>
      </c>
      <c r="C57" s="19" t="s">
        <v>98</v>
      </c>
      <c r="D57" s="67"/>
      <c r="E57" s="91">
        <v>-10648.42</v>
      </c>
      <c r="F57" s="77" t="s">
        <v>99</v>
      </c>
      <c r="G57" s="36"/>
    </row>
    <row r="58" spans="1:10">
      <c r="A58" s="19" t="s">
        <v>259</v>
      </c>
      <c r="B58" s="19" t="s">
        <v>260</v>
      </c>
      <c r="C58" s="19" t="s">
        <v>100</v>
      </c>
      <c r="D58" s="67"/>
      <c r="E58" s="91">
        <v>-5063.03</v>
      </c>
      <c r="F58" s="77" t="s">
        <v>101</v>
      </c>
      <c r="G58" s="36"/>
    </row>
    <row r="59" spans="1:10">
      <c r="A59" s="22" t="s">
        <v>261</v>
      </c>
      <c r="B59" s="22" t="s">
        <v>262</v>
      </c>
      <c r="C59" s="19" t="s">
        <v>102</v>
      </c>
      <c r="D59" s="67"/>
      <c r="E59" s="91">
        <v>-4085</v>
      </c>
      <c r="F59" s="77" t="s">
        <v>103</v>
      </c>
      <c r="G59" s="36"/>
      <c r="J59" s="49"/>
    </row>
    <row r="60" spans="1:10">
      <c r="A60" s="17" t="s">
        <v>263</v>
      </c>
      <c r="B60" s="23">
        <v>41688</v>
      </c>
      <c r="C60" s="19" t="s">
        <v>27</v>
      </c>
      <c r="D60" s="67"/>
      <c r="E60" s="91">
        <v>6835</v>
      </c>
      <c r="F60" s="77">
        <v>22293</v>
      </c>
      <c r="G60" s="36"/>
      <c r="J60" s="50"/>
    </row>
    <row r="61" spans="1:10">
      <c r="A61" s="17" t="s">
        <v>264</v>
      </c>
      <c r="B61" s="23">
        <v>41689</v>
      </c>
      <c r="C61" s="19" t="s">
        <v>104</v>
      </c>
      <c r="D61" s="67"/>
      <c r="E61" s="91">
        <v>10435</v>
      </c>
      <c r="F61" s="77">
        <v>22411</v>
      </c>
      <c r="G61" s="36"/>
      <c r="J61" s="50"/>
    </row>
    <row r="62" spans="1:10">
      <c r="A62" s="17" t="s">
        <v>265</v>
      </c>
      <c r="B62" s="23">
        <v>41694</v>
      </c>
      <c r="C62" s="19" t="s">
        <v>105</v>
      </c>
      <c r="D62" s="67"/>
      <c r="E62" s="91">
        <v>6929.25</v>
      </c>
      <c r="F62" s="77">
        <v>22461</v>
      </c>
      <c r="G62" s="36"/>
    </row>
    <row r="63" spans="1:10">
      <c r="A63" s="17" t="s">
        <v>266</v>
      </c>
      <c r="B63" s="23">
        <v>41698</v>
      </c>
      <c r="C63" s="19" t="s">
        <v>106</v>
      </c>
      <c r="D63" s="67"/>
      <c r="E63" s="91">
        <v>-7800</v>
      </c>
      <c r="F63" s="77" t="s">
        <v>107</v>
      </c>
      <c r="G63" s="36"/>
    </row>
    <row r="64" spans="1:10">
      <c r="A64" s="17" t="s">
        <v>267</v>
      </c>
      <c r="B64" s="23">
        <v>41677</v>
      </c>
      <c r="C64" s="19" t="s">
        <v>108</v>
      </c>
      <c r="D64" s="67"/>
      <c r="E64" s="91">
        <v>-3110</v>
      </c>
      <c r="F64" s="77" t="s">
        <v>109</v>
      </c>
      <c r="G64" s="36"/>
    </row>
    <row r="65" spans="1:10">
      <c r="A65" s="24" t="s">
        <v>268</v>
      </c>
      <c r="B65" s="25">
        <v>41690</v>
      </c>
      <c r="C65" s="19" t="s">
        <v>110</v>
      </c>
      <c r="D65" s="67"/>
      <c r="E65" s="91">
        <v>-1892</v>
      </c>
      <c r="F65" s="77" t="s">
        <v>111</v>
      </c>
      <c r="G65" s="36"/>
      <c r="J65" s="49"/>
    </row>
    <row r="66" spans="1:10">
      <c r="A66" s="17" t="s">
        <v>269</v>
      </c>
      <c r="B66" s="23">
        <v>41702</v>
      </c>
      <c r="C66" s="19" t="s">
        <v>112</v>
      </c>
      <c r="D66" s="67"/>
      <c r="E66" s="91">
        <v>60.87</v>
      </c>
      <c r="F66" s="77">
        <v>22589</v>
      </c>
      <c r="G66" s="36"/>
      <c r="J66" s="50"/>
    </row>
    <row r="67" spans="1:10">
      <c r="A67" s="17" t="s">
        <v>270</v>
      </c>
      <c r="B67" s="23">
        <v>41705</v>
      </c>
      <c r="C67" s="19" t="s">
        <v>113</v>
      </c>
      <c r="D67" s="67"/>
      <c r="E67" s="91">
        <v>7251</v>
      </c>
      <c r="F67" s="77">
        <v>22620</v>
      </c>
      <c r="G67" s="36"/>
      <c r="J67" s="50"/>
    </row>
    <row r="68" spans="1:10">
      <c r="A68" s="17" t="s">
        <v>11</v>
      </c>
      <c r="B68" s="23">
        <v>41710</v>
      </c>
      <c r="C68" s="19" t="s">
        <v>94</v>
      </c>
      <c r="D68" s="67"/>
      <c r="E68" s="91">
        <v>4425.88</v>
      </c>
      <c r="F68" s="77">
        <v>22641</v>
      </c>
      <c r="G68" s="36"/>
      <c r="J68" s="50"/>
    </row>
    <row r="69" spans="1:10">
      <c r="A69" s="17" t="s">
        <v>271</v>
      </c>
      <c r="B69" s="23">
        <v>41722</v>
      </c>
      <c r="C69" s="19" t="s">
        <v>94</v>
      </c>
      <c r="D69" s="67"/>
      <c r="E69" s="91">
        <v>476.6</v>
      </c>
      <c r="F69" s="77">
        <v>22744</v>
      </c>
      <c r="G69" s="36"/>
      <c r="J69" s="50"/>
    </row>
    <row r="70" spans="1:10">
      <c r="A70" s="17" t="s">
        <v>272</v>
      </c>
      <c r="B70" s="23">
        <v>41725</v>
      </c>
      <c r="C70" s="19" t="s">
        <v>114</v>
      </c>
      <c r="D70" s="67"/>
      <c r="E70" s="91">
        <v>2108.8000000000002</v>
      </c>
      <c r="F70" s="77">
        <v>22788</v>
      </c>
      <c r="G70" s="36"/>
      <c r="J70" s="50"/>
    </row>
    <row r="71" spans="1:10">
      <c r="A71" s="17" t="s">
        <v>273</v>
      </c>
      <c r="B71" s="23">
        <v>41726</v>
      </c>
      <c r="C71" s="19" t="s">
        <v>94</v>
      </c>
      <c r="D71" s="67"/>
      <c r="E71" s="91">
        <v>9015</v>
      </c>
      <c r="F71" s="77">
        <v>22805</v>
      </c>
      <c r="G71" s="36"/>
    </row>
    <row r="72" spans="1:10">
      <c r="A72" s="17" t="s">
        <v>274</v>
      </c>
      <c r="B72" s="23">
        <v>41704</v>
      </c>
      <c r="C72" s="19" t="s">
        <v>115</v>
      </c>
      <c r="D72" s="67"/>
      <c r="E72" s="91">
        <v>-10788.87</v>
      </c>
      <c r="F72" s="77" t="s">
        <v>116</v>
      </c>
      <c r="G72" s="36"/>
    </row>
    <row r="73" spans="1:10">
      <c r="A73" s="26" t="s">
        <v>275</v>
      </c>
      <c r="B73" s="27">
        <v>41716</v>
      </c>
      <c r="C73" s="19" t="s">
        <v>117</v>
      </c>
      <c r="D73" s="67"/>
      <c r="E73" s="91">
        <v>-4085</v>
      </c>
      <c r="F73" s="77" t="s">
        <v>118</v>
      </c>
      <c r="G73" s="36"/>
    </row>
    <row r="74" spans="1:10">
      <c r="A74" s="28"/>
      <c r="B74" s="27"/>
      <c r="C74" s="19" t="s">
        <v>119</v>
      </c>
      <c r="D74" s="67"/>
      <c r="E74" s="91">
        <v>250.77</v>
      </c>
      <c r="F74" s="77" t="s">
        <v>120</v>
      </c>
      <c r="G74" s="36"/>
    </row>
    <row r="75" spans="1:10">
      <c r="A75" s="24" t="s">
        <v>276</v>
      </c>
      <c r="B75" s="27">
        <v>41716</v>
      </c>
      <c r="C75" s="19" t="s">
        <v>121</v>
      </c>
      <c r="D75" s="67"/>
      <c r="E75" s="91">
        <v>-4085</v>
      </c>
      <c r="F75" s="77" t="s">
        <v>122</v>
      </c>
      <c r="G75" s="36"/>
      <c r="J75" s="50"/>
    </row>
    <row r="76" spans="1:10">
      <c r="A76" s="17" t="s">
        <v>277</v>
      </c>
      <c r="B76" s="23">
        <v>41740</v>
      </c>
      <c r="C76" s="19" t="s">
        <v>94</v>
      </c>
      <c r="D76" s="67"/>
      <c r="E76" s="91">
        <v>5958</v>
      </c>
      <c r="F76" s="77">
        <v>22959</v>
      </c>
      <c r="G76" s="36"/>
    </row>
    <row r="77" spans="1:10">
      <c r="A77" s="17" t="s">
        <v>278</v>
      </c>
      <c r="B77" s="23">
        <v>41740</v>
      </c>
      <c r="C77" s="19" t="s">
        <v>94</v>
      </c>
      <c r="D77" s="67"/>
      <c r="E77" s="91">
        <v>491</v>
      </c>
      <c r="F77" s="77">
        <v>22960</v>
      </c>
      <c r="G77" s="36"/>
    </row>
    <row r="78" spans="1:10">
      <c r="A78" s="17" t="s">
        <v>279</v>
      </c>
      <c r="B78" s="23">
        <v>41740</v>
      </c>
      <c r="C78" s="19" t="s">
        <v>123</v>
      </c>
      <c r="D78" s="67"/>
      <c r="E78" s="91">
        <v>3070.82</v>
      </c>
      <c r="F78" s="77">
        <v>22961</v>
      </c>
      <c r="G78" s="36"/>
    </row>
    <row r="79" spans="1:10">
      <c r="A79" s="17" t="s">
        <v>280</v>
      </c>
      <c r="B79" s="23">
        <v>41751</v>
      </c>
      <c r="C79" s="19" t="s">
        <v>9</v>
      </c>
      <c r="D79" s="67"/>
      <c r="E79" s="91">
        <v>3335</v>
      </c>
      <c r="F79" s="77">
        <v>23016</v>
      </c>
      <c r="G79" s="36"/>
      <c r="J79" s="50"/>
    </row>
    <row r="80" spans="1:10">
      <c r="A80" s="17" t="s">
        <v>281</v>
      </c>
      <c r="B80" s="23">
        <v>41761</v>
      </c>
      <c r="C80" s="19" t="s">
        <v>94</v>
      </c>
      <c r="D80" s="67"/>
      <c r="E80" s="91">
        <v>4235</v>
      </c>
      <c r="F80" s="77">
        <v>23198</v>
      </c>
      <c r="G80" s="36"/>
      <c r="J80" s="50"/>
    </row>
    <row r="81" spans="1:10">
      <c r="A81" s="17" t="s">
        <v>282</v>
      </c>
      <c r="B81" s="23">
        <v>41771</v>
      </c>
      <c r="C81" s="19" t="s">
        <v>94</v>
      </c>
      <c r="D81" s="67"/>
      <c r="E81" s="91">
        <v>9250</v>
      </c>
      <c r="F81" s="77">
        <v>23254</v>
      </c>
      <c r="G81" s="36"/>
    </row>
    <row r="82" spans="1:10">
      <c r="A82" s="17" t="s">
        <v>283</v>
      </c>
      <c r="B82" s="23">
        <v>41781</v>
      </c>
      <c r="C82" s="19" t="s">
        <v>94</v>
      </c>
      <c r="D82" s="67"/>
      <c r="E82" s="91">
        <v>11880</v>
      </c>
      <c r="F82" s="77">
        <v>23274</v>
      </c>
      <c r="G82" s="36"/>
    </row>
    <row r="83" spans="1:10">
      <c r="A83" s="17" t="s">
        <v>284</v>
      </c>
      <c r="B83" s="23">
        <v>41782</v>
      </c>
      <c r="C83" s="19" t="s">
        <v>94</v>
      </c>
      <c r="D83" s="67"/>
      <c r="E83" s="91">
        <v>2600.8000000000002</v>
      </c>
      <c r="F83" s="77">
        <v>23275</v>
      </c>
      <c r="G83" s="36"/>
    </row>
    <row r="84" spans="1:10">
      <c r="A84" s="17" t="s">
        <v>285</v>
      </c>
      <c r="B84" s="23">
        <v>41782</v>
      </c>
      <c r="C84" s="19" t="s">
        <v>124</v>
      </c>
      <c r="D84" s="67"/>
      <c r="E84" s="91">
        <v>180</v>
      </c>
      <c r="F84" s="77">
        <v>23354</v>
      </c>
      <c r="G84" s="36"/>
    </row>
    <row r="85" spans="1:10">
      <c r="A85" s="17" t="s">
        <v>286</v>
      </c>
      <c r="B85" s="23">
        <v>41789</v>
      </c>
      <c r="C85" s="19" t="s">
        <v>125</v>
      </c>
      <c r="D85" s="67"/>
      <c r="E85" s="91">
        <v>748.25</v>
      </c>
      <c r="F85" s="77" t="s">
        <v>126</v>
      </c>
      <c r="G85" s="36"/>
      <c r="J85" s="49"/>
    </row>
    <row r="86" spans="1:10">
      <c r="A86" s="22" t="s">
        <v>287</v>
      </c>
      <c r="B86" s="22" t="s">
        <v>288</v>
      </c>
      <c r="C86" s="19" t="s">
        <v>127</v>
      </c>
      <c r="D86" s="67"/>
      <c r="E86" s="91">
        <v>8430.2000000000007</v>
      </c>
      <c r="F86" s="77">
        <v>23420</v>
      </c>
      <c r="G86" s="36"/>
      <c r="J86" s="50"/>
    </row>
    <row r="87" spans="1:10">
      <c r="A87" s="17" t="s">
        <v>289</v>
      </c>
      <c r="B87" s="23">
        <v>41800</v>
      </c>
      <c r="C87" s="19" t="s">
        <v>128</v>
      </c>
      <c r="D87" s="67"/>
      <c r="E87" s="91">
        <v>-2926</v>
      </c>
      <c r="F87" s="77" t="s">
        <v>129</v>
      </c>
      <c r="G87" s="36"/>
      <c r="J87" s="50"/>
    </row>
    <row r="88" spans="1:10">
      <c r="A88" s="17" t="s">
        <v>291</v>
      </c>
      <c r="B88" s="23">
        <v>41803</v>
      </c>
      <c r="C88" s="19" t="s">
        <v>94</v>
      </c>
      <c r="D88" s="67"/>
      <c r="E88" s="91">
        <v>7326</v>
      </c>
      <c r="F88" s="77">
        <v>23500</v>
      </c>
      <c r="G88" s="36"/>
      <c r="J88" s="50"/>
    </row>
    <row r="89" spans="1:10">
      <c r="A89" s="17" t="s">
        <v>254</v>
      </c>
      <c r="B89" s="23">
        <v>41806</v>
      </c>
      <c r="C89" s="19" t="s">
        <v>131</v>
      </c>
      <c r="D89" s="67"/>
      <c r="E89" s="91">
        <v>-2229.65</v>
      </c>
      <c r="F89" s="77" t="s">
        <v>132</v>
      </c>
      <c r="G89" s="36"/>
      <c r="J89" s="50"/>
    </row>
    <row r="90" spans="1:10">
      <c r="A90" s="17" t="s">
        <v>292</v>
      </c>
      <c r="B90" s="23">
        <v>41806</v>
      </c>
      <c r="C90" s="19" t="s">
        <v>133</v>
      </c>
      <c r="D90" s="67"/>
      <c r="E90" s="91">
        <v>-2018.74</v>
      </c>
      <c r="F90" s="77" t="s">
        <v>134</v>
      </c>
      <c r="G90" s="36"/>
      <c r="J90" s="50"/>
    </row>
    <row r="91" spans="1:10">
      <c r="A91" s="17" t="s">
        <v>293</v>
      </c>
      <c r="B91" s="23">
        <v>41806</v>
      </c>
      <c r="C91" s="19" t="s">
        <v>135</v>
      </c>
      <c r="D91" s="67"/>
      <c r="E91" s="91">
        <v>-2474.88</v>
      </c>
      <c r="F91" s="77" t="s">
        <v>136</v>
      </c>
      <c r="G91" s="36"/>
      <c r="J91" s="50"/>
    </row>
    <row r="92" spans="1:10">
      <c r="A92" s="17" t="s">
        <v>294</v>
      </c>
      <c r="B92" s="23">
        <v>41814</v>
      </c>
      <c r="C92" s="19" t="s">
        <v>137</v>
      </c>
      <c r="D92" s="67"/>
      <c r="E92" s="91">
        <v>-2496.64</v>
      </c>
      <c r="F92" s="77" t="s">
        <v>138</v>
      </c>
      <c r="G92" s="36"/>
    </row>
    <row r="93" spans="1:10">
      <c r="A93" s="17" t="s">
        <v>289</v>
      </c>
      <c r="B93" s="23">
        <v>41800</v>
      </c>
      <c r="C93" s="19" t="s">
        <v>139</v>
      </c>
      <c r="D93" s="67"/>
      <c r="E93" s="91">
        <v>-1868.75</v>
      </c>
      <c r="F93" s="77">
        <v>14505</v>
      </c>
      <c r="G93" s="36"/>
    </row>
    <row r="94" spans="1:10">
      <c r="A94" s="17" t="s">
        <v>295</v>
      </c>
      <c r="B94" s="23">
        <v>41818</v>
      </c>
      <c r="C94" s="19" t="s">
        <v>41</v>
      </c>
      <c r="D94" s="67"/>
      <c r="E94" s="91">
        <v>10452</v>
      </c>
      <c r="F94" s="77">
        <v>23643</v>
      </c>
      <c r="G94" s="36"/>
    </row>
    <row r="95" spans="1:10">
      <c r="A95" s="17" t="s">
        <v>291</v>
      </c>
      <c r="B95" s="23">
        <v>41803</v>
      </c>
      <c r="C95" s="19" t="s">
        <v>140</v>
      </c>
      <c r="D95" s="67"/>
      <c r="E95" s="91">
        <v>-8430.1999999999989</v>
      </c>
      <c r="F95" s="77" t="s">
        <v>141</v>
      </c>
      <c r="G95" s="36"/>
    </row>
    <row r="96" spans="1:10">
      <c r="A96" s="22" t="s">
        <v>70</v>
      </c>
      <c r="B96" s="22" t="s">
        <v>296</v>
      </c>
      <c r="C96" s="19" t="s">
        <v>142</v>
      </c>
      <c r="D96" s="67"/>
      <c r="E96" s="91">
        <v>67.030000000000655</v>
      </c>
      <c r="F96" s="77">
        <v>23148</v>
      </c>
      <c r="G96" s="36"/>
      <c r="J96" s="49"/>
    </row>
    <row r="97" spans="1:10">
      <c r="A97" s="17" t="s">
        <v>297</v>
      </c>
      <c r="B97" s="23">
        <v>41825</v>
      </c>
      <c r="C97" s="19" t="s">
        <v>94</v>
      </c>
      <c r="D97" s="67"/>
      <c r="E97" s="91">
        <v>5538</v>
      </c>
      <c r="F97" s="77">
        <v>23734</v>
      </c>
      <c r="G97" s="36"/>
    </row>
    <row r="98" spans="1:10">
      <c r="A98" s="17" t="s">
        <v>298</v>
      </c>
      <c r="B98" s="23">
        <v>41825</v>
      </c>
      <c r="C98" s="19" t="s">
        <v>94</v>
      </c>
      <c r="D98" s="67"/>
      <c r="E98" s="91">
        <v>3167.4</v>
      </c>
      <c r="F98" s="77">
        <v>23738</v>
      </c>
      <c r="G98" s="36"/>
    </row>
    <row r="99" spans="1:10">
      <c r="A99" s="17" t="s">
        <v>299</v>
      </c>
      <c r="B99" s="23">
        <v>41829</v>
      </c>
      <c r="C99" s="19" t="s">
        <v>139</v>
      </c>
      <c r="D99" s="67"/>
      <c r="E99" s="91">
        <v>-6929.33</v>
      </c>
      <c r="F99" s="77" t="s">
        <v>143</v>
      </c>
      <c r="G99" s="36"/>
    </row>
    <row r="100" spans="1:10">
      <c r="A100" s="17" t="s">
        <v>300</v>
      </c>
      <c r="B100" s="23">
        <v>41829</v>
      </c>
      <c r="C100" s="19" t="s">
        <v>94</v>
      </c>
      <c r="D100" s="67"/>
      <c r="E100" s="91">
        <v>2451</v>
      </c>
      <c r="F100" s="77">
        <v>23763</v>
      </c>
      <c r="G100" s="36"/>
    </row>
    <row r="101" spans="1:10">
      <c r="A101" s="17" t="s">
        <v>301</v>
      </c>
      <c r="B101" s="23">
        <v>41835</v>
      </c>
      <c r="C101" s="19" t="s">
        <v>144</v>
      </c>
      <c r="D101" s="67"/>
      <c r="E101" s="91">
        <v>8096.7</v>
      </c>
      <c r="F101" s="77">
        <v>23810</v>
      </c>
      <c r="G101" s="36"/>
    </row>
    <row r="102" spans="1:10">
      <c r="A102" s="17" t="s">
        <v>302</v>
      </c>
      <c r="B102" s="23">
        <v>41850</v>
      </c>
      <c r="C102" s="19" t="s">
        <v>94</v>
      </c>
      <c r="D102" s="67"/>
      <c r="E102" s="91">
        <v>2068.1999999999998</v>
      </c>
      <c r="F102" s="77">
        <v>23955</v>
      </c>
      <c r="G102" s="36"/>
      <c r="J102" s="49"/>
    </row>
    <row r="103" spans="1:10">
      <c r="A103" s="17" t="s">
        <v>303</v>
      </c>
      <c r="B103" s="23">
        <v>41862</v>
      </c>
      <c r="C103" s="19" t="s">
        <v>145</v>
      </c>
      <c r="D103" s="67"/>
      <c r="E103" s="91">
        <v>-2753.88</v>
      </c>
      <c r="F103" s="77" t="s">
        <v>146</v>
      </c>
      <c r="G103" s="36"/>
      <c r="J103" s="50"/>
    </row>
    <row r="104" spans="1:10">
      <c r="A104" s="17" t="s">
        <v>304</v>
      </c>
      <c r="B104" s="23">
        <v>40403</v>
      </c>
      <c r="C104" s="19" t="s">
        <v>139</v>
      </c>
      <c r="D104" s="67"/>
      <c r="E104" s="91">
        <v>-7576.45</v>
      </c>
      <c r="F104" s="77">
        <v>14721</v>
      </c>
      <c r="G104" s="36"/>
    </row>
    <row r="105" spans="1:10">
      <c r="A105" s="17" t="s">
        <v>305</v>
      </c>
      <c r="B105" s="23">
        <v>41871</v>
      </c>
      <c r="C105" s="19" t="s">
        <v>94</v>
      </c>
      <c r="D105" s="67"/>
      <c r="E105" s="91">
        <v>9015</v>
      </c>
      <c r="F105" s="77">
        <v>24207</v>
      </c>
      <c r="G105" s="36"/>
      <c r="J105" s="50"/>
    </row>
    <row r="106" spans="1:10">
      <c r="A106" s="17" t="s">
        <v>306</v>
      </c>
      <c r="B106" s="23">
        <v>41883</v>
      </c>
      <c r="C106" s="19" t="s">
        <v>94</v>
      </c>
      <c r="D106" s="67"/>
      <c r="E106" s="91">
        <v>19750</v>
      </c>
      <c r="F106" s="77">
        <v>24337</v>
      </c>
      <c r="G106" s="36"/>
      <c r="J106" s="50"/>
    </row>
    <row r="107" spans="1:10">
      <c r="A107" s="17" t="s">
        <v>307</v>
      </c>
      <c r="B107" s="23">
        <v>41883</v>
      </c>
      <c r="C107" s="19" t="s">
        <v>147</v>
      </c>
      <c r="D107" s="67"/>
      <c r="E107" s="91">
        <v>5858.84</v>
      </c>
      <c r="F107" s="77">
        <v>24343</v>
      </c>
      <c r="G107" s="36"/>
      <c r="J107" s="50"/>
    </row>
    <row r="108" spans="1:10">
      <c r="A108" s="17" t="s">
        <v>308</v>
      </c>
      <c r="B108" s="23">
        <v>41886</v>
      </c>
      <c r="C108" s="19" t="s">
        <v>148</v>
      </c>
      <c r="D108" s="67"/>
      <c r="E108" s="91">
        <v>-2492.9</v>
      </c>
      <c r="F108" s="77" t="s">
        <v>149</v>
      </c>
      <c r="G108" s="36"/>
      <c r="J108" s="50"/>
    </row>
    <row r="109" spans="1:10">
      <c r="A109" s="17" t="s">
        <v>309</v>
      </c>
      <c r="B109" s="23">
        <v>41890</v>
      </c>
      <c r="C109" s="19" t="s">
        <v>94</v>
      </c>
      <c r="D109" s="67"/>
      <c r="E109" s="91">
        <v>7980</v>
      </c>
      <c r="F109" s="77">
        <v>24398</v>
      </c>
      <c r="G109" s="36"/>
      <c r="J109" s="50"/>
    </row>
    <row r="110" spans="1:10">
      <c r="A110" s="17" t="s">
        <v>310</v>
      </c>
      <c r="B110" s="23">
        <v>41893</v>
      </c>
      <c r="C110" s="19" t="s">
        <v>150</v>
      </c>
      <c r="D110" s="67"/>
      <c r="E110" s="91">
        <v>-1952</v>
      </c>
      <c r="F110" s="77" t="s">
        <v>151</v>
      </c>
      <c r="G110" s="36"/>
    </row>
    <row r="111" spans="1:10">
      <c r="A111" s="17" t="s">
        <v>311</v>
      </c>
      <c r="B111" s="23">
        <v>41893</v>
      </c>
      <c r="C111" s="19" t="s">
        <v>152</v>
      </c>
      <c r="D111" s="67"/>
      <c r="E111" s="91">
        <v>-2366.33</v>
      </c>
      <c r="F111" s="77" t="s">
        <v>153</v>
      </c>
      <c r="G111" s="36"/>
    </row>
    <row r="112" spans="1:10">
      <c r="A112" s="22" t="s">
        <v>312</v>
      </c>
      <c r="B112" s="23">
        <v>41905</v>
      </c>
      <c r="C112" s="19" t="s">
        <v>154</v>
      </c>
      <c r="D112" s="67"/>
      <c r="E112" s="91">
        <v>-2370.6</v>
      </c>
      <c r="F112" s="77" t="s">
        <v>155</v>
      </c>
      <c r="G112" s="36"/>
    </row>
    <row r="113" spans="1:10">
      <c r="A113" s="22" t="s">
        <v>313</v>
      </c>
      <c r="B113" s="23">
        <v>41905</v>
      </c>
      <c r="C113" s="19" t="s">
        <v>156</v>
      </c>
      <c r="D113" s="67"/>
      <c r="E113" s="91">
        <v>-3449.12</v>
      </c>
      <c r="F113" s="77" t="s">
        <v>157</v>
      </c>
      <c r="G113" s="36"/>
    </row>
    <row r="114" spans="1:10">
      <c r="A114" s="17" t="s">
        <v>314</v>
      </c>
      <c r="B114" s="23">
        <v>41905</v>
      </c>
      <c r="C114" s="19" t="s">
        <v>94</v>
      </c>
      <c r="D114" s="67"/>
      <c r="E114" s="91">
        <v>4585</v>
      </c>
      <c r="F114" s="77">
        <v>24510</v>
      </c>
      <c r="G114" s="36"/>
      <c r="J114" s="50"/>
    </row>
    <row r="115" spans="1:10">
      <c r="A115" s="19" t="s">
        <v>315</v>
      </c>
      <c r="B115" s="19" t="s">
        <v>316</v>
      </c>
      <c r="C115" s="19" t="s">
        <v>317</v>
      </c>
      <c r="D115" s="67"/>
      <c r="E115" s="91">
        <v>-9.6999999999998181</v>
      </c>
      <c r="F115" s="82" t="s">
        <v>318</v>
      </c>
      <c r="G115" s="36"/>
      <c r="J115" s="50"/>
    </row>
    <row r="116" spans="1:10">
      <c r="A116" s="22" t="s">
        <v>319</v>
      </c>
      <c r="B116" s="30">
        <v>41916</v>
      </c>
      <c r="C116" s="19" t="s">
        <v>94</v>
      </c>
      <c r="D116" s="67"/>
      <c r="E116" s="91">
        <v>2979</v>
      </c>
      <c r="F116" s="77">
        <v>24653</v>
      </c>
      <c r="G116" s="36"/>
      <c r="J116" s="50"/>
    </row>
    <row r="117" spans="1:10">
      <c r="A117" s="22" t="s">
        <v>320</v>
      </c>
      <c r="B117" s="30">
        <v>41918</v>
      </c>
      <c r="C117" s="19" t="s">
        <v>158</v>
      </c>
      <c r="D117" s="67"/>
      <c r="E117" s="91">
        <v>8673.9699999999993</v>
      </c>
      <c r="F117" s="77">
        <v>24654</v>
      </c>
      <c r="G117" s="36"/>
    </row>
    <row r="118" spans="1:10">
      <c r="A118" s="22" t="s">
        <v>321</v>
      </c>
      <c r="B118" s="22" t="s">
        <v>322</v>
      </c>
      <c r="C118" s="22" t="s">
        <v>192</v>
      </c>
      <c r="E118" s="91">
        <v>463.71000000000095</v>
      </c>
      <c r="F118" s="77">
        <v>24681</v>
      </c>
      <c r="G118" s="36"/>
    </row>
    <row r="119" spans="1:10">
      <c r="A119" s="22" t="s">
        <v>323</v>
      </c>
      <c r="B119" s="30">
        <v>41921</v>
      </c>
      <c r="C119" s="19" t="s">
        <v>159</v>
      </c>
      <c r="D119" s="67"/>
      <c r="E119" s="91">
        <v>12622.05</v>
      </c>
      <c r="F119" s="77">
        <v>24692</v>
      </c>
      <c r="G119" s="36"/>
    </row>
    <row r="120" spans="1:10">
      <c r="A120" s="22" t="s">
        <v>213</v>
      </c>
      <c r="B120" s="30">
        <v>41921</v>
      </c>
      <c r="C120" s="19" t="s">
        <v>160</v>
      </c>
      <c r="D120" s="67"/>
      <c r="E120" s="91">
        <v>5892</v>
      </c>
      <c r="F120" s="77">
        <v>24700</v>
      </c>
      <c r="G120" s="36"/>
    </row>
    <row r="121" spans="1:10">
      <c r="A121" s="22" t="s">
        <v>219</v>
      </c>
      <c r="B121" s="30">
        <v>41926</v>
      </c>
      <c r="C121" s="19" t="s">
        <v>162</v>
      </c>
      <c r="D121" s="67"/>
      <c r="E121" s="91">
        <v>6014.07</v>
      </c>
      <c r="F121" s="77">
        <v>24745</v>
      </c>
      <c r="G121" s="36"/>
    </row>
    <row r="122" spans="1:10">
      <c r="A122" s="19" t="s">
        <v>325</v>
      </c>
      <c r="B122" s="19" t="s">
        <v>326</v>
      </c>
      <c r="C122" s="19" t="s">
        <v>139</v>
      </c>
      <c r="D122" s="67"/>
      <c r="E122" s="91">
        <v>-2398.3700000000003</v>
      </c>
      <c r="F122" s="77" t="s">
        <v>327</v>
      </c>
      <c r="G122" s="36"/>
    </row>
    <row r="123" spans="1:10">
      <c r="A123" s="22" t="s">
        <v>328</v>
      </c>
      <c r="B123" s="22" t="s">
        <v>329</v>
      </c>
      <c r="C123" s="19" t="s">
        <v>330</v>
      </c>
      <c r="D123" s="67"/>
      <c r="E123" s="91">
        <v>-2863.34</v>
      </c>
      <c r="F123" s="77" t="s">
        <v>331</v>
      </c>
      <c r="G123" s="36"/>
    </row>
    <row r="124" spans="1:10">
      <c r="A124" s="22" t="s">
        <v>259</v>
      </c>
      <c r="B124" s="30">
        <v>41934</v>
      </c>
      <c r="C124" s="19" t="s">
        <v>164</v>
      </c>
      <c r="D124" s="67"/>
      <c r="E124" s="91">
        <v>-3269.4</v>
      </c>
      <c r="F124" s="77">
        <v>15065</v>
      </c>
      <c r="G124" s="36"/>
      <c r="J124" s="49"/>
    </row>
    <row r="125" spans="1:10">
      <c r="A125" s="22" t="s">
        <v>332</v>
      </c>
      <c r="B125" s="30">
        <v>41934</v>
      </c>
      <c r="C125" s="19" t="s">
        <v>164</v>
      </c>
      <c r="D125" s="67"/>
      <c r="E125" s="91">
        <v>-2170.64</v>
      </c>
      <c r="F125" s="77">
        <v>15066</v>
      </c>
      <c r="G125" s="36"/>
      <c r="J125" s="49"/>
    </row>
    <row r="126" spans="1:10">
      <c r="A126" s="22" t="s">
        <v>333</v>
      </c>
      <c r="B126" s="30">
        <v>41934</v>
      </c>
      <c r="C126" s="19" t="s">
        <v>164</v>
      </c>
      <c r="D126" s="67"/>
      <c r="E126" s="91">
        <v>-2123.4</v>
      </c>
      <c r="F126" s="77">
        <v>15068</v>
      </c>
      <c r="G126" s="36"/>
      <c r="J126" s="49"/>
    </row>
    <row r="127" spans="1:10">
      <c r="A127" s="22" t="s">
        <v>334</v>
      </c>
      <c r="B127" s="30">
        <v>41939</v>
      </c>
      <c r="C127" s="19" t="s">
        <v>94</v>
      </c>
      <c r="D127" s="67"/>
      <c r="E127" s="91">
        <v>8691</v>
      </c>
      <c r="F127" s="77">
        <v>24855</v>
      </c>
      <c r="G127" s="36"/>
      <c r="J127" s="50"/>
    </row>
    <row r="128" spans="1:10">
      <c r="A128" s="22" t="s">
        <v>335</v>
      </c>
      <c r="B128" s="30" t="s">
        <v>336</v>
      </c>
      <c r="C128" s="19" t="s">
        <v>164</v>
      </c>
      <c r="E128" s="91">
        <v>-2090.14</v>
      </c>
      <c r="F128" s="77">
        <v>15142</v>
      </c>
    </row>
    <row r="129" spans="1:7">
      <c r="A129" s="22" t="s">
        <v>319</v>
      </c>
      <c r="B129" s="30" t="s">
        <v>337</v>
      </c>
      <c r="C129" s="19" t="s">
        <v>165</v>
      </c>
      <c r="E129" s="91">
        <v>6159.41</v>
      </c>
      <c r="F129" s="77">
        <v>24966</v>
      </c>
    </row>
    <row r="130" spans="1:7">
      <c r="A130" s="22" t="s">
        <v>13</v>
      </c>
      <c r="B130" s="30" t="s">
        <v>338</v>
      </c>
      <c r="C130" s="19" t="s">
        <v>166</v>
      </c>
      <c r="E130" s="91">
        <v>7841.59</v>
      </c>
      <c r="F130" s="77">
        <v>24975</v>
      </c>
    </row>
    <row r="131" spans="1:7">
      <c r="A131" s="22" t="s">
        <v>339</v>
      </c>
      <c r="B131" s="30" t="s">
        <v>340</v>
      </c>
      <c r="C131" s="19" t="s">
        <v>167</v>
      </c>
      <c r="E131" s="91">
        <v>11061.46</v>
      </c>
      <c r="F131" s="77">
        <v>24981</v>
      </c>
    </row>
    <row r="132" spans="1:7">
      <c r="A132" s="22" t="s">
        <v>341</v>
      </c>
      <c r="B132" s="30" t="s">
        <v>342</v>
      </c>
      <c r="C132" s="19" t="s">
        <v>168</v>
      </c>
      <c r="E132" s="91">
        <v>7251</v>
      </c>
      <c r="F132" s="77">
        <v>24990</v>
      </c>
    </row>
    <row r="133" spans="1:7">
      <c r="A133" s="22" t="s">
        <v>346</v>
      </c>
      <c r="B133" s="30" t="s">
        <v>347</v>
      </c>
      <c r="C133" s="19" t="s">
        <v>115</v>
      </c>
      <c r="E133" s="91">
        <v>-4909.8</v>
      </c>
      <c r="F133" s="77">
        <v>15206</v>
      </c>
    </row>
    <row r="134" spans="1:7">
      <c r="A134" s="22" t="s">
        <v>348</v>
      </c>
      <c r="B134" s="30" t="s">
        <v>349</v>
      </c>
      <c r="C134" s="19" t="s">
        <v>139</v>
      </c>
      <c r="E134" s="91">
        <v>-4909.8</v>
      </c>
      <c r="F134" s="77">
        <v>15217</v>
      </c>
    </row>
    <row r="135" spans="1:7">
      <c r="A135" s="22" t="s">
        <v>350</v>
      </c>
      <c r="B135" s="30" t="s">
        <v>349</v>
      </c>
      <c r="C135" s="19" t="s">
        <v>139</v>
      </c>
      <c r="E135" s="91">
        <v>-6360</v>
      </c>
      <c r="F135" s="77">
        <v>15218</v>
      </c>
    </row>
    <row r="136" spans="1:7">
      <c r="A136" s="22" t="s">
        <v>259</v>
      </c>
      <c r="B136" s="30" t="s">
        <v>349</v>
      </c>
      <c r="C136" s="19" t="s">
        <v>139</v>
      </c>
      <c r="E136" s="91">
        <v>-9324.08</v>
      </c>
      <c r="F136" s="77">
        <v>15219</v>
      </c>
    </row>
    <row r="137" spans="1:7">
      <c r="A137" s="22" t="s">
        <v>353</v>
      </c>
      <c r="B137" s="30" t="s">
        <v>354</v>
      </c>
      <c r="C137" s="19" t="s">
        <v>171</v>
      </c>
      <c r="E137" s="91">
        <v>10961</v>
      </c>
      <c r="F137" s="77">
        <v>25142</v>
      </c>
    </row>
    <row r="138" spans="1:7">
      <c r="A138" s="22" t="s">
        <v>356</v>
      </c>
      <c r="B138" s="30" t="s">
        <v>354</v>
      </c>
      <c r="C138" s="19" t="s">
        <v>173</v>
      </c>
      <c r="E138" s="91">
        <v>10961</v>
      </c>
      <c r="F138" s="77">
        <v>25157</v>
      </c>
    </row>
    <row r="139" spans="1:7">
      <c r="A139" s="22" t="s">
        <v>357</v>
      </c>
      <c r="B139" s="30" t="s">
        <v>358</v>
      </c>
      <c r="C139" s="19" t="s">
        <v>359</v>
      </c>
      <c r="E139" s="91">
        <v>9324.09</v>
      </c>
      <c r="F139" s="77">
        <v>23452</v>
      </c>
    </row>
    <row r="140" spans="1:7">
      <c r="A140" s="22" t="s">
        <v>360</v>
      </c>
      <c r="B140" s="30">
        <v>41973</v>
      </c>
      <c r="C140" s="22" t="s">
        <v>361</v>
      </c>
      <c r="E140" s="91">
        <v>-354453.58</v>
      </c>
      <c r="F140" s="77"/>
    </row>
    <row r="141" spans="1:7">
      <c r="A141" s="22" t="s">
        <v>251</v>
      </c>
      <c r="B141" s="22" t="s">
        <v>369</v>
      </c>
      <c r="C141" s="22" t="s">
        <v>175</v>
      </c>
      <c r="E141" s="92">
        <v>2050</v>
      </c>
      <c r="F141" s="77">
        <v>25379</v>
      </c>
      <c r="G141" s="36"/>
    </row>
    <row r="142" spans="1:7">
      <c r="A142" s="22" t="s">
        <v>371</v>
      </c>
      <c r="B142" s="22" t="s">
        <v>372</v>
      </c>
      <c r="C142" s="22" t="s">
        <v>72</v>
      </c>
      <c r="E142" s="92">
        <v>1885</v>
      </c>
      <c r="F142" s="77">
        <v>25386</v>
      </c>
      <c r="G142" s="36"/>
    </row>
    <row r="143" spans="1:7">
      <c r="A143" s="22" t="s">
        <v>383</v>
      </c>
      <c r="B143" s="22" t="s">
        <v>384</v>
      </c>
      <c r="C143" s="22" t="s">
        <v>184</v>
      </c>
      <c r="E143" s="92">
        <v>8120</v>
      </c>
      <c r="F143" s="77">
        <v>25452</v>
      </c>
    </row>
    <row r="144" spans="1:7">
      <c r="A144" s="22" t="s">
        <v>385</v>
      </c>
      <c r="B144" s="22" t="s">
        <v>384</v>
      </c>
      <c r="C144" s="22" t="s">
        <v>184</v>
      </c>
      <c r="E144" s="92">
        <v>4980</v>
      </c>
      <c r="F144" s="77">
        <v>25453</v>
      </c>
    </row>
    <row r="145" spans="1:6">
      <c r="A145" s="22" t="s">
        <v>393</v>
      </c>
      <c r="B145" s="22" t="s">
        <v>394</v>
      </c>
      <c r="C145" s="22" t="s">
        <v>94</v>
      </c>
      <c r="E145" s="92">
        <v>3005.77</v>
      </c>
      <c r="F145" s="77">
        <v>25536</v>
      </c>
    </row>
    <row r="146" spans="1:6">
      <c r="A146" s="22" t="s">
        <v>396</v>
      </c>
      <c r="B146" s="22" t="s">
        <v>394</v>
      </c>
      <c r="C146" s="22" t="s">
        <v>189</v>
      </c>
      <c r="E146" s="92">
        <v>8120</v>
      </c>
      <c r="F146" s="77">
        <v>25543</v>
      </c>
    </row>
    <row r="147" spans="1:6">
      <c r="A147" s="22" t="s">
        <v>404</v>
      </c>
      <c r="B147" s="22" t="s">
        <v>402</v>
      </c>
      <c r="C147" s="22" t="s">
        <v>194</v>
      </c>
      <c r="E147" s="92">
        <v>5403.56</v>
      </c>
      <c r="F147" s="77">
        <v>25599</v>
      </c>
    </row>
    <row r="148" spans="1:6">
      <c r="A148" s="22" t="s">
        <v>408</v>
      </c>
      <c r="B148" s="30">
        <v>42004</v>
      </c>
      <c r="C148" s="22" t="s">
        <v>409</v>
      </c>
      <c r="E148" s="92">
        <v>5244.68</v>
      </c>
      <c r="F148" s="77">
        <v>24118</v>
      </c>
    </row>
    <row r="149" spans="1:6">
      <c r="A149" s="22" t="s">
        <v>410</v>
      </c>
      <c r="B149" s="22" t="s">
        <v>411</v>
      </c>
      <c r="C149" s="22" t="s">
        <v>197</v>
      </c>
      <c r="E149" s="92">
        <v>9851.84</v>
      </c>
      <c r="F149" s="77">
        <v>25672</v>
      </c>
    </row>
    <row r="150" spans="1:6">
      <c r="A150" s="22" t="s">
        <v>412</v>
      </c>
      <c r="B150" s="22" t="s">
        <v>411</v>
      </c>
      <c r="C150" s="22" t="s">
        <v>198</v>
      </c>
      <c r="D150" s="72" t="s">
        <v>1</v>
      </c>
      <c r="E150" s="92">
        <v>10637.8</v>
      </c>
      <c r="F150" s="77">
        <v>25674</v>
      </c>
    </row>
    <row r="151" spans="1:6">
      <c r="A151" s="41" t="s">
        <v>204</v>
      </c>
      <c r="B151" s="64">
        <v>42010</v>
      </c>
      <c r="C151" s="41" t="s">
        <v>94</v>
      </c>
      <c r="D151" s="73"/>
      <c r="E151" s="75">
        <v>7648</v>
      </c>
      <c r="F151" s="79">
        <v>25741</v>
      </c>
    </row>
    <row r="152" spans="1:6">
      <c r="A152" s="41" t="s">
        <v>238</v>
      </c>
      <c r="B152" s="64">
        <v>42034</v>
      </c>
      <c r="C152" s="41" t="s">
        <v>94</v>
      </c>
      <c r="E152" s="75">
        <v>6450</v>
      </c>
      <c r="F152" s="79">
        <v>26015</v>
      </c>
    </row>
    <row r="153" spans="1:6">
      <c r="A153" s="41" t="s">
        <v>239</v>
      </c>
      <c r="B153" s="64">
        <v>42034</v>
      </c>
      <c r="C153" s="41" t="s">
        <v>94</v>
      </c>
      <c r="E153" s="75">
        <v>4000</v>
      </c>
      <c r="F153" s="79">
        <v>26020</v>
      </c>
    </row>
    <row r="154" spans="1:6">
      <c r="A154" s="41" t="s">
        <v>200</v>
      </c>
      <c r="B154" s="64">
        <v>42006</v>
      </c>
      <c r="C154" s="41" t="s">
        <v>201</v>
      </c>
      <c r="E154" s="75">
        <v>7299</v>
      </c>
      <c r="F154" s="79">
        <v>25706</v>
      </c>
    </row>
    <row r="155" spans="1:6">
      <c r="A155" s="41" t="s">
        <v>217</v>
      </c>
      <c r="B155" s="64">
        <v>42013</v>
      </c>
      <c r="C155" s="41" t="s">
        <v>201</v>
      </c>
      <c r="E155" s="75">
        <v>5538</v>
      </c>
      <c r="F155" s="79">
        <v>25793</v>
      </c>
    </row>
    <row r="156" spans="1:6">
      <c r="A156" s="41" t="s">
        <v>213</v>
      </c>
      <c r="B156" s="64">
        <v>42012</v>
      </c>
      <c r="C156" s="41" t="s">
        <v>184</v>
      </c>
      <c r="D156" s="73"/>
      <c r="E156" s="75">
        <v>1388.56</v>
      </c>
      <c r="F156" s="79">
        <v>25779</v>
      </c>
    </row>
    <row r="157" spans="1:6">
      <c r="A157" s="41" t="s">
        <v>241</v>
      </c>
      <c r="B157" s="64">
        <v>42035</v>
      </c>
      <c r="C157" s="41" t="s">
        <v>249</v>
      </c>
      <c r="E157" s="75">
        <v>9261.7199999999993</v>
      </c>
      <c r="F157" s="79">
        <v>26040</v>
      </c>
    </row>
    <row r="158" spans="1:6">
      <c r="A158" s="41" t="s">
        <v>212</v>
      </c>
      <c r="B158" s="64">
        <v>42012</v>
      </c>
      <c r="C158" s="41" t="s">
        <v>215</v>
      </c>
      <c r="E158" s="75">
        <v>8120</v>
      </c>
      <c r="F158" s="79">
        <v>25771</v>
      </c>
    </row>
    <row r="159" spans="1:6">
      <c r="A159" s="41" t="s">
        <v>222</v>
      </c>
      <c r="B159" s="64">
        <v>42018</v>
      </c>
      <c r="C159" s="41" t="s">
        <v>229</v>
      </c>
      <c r="E159" s="75">
        <v>16021.9</v>
      </c>
      <c r="F159" s="79">
        <v>25837</v>
      </c>
    </row>
    <row r="160" spans="1:6">
      <c r="A160" s="41" t="s">
        <v>417</v>
      </c>
      <c r="B160" s="64">
        <v>42025</v>
      </c>
      <c r="C160" s="41" t="s">
        <v>447</v>
      </c>
      <c r="E160" s="75">
        <v>5400</v>
      </c>
      <c r="F160" s="79">
        <v>25913</v>
      </c>
    </row>
    <row r="161" spans="1:7">
      <c r="A161" s="41" t="s">
        <v>418</v>
      </c>
      <c r="B161" s="64">
        <v>42026</v>
      </c>
      <c r="C161" s="41" t="s">
        <v>447</v>
      </c>
      <c r="E161" s="75">
        <v>145</v>
      </c>
      <c r="F161" s="79">
        <v>25924</v>
      </c>
    </row>
    <row r="162" spans="1:7">
      <c r="A162" s="41" t="s">
        <v>38</v>
      </c>
      <c r="B162" s="64">
        <v>42017</v>
      </c>
      <c r="C162" s="41" t="s">
        <v>227</v>
      </c>
      <c r="E162" s="75">
        <v>10961</v>
      </c>
      <c r="F162" s="79">
        <v>25825</v>
      </c>
    </row>
    <row r="163" spans="1:7">
      <c r="A163" s="41" t="s">
        <v>242</v>
      </c>
      <c r="B163" s="64">
        <v>42035</v>
      </c>
      <c r="C163" s="41" t="s">
        <v>250</v>
      </c>
      <c r="E163" s="75">
        <v>6157.14</v>
      </c>
      <c r="F163" s="79">
        <v>26044</v>
      </c>
    </row>
    <row r="164" spans="1:7">
      <c r="A164" s="41" t="s">
        <v>223</v>
      </c>
      <c r="B164" s="64">
        <v>42019</v>
      </c>
      <c r="C164" s="41" t="s">
        <v>92</v>
      </c>
      <c r="E164" s="75">
        <v>7496.7</v>
      </c>
      <c r="F164" s="79">
        <v>25841</v>
      </c>
    </row>
    <row r="165" spans="1:7">
      <c r="A165" s="41" t="s">
        <v>234</v>
      </c>
      <c r="B165" s="64">
        <v>42030</v>
      </c>
      <c r="C165" s="41" t="s">
        <v>245</v>
      </c>
      <c r="E165" s="75">
        <v>6865</v>
      </c>
      <c r="F165" s="79">
        <v>25955</v>
      </c>
    </row>
    <row r="166" spans="1:7">
      <c r="A166" s="41" t="s">
        <v>448</v>
      </c>
      <c r="B166" s="64">
        <v>42048</v>
      </c>
      <c r="C166" s="41" t="s">
        <v>139</v>
      </c>
      <c r="E166" s="75">
        <v>-6156.96</v>
      </c>
      <c r="F166" s="79" t="s">
        <v>451</v>
      </c>
      <c r="G166" s="41">
        <v>15686</v>
      </c>
    </row>
    <row r="167" spans="1:7">
      <c r="A167" s="41" t="s">
        <v>449</v>
      </c>
      <c r="B167" s="64">
        <v>42053</v>
      </c>
      <c r="C167" s="41" t="s">
        <v>115</v>
      </c>
      <c r="E167" s="75">
        <v>-8279.64</v>
      </c>
      <c r="F167" s="79" t="s">
        <v>452</v>
      </c>
      <c r="G167" s="41">
        <v>15707</v>
      </c>
    </row>
    <row r="168" spans="1:7">
      <c r="A168" s="41" t="s">
        <v>450</v>
      </c>
      <c r="B168" s="64">
        <v>42059</v>
      </c>
      <c r="C168" s="41" t="s">
        <v>164</v>
      </c>
      <c r="E168" s="75">
        <v>-749.68</v>
      </c>
      <c r="F168" s="79" t="s">
        <v>453</v>
      </c>
      <c r="G168" s="41">
        <v>15737</v>
      </c>
    </row>
    <row r="169" spans="1:7">
      <c r="A169" s="41" t="s">
        <v>454</v>
      </c>
      <c r="B169" s="64">
        <v>42038</v>
      </c>
      <c r="C169" s="41" t="s">
        <v>94</v>
      </c>
      <c r="E169" s="75">
        <v>6000</v>
      </c>
      <c r="F169" s="79">
        <v>26094</v>
      </c>
    </row>
    <row r="170" spans="1:7" ht="13.5" customHeight="1">
      <c r="A170" s="41" t="s">
        <v>455</v>
      </c>
      <c r="B170" s="64">
        <v>42042</v>
      </c>
      <c r="C170" s="41" t="s">
        <v>94</v>
      </c>
      <c r="E170" s="75">
        <v>13890</v>
      </c>
      <c r="F170" s="79">
        <v>26137</v>
      </c>
    </row>
    <row r="171" spans="1:7" ht="13.5" customHeight="1">
      <c r="A171" s="41" t="s">
        <v>456</v>
      </c>
      <c r="B171" s="64">
        <v>42047</v>
      </c>
      <c r="C171" s="41" t="s">
        <v>94</v>
      </c>
      <c r="E171" s="75">
        <v>4096.7</v>
      </c>
      <c r="F171" s="79">
        <v>26184</v>
      </c>
    </row>
    <row r="172" spans="1:7" ht="13.5" customHeight="1">
      <c r="A172" s="41" t="s">
        <v>458</v>
      </c>
      <c r="B172" s="64">
        <v>42062</v>
      </c>
      <c r="C172" s="41" t="s">
        <v>466</v>
      </c>
      <c r="E172" s="75">
        <v>8120</v>
      </c>
      <c r="F172" s="79">
        <v>26347</v>
      </c>
    </row>
    <row r="173" spans="1:7" ht="13.5" customHeight="1">
      <c r="A173" s="41" t="s">
        <v>460</v>
      </c>
      <c r="B173" s="64">
        <v>42045</v>
      </c>
      <c r="C173" s="41" t="s">
        <v>468</v>
      </c>
      <c r="E173" s="75">
        <v>8555.91</v>
      </c>
      <c r="F173" s="79">
        <v>26165</v>
      </c>
    </row>
    <row r="174" spans="1:7" ht="13.5" customHeight="1">
      <c r="A174" s="41" t="s">
        <v>461</v>
      </c>
      <c r="B174" s="64">
        <v>42047</v>
      </c>
      <c r="C174" s="41" t="s">
        <v>468</v>
      </c>
      <c r="E174" s="75">
        <v>380</v>
      </c>
      <c r="F174" s="79">
        <v>26191</v>
      </c>
    </row>
    <row r="175" spans="1:7">
      <c r="A175" s="41" t="s">
        <v>462</v>
      </c>
      <c r="B175" s="64">
        <v>42052</v>
      </c>
      <c r="C175" s="41" t="s">
        <v>470</v>
      </c>
      <c r="E175" s="75">
        <v>8120</v>
      </c>
      <c r="F175" s="79">
        <v>26237</v>
      </c>
    </row>
    <row r="176" spans="1:7">
      <c r="A176" s="41" t="s">
        <v>463</v>
      </c>
      <c r="B176" s="64">
        <v>42052</v>
      </c>
      <c r="C176" s="41" t="s">
        <v>470</v>
      </c>
      <c r="E176" s="75">
        <v>20</v>
      </c>
      <c r="F176" s="79">
        <v>26245</v>
      </c>
    </row>
    <row r="177" spans="1:6">
      <c r="A177" s="41" t="s">
        <v>464</v>
      </c>
      <c r="B177" s="64">
        <v>42041</v>
      </c>
      <c r="C177" s="41" t="s">
        <v>471</v>
      </c>
      <c r="E177" s="75">
        <v>9300</v>
      </c>
      <c r="F177" s="79">
        <v>26123</v>
      </c>
    </row>
    <row r="178" spans="1:6">
      <c r="A178" s="41" t="s">
        <v>465</v>
      </c>
      <c r="B178" s="64">
        <v>42058</v>
      </c>
      <c r="C178" s="41" t="s">
        <v>472</v>
      </c>
      <c r="E178" s="75">
        <v>7889.48</v>
      </c>
      <c r="F178" s="79">
        <v>26295</v>
      </c>
    </row>
    <row r="179" spans="1:6">
      <c r="A179" s="41" t="s">
        <v>43</v>
      </c>
      <c r="B179" s="64">
        <v>42047</v>
      </c>
      <c r="C179" s="41" t="s">
        <v>473</v>
      </c>
      <c r="E179" s="75">
        <v>16399.7</v>
      </c>
      <c r="F179" s="79">
        <v>26193</v>
      </c>
    </row>
    <row r="180" spans="1:6">
      <c r="A180" s="41" t="s">
        <v>474</v>
      </c>
      <c r="B180" s="64">
        <v>42073</v>
      </c>
      <c r="C180" s="41" t="s">
        <v>139</v>
      </c>
      <c r="E180" s="75">
        <v>-6368.56</v>
      </c>
      <c r="F180" s="79">
        <v>15790</v>
      </c>
    </row>
    <row r="181" spans="1:6">
      <c r="A181" s="41" t="s">
        <v>475</v>
      </c>
      <c r="B181" s="64">
        <v>42073</v>
      </c>
      <c r="C181" s="41" t="s">
        <v>139</v>
      </c>
      <c r="E181" s="75">
        <v>-5544.65</v>
      </c>
      <c r="F181" s="79">
        <v>15794</v>
      </c>
    </row>
    <row r="182" spans="1:6">
      <c r="A182" s="41" t="s">
        <v>476</v>
      </c>
      <c r="B182" s="64">
        <v>42091</v>
      </c>
      <c r="C182" s="41" t="s">
        <v>115</v>
      </c>
      <c r="E182" s="75">
        <v>-8339.76</v>
      </c>
      <c r="F182" s="79">
        <v>15868</v>
      </c>
    </row>
    <row r="183" spans="1:6">
      <c r="A183" s="41" t="s">
        <v>477</v>
      </c>
      <c r="B183" s="64">
        <v>42080</v>
      </c>
      <c r="C183" s="41" t="s">
        <v>488</v>
      </c>
      <c r="E183" s="75">
        <v>5085.34</v>
      </c>
      <c r="F183" s="79">
        <v>26562</v>
      </c>
    </row>
    <row r="184" spans="1:6">
      <c r="A184" s="41" t="s">
        <v>478</v>
      </c>
      <c r="B184" s="64">
        <v>42082</v>
      </c>
      <c r="C184" s="41" t="s">
        <v>489</v>
      </c>
      <c r="E184" s="75">
        <v>450.78</v>
      </c>
      <c r="F184" s="79">
        <v>26572</v>
      </c>
    </row>
    <row r="185" spans="1:6">
      <c r="A185" s="41" t="s">
        <v>479</v>
      </c>
      <c r="B185" s="64">
        <v>42093</v>
      </c>
      <c r="C185" s="41" t="s">
        <v>490</v>
      </c>
      <c r="D185" s="72" t="s">
        <v>421</v>
      </c>
      <c r="E185" s="75">
        <v>10182.93</v>
      </c>
      <c r="F185" s="79">
        <v>26729</v>
      </c>
    </row>
    <row r="186" spans="1:6">
      <c r="A186" s="41" t="s">
        <v>480</v>
      </c>
      <c r="B186" s="64">
        <v>42091</v>
      </c>
      <c r="C186" s="41" t="s">
        <v>491</v>
      </c>
      <c r="D186" s="72" t="s">
        <v>423</v>
      </c>
      <c r="E186" s="75">
        <v>14105.64</v>
      </c>
      <c r="F186" s="79">
        <v>26717</v>
      </c>
    </row>
    <row r="187" spans="1:6">
      <c r="A187" s="41" t="s">
        <v>481</v>
      </c>
      <c r="B187" s="64">
        <v>42080</v>
      </c>
      <c r="C187" s="41" t="s">
        <v>492</v>
      </c>
      <c r="D187" s="72" t="s">
        <v>426</v>
      </c>
      <c r="E187" s="75">
        <v>17990.810000000001</v>
      </c>
      <c r="F187" s="79">
        <v>26564</v>
      </c>
    </row>
    <row r="188" spans="1:6">
      <c r="A188" s="41" t="s">
        <v>482</v>
      </c>
      <c r="B188" s="64">
        <v>42074</v>
      </c>
      <c r="C188" s="41" t="s">
        <v>493</v>
      </c>
      <c r="E188" s="75">
        <v>6562.77</v>
      </c>
      <c r="F188" s="79">
        <v>26513</v>
      </c>
    </row>
    <row r="189" spans="1:6">
      <c r="A189" s="41" t="s">
        <v>483</v>
      </c>
      <c r="B189" s="64">
        <v>42091</v>
      </c>
      <c r="C189" s="41" t="s">
        <v>494</v>
      </c>
      <c r="E189" s="75">
        <v>10389.98</v>
      </c>
      <c r="F189" s="79">
        <v>26719</v>
      </c>
    </row>
    <row r="190" spans="1:6">
      <c r="A190" s="41" t="s">
        <v>484</v>
      </c>
      <c r="B190" s="64">
        <v>42093</v>
      </c>
      <c r="C190" s="41" t="s">
        <v>495</v>
      </c>
      <c r="D190" s="72" t="s">
        <v>422</v>
      </c>
      <c r="E190" s="75">
        <v>11010.14</v>
      </c>
      <c r="F190" s="79">
        <v>26725</v>
      </c>
    </row>
    <row r="191" spans="1:6">
      <c r="A191" s="41" t="s">
        <v>13</v>
      </c>
      <c r="B191" s="64">
        <v>42069</v>
      </c>
      <c r="C191" s="41" t="s">
        <v>496</v>
      </c>
      <c r="E191" s="75">
        <v>4604.38</v>
      </c>
      <c r="F191" s="79">
        <v>26462</v>
      </c>
    </row>
    <row r="192" spans="1:6">
      <c r="A192" s="41" t="s">
        <v>485</v>
      </c>
      <c r="B192" s="64">
        <v>42077</v>
      </c>
      <c r="C192" s="41" t="s">
        <v>497</v>
      </c>
      <c r="D192" s="72" t="s">
        <v>425</v>
      </c>
      <c r="E192" s="75">
        <v>7710.51</v>
      </c>
      <c r="F192" s="79">
        <v>26543</v>
      </c>
    </row>
    <row r="193" spans="1:6">
      <c r="A193" s="41" t="s">
        <v>486</v>
      </c>
      <c r="B193" s="64">
        <v>42082</v>
      </c>
      <c r="C193" s="41" t="s">
        <v>498</v>
      </c>
      <c r="D193" s="72" t="s">
        <v>424</v>
      </c>
      <c r="E193" s="75">
        <v>17953.990000000002</v>
      </c>
      <c r="F193" s="79">
        <v>26580</v>
      </c>
    </row>
    <row r="194" spans="1:6">
      <c r="A194" s="41" t="s">
        <v>487</v>
      </c>
      <c r="B194" s="64">
        <v>42082</v>
      </c>
      <c r="C194" s="41" t="s">
        <v>498</v>
      </c>
      <c r="E194" s="75">
        <v>8120</v>
      </c>
      <c r="F194" s="79">
        <v>26581</v>
      </c>
    </row>
    <row r="195" spans="1:6">
      <c r="B195" s="64"/>
      <c r="E195" s="75"/>
      <c r="F195" s="79"/>
    </row>
    <row r="196" spans="1:6">
      <c r="C196" s="33"/>
      <c r="D196" s="74"/>
      <c r="E196" s="93"/>
    </row>
    <row r="197" spans="1:6">
      <c r="C197" s="33" t="s">
        <v>414</v>
      </c>
      <c r="D197" s="74"/>
      <c r="E197" s="93">
        <f>SUM(E8:E195)</f>
        <v>443543.86999999994</v>
      </c>
    </row>
    <row r="198" spans="1:6" ht="12" thickBot="1">
      <c r="C198" s="33" t="s">
        <v>415</v>
      </c>
      <c r="D198" s="74"/>
      <c r="E198" s="94">
        <v>443544.39</v>
      </c>
    </row>
    <row r="199" spans="1:6" ht="12" thickTop="1">
      <c r="C199" s="33" t="s">
        <v>416</v>
      </c>
      <c r="D199" s="74"/>
      <c r="E199" s="95">
        <f>+E197-E198</f>
        <v>-0.52000000007683411</v>
      </c>
    </row>
  </sheetData>
  <mergeCells count="4">
    <mergeCell ref="A2:H2"/>
    <mergeCell ref="A3:H3"/>
    <mergeCell ref="A4:H4"/>
    <mergeCell ref="A5:H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11"/>
  <sheetViews>
    <sheetView topLeftCell="A180" workbookViewId="0">
      <selection activeCell="E211" sqref="E211"/>
    </sheetView>
  </sheetViews>
  <sheetFormatPr baseColWidth="10" defaultRowHeight="11.25"/>
  <cols>
    <col min="1" max="1" width="6.7109375" style="41" bestFit="1" customWidth="1"/>
    <col min="2" max="2" width="9.140625" style="54" bestFit="1" customWidth="1"/>
    <col min="3" max="3" width="33.85546875" style="41" bestFit="1" customWidth="1"/>
    <col min="4" max="4" width="3.28515625" style="72" bestFit="1" customWidth="1"/>
    <col min="5" max="5" width="11.42578125" style="92"/>
    <col min="6" max="6" width="11.42578125" style="79"/>
    <col min="7" max="7" width="13.85546875" style="41" bestFit="1" customWidth="1"/>
    <col min="8" max="16384" width="11.42578125" style="41"/>
  </cols>
  <sheetData>
    <row r="1" spans="1:10">
      <c r="A1" s="36"/>
      <c r="B1" s="37"/>
      <c r="C1" s="36"/>
      <c r="D1" s="67"/>
      <c r="E1" s="84"/>
      <c r="F1" s="80"/>
      <c r="G1" s="39"/>
      <c r="H1" s="36"/>
      <c r="I1" s="40"/>
    </row>
    <row r="2" spans="1:10">
      <c r="A2" s="105" t="s">
        <v>0</v>
      </c>
      <c r="B2" s="105"/>
      <c r="C2" s="105"/>
      <c r="D2" s="105"/>
      <c r="E2" s="105"/>
      <c r="F2" s="105"/>
      <c r="G2" s="105"/>
      <c r="H2" s="105"/>
      <c r="I2" s="2"/>
      <c r="J2" s="2"/>
    </row>
    <row r="3" spans="1:10">
      <c r="A3" s="105" t="s">
        <v>1</v>
      </c>
      <c r="B3" s="105"/>
      <c r="C3" s="105"/>
      <c r="D3" s="105"/>
      <c r="E3" s="105"/>
      <c r="F3" s="105"/>
      <c r="G3" s="105"/>
      <c r="H3" s="105"/>
      <c r="I3" s="2"/>
      <c r="J3" s="2"/>
    </row>
    <row r="4" spans="1:10">
      <c r="A4" s="105" t="s">
        <v>2</v>
      </c>
      <c r="B4" s="105"/>
      <c r="C4" s="105"/>
      <c r="D4" s="105"/>
      <c r="E4" s="105"/>
      <c r="F4" s="105"/>
      <c r="G4" s="105"/>
      <c r="H4" s="105"/>
      <c r="I4" s="2"/>
      <c r="J4" s="2"/>
    </row>
    <row r="5" spans="1:10">
      <c r="A5" s="106">
        <v>42095</v>
      </c>
      <c r="B5" s="106"/>
      <c r="C5" s="106"/>
      <c r="D5" s="106"/>
      <c r="E5" s="106"/>
      <c r="F5" s="106"/>
      <c r="G5" s="106"/>
      <c r="H5" s="106"/>
      <c r="I5" s="3"/>
      <c r="J5" s="3"/>
    </row>
    <row r="6" spans="1:10">
      <c r="A6" s="42"/>
      <c r="B6" s="43"/>
      <c r="C6" s="40"/>
      <c r="D6" s="68"/>
      <c r="E6" s="85"/>
      <c r="F6" s="81"/>
      <c r="G6" s="40"/>
      <c r="H6" s="40"/>
    </row>
    <row r="7" spans="1:10" ht="12" thickBot="1">
      <c r="A7" s="5" t="s">
        <v>3</v>
      </c>
      <c r="B7" s="6" t="s">
        <v>4</v>
      </c>
      <c r="C7" s="5" t="s">
        <v>5</v>
      </c>
      <c r="D7" s="69"/>
      <c r="E7" s="86" t="s">
        <v>6</v>
      </c>
      <c r="F7" s="76" t="s">
        <v>7</v>
      </c>
      <c r="G7" s="5" t="s">
        <v>8</v>
      </c>
      <c r="H7" s="45"/>
    </row>
    <row r="8" spans="1:10" ht="12" thickTop="1">
      <c r="A8" s="46" t="s">
        <v>14</v>
      </c>
      <c r="B8" s="47">
        <v>41331</v>
      </c>
      <c r="C8" s="46" t="s">
        <v>15</v>
      </c>
      <c r="D8" s="70"/>
      <c r="E8" s="87">
        <v>10910</v>
      </c>
      <c r="F8" s="77">
        <v>18733</v>
      </c>
      <c r="G8" s="11"/>
      <c r="H8" s="48"/>
      <c r="I8" s="49"/>
    </row>
    <row r="9" spans="1:10">
      <c r="A9" s="46" t="s">
        <v>16</v>
      </c>
      <c r="B9" s="47">
        <v>41353</v>
      </c>
      <c r="C9" s="46" t="s">
        <v>17</v>
      </c>
      <c r="D9" s="70"/>
      <c r="E9" s="87">
        <f>7667-1782</f>
        <v>5885</v>
      </c>
      <c r="F9" s="77"/>
      <c r="G9" s="11"/>
      <c r="H9" s="48"/>
      <c r="I9" s="49"/>
    </row>
    <row r="10" spans="1:10">
      <c r="A10" s="46" t="s">
        <v>18</v>
      </c>
      <c r="B10" s="47">
        <v>41366</v>
      </c>
      <c r="C10" s="46" t="s">
        <v>19</v>
      </c>
      <c r="D10" s="70"/>
      <c r="E10" s="87">
        <v>10452.01</v>
      </c>
      <c r="F10" s="77"/>
      <c r="G10" s="11"/>
      <c r="H10" s="48"/>
      <c r="I10" s="49">
        <v>-3110</v>
      </c>
    </row>
    <row r="11" spans="1:10">
      <c r="A11" s="46" t="s">
        <v>20</v>
      </c>
      <c r="B11" s="47">
        <v>41377</v>
      </c>
      <c r="C11" s="46" t="s">
        <v>21</v>
      </c>
      <c r="D11" s="70"/>
      <c r="E11" s="87">
        <v>440.78</v>
      </c>
      <c r="F11" s="77"/>
      <c r="G11" s="11"/>
      <c r="H11" s="52"/>
      <c r="I11" s="49"/>
      <c r="J11" s="50"/>
    </row>
    <row r="12" spans="1:10">
      <c r="A12" s="46" t="s">
        <v>22</v>
      </c>
      <c r="B12" s="47">
        <v>41407</v>
      </c>
      <c r="C12" s="51" t="s">
        <v>10</v>
      </c>
      <c r="D12" s="70"/>
      <c r="E12" s="87">
        <v>6517.5</v>
      </c>
      <c r="F12" s="77">
        <v>19448</v>
      </c>
      <c r="G12" s="11"/>
      <c r="H12" s="52" t="s">
        <v>23</v>
      </c>
      <c r="I12" s="49"/>
    </row>
    <row r="13" spans="1:10">
      <c r="A13" s="46" t="s">
        <v>24</v>
      </c>
      <c r="B13" s="47">
        <v>41407</v>
      </c>
      <c r="C13" s="51" t="s">
        <v>10</v>
      </c>
      <c r="D13" s="70"/>
      <c r="E13" s="87">
        <v>12350</v>
      </c>
      <c r="F13" s="77">
        <v>19451</v>
      </c>
      <c r="G13" s="11"/>
      <c r="H13" s="52" t="s">
        <v>25</v>
      </c>
      <c r="I13" s="49"/>
    </row>
    <row r="14" spans="1:10">
      <c r="A14" s="46" t="s">
        <v>26</v>
      </c>
      <c r="B14" s="47">
        <v>41409</v>
      </c>
      <c r="C14" s="46" t="s">
        <v>27</v>
      </c>
      <c r="D14" s="70"/>
      <c r="E14" s="87">
        <v>6905</v>
      </c>
      <c r="F14" s="77">
        <v>19472</v>
      </c>
      <c r="G14" s="11"/>
      <c r="H14" s="52"/>
      <c r="I14" s="49"/>
    </row>
    <row r="15" spans="1:10">
      <c r="A15" s="46" t="s">
        <v>28</v>
      </c>
      <c r="B15" s="47">
        <v>41431</v>
      </c>
      <c r="C15" s="51" t="s">
        <v>10</v>
      </c>
      <c r="D15" s="70"/>
      <c r="E15" s="88">
        <v>4410</v>
      </c>
      <c r="F15" s="78">
        <v>19677</v>
      </c>
      <c r="G15" s="11"/>
      <c r="H15" s="52" t="s">
        <v>29</v>
      </c>
      <c r="I15" s="49"/>
    </row>
    <row r="16" spans="1:10">
      <c r="A16" s="46" t="s">
        <v>38</v>
      </c>
      <c r="B16" s="47">
        <v>41439</v>
      </c>
      <c r="C16" s="46" t="s">
        <v>39</v>
      </c>
      <c r="D16" s="70"/>
      <c r="E16" s="89">
        <v>301.39</v>
      </c>
      <c r="F16" s="77">
        <v>19759</v>
      </c>
      <c r="G16" s="11"/>
      <c r="H16" s="53"/>
      <c r="I16" s="50"/>
      <c r="J16" s="50"/>
    </row>
    <row r="17" spans="1:10">
      <c r="A17" s="46" t="s">
        <v>30</v>
      </c>
      <c r="B17" s="47">
        <v>41440</v>
      </c>
      <c r="C17" s="51" t="s">
        <v>10</v>
      </c>
      <c r="D17" s="70"/>
      <c r="E17" s="88">
        <v>9580</v>
      </c>
      <c r="F17" s="78">
        <v>19763</v>
      </c>
      <c r="G17" s="11"/>
      <c r="H17" s="52" t="s">
        <v>31</v>
      </c>
      <c r="I17" s="49"/>
    </row>
    <row r="18" spans="1:10">
      <c r="A18" s="46" t="s">
        <v>32</v>
      </c>
      <c r="B18" s="47">
        <v>41440</v>
      </c>
      <c r="C18" s="46" t="s">
        <v>33</v>
      </c>
      <c r="D18" s="70"/>
      <c r="E18" s="88">
        <v>10500.39</v>
      </c>
      <c r="F18" s="78">
        <v>19764</v>
      </c>
      <c r="G18" s="11"/>
      <c r="H18" s="52"/>
      <c r="I18" s="49"/>
    </row>
    <row r="19" spans="1:10">
      <c r="A19" s="46" t="s">
        <v>34</v>
      </c>
      <c r="B19" s="47">
        <v>41446</v>
      </c>
      <c r="C19" s="51" t="s">
        <v>10</v>
      </c>
      <c r="D19" s="70"/>
      <c r="E19" s="88">
        <v>7900</v>
      </c>
      <c r="F19" s="78">
        <v>19811</v>
      </c>
      <c r="G19" s="11"/>
      <c r="H19" s="52" t="s">
        <v>35</v>
      </c>
      <c r="I19" s="49"/>
    </row>
    <row r="20" spans="1:10">
      <c r="A20" s="46" t="s">
        <v>36</v>
      </c>
      <c r="B20" s="47">
        <v>41450</v>
      </c>
      <c r="C20" s="46" t="s">
        <v>37</v>
      </c>
      <c r="D20" s="70"/>
      <c r="E20" s="88">
        <v>8120</v>
      </c>
      <c r="F20" s="78">
        <v>19839</v>
      </c>
      <c r="G20" s="11"/>
      <c r="H20" s="52"/>
      <c r="I20" s="49"/>
    </row>
    <row r="21" spans="1:10">
      <c r="A21" s="46" t="s">
        <v>40</v>
      </c>
      <c r="B21" s="47">
        <v>41456</v>
      </c>
      <c r="C21" s="46" t="s">
        <v>41</v>
      </c>
      <c r="D21" s="70"/>
      <c r="E21" s="88">
        <v>10242.32</v>
      </c>
      <c r="F21" s="77">
        <v>19913</v>
      </c>
      <c r="G21" s="11"/>
      <c r="H21" s="53"/>
      <c r="I21" s="50"/>
    </row>
    <row r="22" spans="1:10">
      <c r="A22" s="46" t="s">
        <v>42</v>
      </c>
      <c r="B22" s="47">
        <v>41467</v>
      </c>
      <c r="C22" s="46" t="s">
        <v>27</v>
      </c>
      <c r="D22" s="70"/>
      <c r="E22" s="88">
        <v>12010</v>
      </c>
      <c r="F22" s="77">
        <v>20012</v>
      </c>
      <c r="G22" s="11"/>
      <c r="H22" s="53"/>
      <c r="I22" s="50"/>
    </row>
    <row r="23" spans="1:10">
      <c r="A23" s="46" t="s">
        <v>43</v>
      </c>
      <c r="B23" s="47">
        <v>41467</v>
      </c>
      <c r="C23" s="46" t="s">
        <v>9</v>
      </c>
      <c r="D23" s="70"/>
      <c r="E23" s="88">
        <v>14185</v>
      </c>
      <c r="F23" s="77">
        <v>20013</v>
      </c>
      <c r="G23" s="11"/>
      <c r="H23" s="53"/>
      <c r="I23" s="50"/>
    </row>
    <row r="24" spans="1:10">
      <c r="A24" s="46" t="s">
        <v>44</v>
      </c>
      <c r="B24" s="47">
        <v>41470</v>
      </c>
      <c r="C24" s="46" t="s">
        <v>9</v>
      </c>
      <c r="D24" s="70"/>
      <c r="E24" s="88">
        <v>18316.8</v>
      </c>
      <c r="F24" s="77">
        <v>20026</v>
      </c>
      <c r="G24" s="11"/>
      <c r="H24" s="53"/>
      <c r="I24" s="50"/>
    </row>
    <row r="25" spans="1:10">
      <c r="A25" s="46" t="s">
        <v>45</v>
      </c>
      <c r="B25" s="47">
        <v>41473</v>
      </c>
      <c r="C25" s="46" t="s">
        <v>46</v>
      </c>
      <c r="D25" s="70"/>
      <c r="E25" s="88">
        <v>10452.01</v>
      </c>
      <c r="F25" s="77">
        <v>20058</v>
      </c>
      <c r="G25" s="11"/>
      <c r="H25" s="53"/>
      <c r="I25" s="50"/>
    </row>
    <row r="26" spans="1:10">
      <c r="A26" s="46" t="s">
        <v>47</v>
      </c>
      <c r="B26" s="47">
        <v>41473</v>
      </c>
      <c r="C26" s="46" t="s">
        <v>48</v>
      </c>
      <c r="D26" s="70"/>
      <c r="E26" s="88">
        <v>13207.98</v>
      </c>
      <c r="F26" s="77">
        <v>20062</v>
      </c>
      <c r="G26" s="11"/>
      <c r="H26" s="53"/>
      <c r="I26" s="50"/>
    </row>
    <row r="27" spans="1:10">
      <c r="A27" s="46" t="s">
        <v>49</v>
      </c>
      <c r="B27" s="47">
        <v>41475</v>
      </c>
      <c r="C27" s="46" t="s">
        <v>50</v>
      </c>
      <c r="D27" s="70"/>
      <c r="E27" s="88">
        <v>1690</v>
      </c>
      <c r="F27" s="77">
        <v>20081</v>
      </c>
      <c r="G27" s="11"/>
      <c r="H27" s="53"/>
      <c r="I27" s="50"/>
      <c r="J27" s="50"/>
    </row>
    <row r="28" spans="1:10">
      <c r="A28" s="46" t="s">
        <v>52</v>
      </c>
      <c r="B28" s="47">
        <v>41478</v>
      </c>
      <c r="C28" s="46" t="s">
        <v>9</v>
      </c>
      <c r="D28" s="70"/>
      <c r="E28" s="88">
        <v>2226.02</v>
      </c>
      <c r="F28" s="77">
        <v>20115</v>
      </c>
      <c r="G28" s="11"/>
      <c r="H28" s="53"/>
      <c r="I28" s="50"/>
    </row>
    <row r="29" spans="1:10">
      <c r="A29" s="46" t="s">
        <v>51</v>
      </c>
      <c r="B29" s="47">
        <v>41478</v>
      </c>
      <c r="C29" s="46" t="s">
        <v>9</v>
      </c>
      <c r="D29" s="70"/>
      <c r="E29" s="88">
        <v>13965</v>
      </c>
      <c r="F29" s="77">
        <v>20109</v>
      </c>
      <c r="G29" s="11"/>
      <c r="H29" s="53"/>
      <c r="I29" s="50"/>
    </row>
    <row r="30" spans="1:10">
      <c r="A30" s="46" t="s">
        <v>53</v>
      </c>
      <c r="B30" s="47">
        <v>41479</v>
      </c>
      <c r="C30" s="46" t="s">
        <v>9</v>
      </c>
      <c r="D30" s="70"/>
      <c r="E30" s="88">
        <v>551.15</v>
      </c>
      <c r="F30" s="77">
        <v>20125</v>
      </c>
      <c r="G30" s="11"/>
      <c r="H30" s="53"/>
      <c r="I30" s="50"/>
      <c r="J30" s="50"/>
    </row>
    <row r="31" spans="1:10">
      <c r="A31" s="46" t="s">
        <v>54</v>
      </c>
      <c r="B31" s="47">
        <v>41509</v>
      </c>
      <c r="C31" s="51" t="s">
        <v>10</v>
      </c>
      <c r="D31" s="70"/>
      <c r="E31" s="88">
        <v>2331.1999999999998</v>
      </c>
      <c r="F31" s="77">
        <v>20445</v>
      </c>
      <c r="G31" s="11"/>
      <c r="H31" s="53" t="s">
        <v>25</v>
      </c>
      <c r="I31" s="50"/>
    </row>
    <row r="32" spans="1:10">
      <c r="A32" s="46" t="s">
        <v>55</v>
      </c>
      <c r="B32" s="47">
        <v>41517</v>
      </c>
      <c r="C32" s="46" t="s">
        <v>56</v>
      </c>
      <c r="D32" s="70"/>
      <c r="E32" s="88">
        <v>-19718.95</v>
      </c>
      <c r="F32" s="77">
        <v>18712</v>
      </c>
      <c r="G32" s="11"/>
      <c r="H32" s="53"/>
      <c r="I32" s="50"/>
      <c r="J32" s="49"/>
    </row>
    <row r="33" spans="1:10">
      <c r="A33" s="46" t="s">
        <v>57</v>
      </c>
      <c r="B33" s="47">
        <v>41517</v>
      </c>
      <c r="C33" s="51" t="s">
        <v>10</v>
      </c>
      <c r="D33" s="70"/>
      <c r="E33" s="88">
        <v>19540</v>
      </c>
      <c r="F33" s="77">
        <v>20523</v>
      </c>
      <c r="G33" s="11"/>
      <c r="H33" s="53" t="s">
        <v>25</v>
      </c>
      <c r="I33" s="50"/>
    </row>
    <row r="34" spans="1:10">
      <c r="A34" s="46" t="s">
        <v>58</v>
      </c>
      <c r="B34" s="47">
        <v>41519</v>
      </c>
      <c r="C34" s="51" t="s">
        <v>10</v>
      </c>
      <c r="D34" s="70"/>
      <c r="E34" s="88">
        <v>9315</v>
      </c>
      <c r="F34" s="77">
        <v>20567</v>
      </c>
      <c r="G34" s="11"/>
      <c r="H34" s="53" t="s">
        <v>25</v>
      </c>
      <c r="I34" s="50"/>
    </row>
    <row r="35" spans="1:10">
      <c r="A35" s="46" t="s">
        <v>59</v>
      </c>
      <c r="B35" s="47">
        <v>41529</v>
      </c>
      <c r="C35" s="51" t="s">
        <v>10</v>
      </c>
      <c r="D35" s="70"/>
      <c r="E35" s="88">
        <v>551.14</v>
      </c>
      <c r="F35" s="77">
        <v>20668</v>
      </c>
      <c r="G35" s="11"/>
      <c r="H35" s="53" t="s">
        <v>60</v>
      </c>
      <c r="I35" s="50"/>
      <c r="J35" s="50"/>
    </row>
    <row r="36" spans="1:10">
      <c r="A36" s="46" t="s">
        <v>52</v>
      </c>
      <c r="B36" s="47">
        <v>41542</v>
      </c>
      <c r="C36" s="46" t="s">
        <v>61</v>
      </c>
      <c r="D36" s="70"/>
      <c r="E36" s="88">
        <v>7251</v>
      </c>
      <c r="F36" s="77">
        <v>20795</v>
      </c>
      <c r="G36" s="11"/>
      <c r="H36" s="53"/>
      <c r="I36" s="50"/>
    </row>
    <row r="37" spans="1:10">
      <c r="A37" s="46" t="s">
        <v>62</v>
      </c>
      <c r="B37" s="47">
        <v>41545</v>
      </c>
      <c r="C37" s="46" t="s">
        <v>63</v>
      </c>
      <c r="D37" s="70"/>
      <c r="E37" s="88">
        <v>7251</v>
      </c>
      <c r="F37" s="77">
        <v>20820</v>
      </c>
      <c r="G37" s="11"/>
      <c r="H37" s="53"/>
      <c r="I37" s="50"/>
    </row>
    <row r="38" spans="1:10">
      <c r="A38" s="46" t="s">
        <v>64</v>
      </c>
      <c r="B38" s="47">
        <v>41554</v>
      </c>
      <c r="C38" s="46" t="s">
        <v>65</v>
      </c>
      <c r="D38" s="70"/>
      <c r="E38" s="88">
        <v>18790.77</v>
      </c>
      <c r="F38" s="77">
        <v>20935</v>
      </c>
      <c r="G38" s="11"/>
      <c r="H38" s="53"/>
      <c r="I38" s="50"/>
    </row>
    <row r="39" spans="1:10">
      <c r="A39" s="46" t="s">
        <v>66</v>
      </c>
      <c r="B39" s="47">
        <v>41558</v>
      </c>
      <c r="C39" s="46" t="s">
        <v>67</v>
      </c>
      <c r="D39" s="70"/>
      <c r="E39" s="88">
        <v>2000</v>
      </c>
      <c r="F39" s="77">
        <v>20979</v>
      </c>
      <c r="G39" s="11"/>
      <c r="H39" s="53"/>
      <c r="I39" s="50"/>
    </row>
    <row r="40" spans="1:10">
      <c r="A40" s="46" t="s">
        <v>68</v>
      </c>
      <c r="B40" s="47">
        <v>41577</v>
      </c>
      <c r="C40" s="51" t="s">
        <v>10</v>
      </c>
      <c r="D40" s="71"/>
      <c r="E40" s="88">
        <v>8781</v>
      </c>
      <c r="F40" s="77">
        <v>21147</v>
      </c>
      <c r="G40" s="11"/>
      <c r="H40" s="53" t="s">
        <v>69</v>
      </c>
      <c r="I40" s="50"/>
    </row>
    <row r="41" spans="1:10">
      <c r="A41" s="46" t="s">
        <v>70</v>
      </c>
      <c r="B41" s="47">
        <v>41580</v>
      </c>
      <c r="C41" s="51" t="s">
        <v>10</v>
      </c>
      <c r="D41" s="71"/>
      <c r="E41" s="88">
        <v>6500</v>
      </c>
      <c r="F41" s="77">
        <v>21207</v>
      </c>
      <c r="G41" s="11"/>
      <c r="H41" s="53" t="s">
        <v>25</v>
      </c>
      <c r="I41" s="50"/>
    </row>
    <row r="42" spans="1:10">
      <c r="A42" s="46" t="s">
        <v>71</v>
      </c>
      <c r="B42" s="47">
        <v>41592</v>
      </c>
      <c r="C42" s="46" t="s">
        <v>72</v>
      </c>
      <c r="D42" s="71"/>
      <c r="E42" s="88">
        <v>1690</v>
      </c>
      <c r="F42" s="77">
        <v>21311</v>
      </c>
      <c r="G42" s="11"/>
      <c r="H42" s="53"/>
      <c r="I42" s="50"/>
      <c r="J42" s="50"/>
    </row>
    <row r="43" spans="1:10">
      <c r="A43" s="46" t="s">
        <v>73</v>
      </c>
      <c r="B43" s="47">
        <v>41597</v>
      </c>
      <c r="C43" s="46" t="s">
        <v>74</v>
      </c>
      <c r="D43" s="71"/>
      <c r="E43" s="88">
        <v>16</v>
      </c>
      <c r="F43" s="77">
        <v>21364</v>
      </c>
      <c r="G43" s="11"/>
      <c r="H43" s="53"/>
      <c r="I43" s="50"/>
      <c r="J43" s="50"/>
    </row>
    <row r="44" spans="1:10">
      <c r="A44" s="46" t="s">
        <v>75</v>
      </c>
      <c r="B44" s="47">
        <v>41601</v>
      </c>
      <c r="C44" s="46" t="s">
        <v>76</v>
      </c>
      <c r="D44" s="71"/>
      <c r="E44" s="88">
        <v>8120</v>
      </c>
      <c r="F44" s="77">
        <v>21416</v>
      </c>
      <c r="G44" s="11"/>
      <c r="H44" s="53"/>
      <c r="I44" s="50"/>
    </row>
    <row r="45" spans="1:10">
      <c r="A45" s="46" t="s">
        <v>77</v>
      </c>
      <c r="B45" s="47">
        <v>41608</v>
      </c>
      <c r="C45" s="46" t="s">
        <v>78</v>
      </c>
      <c r="D45" s="71"/>
      <c r="E45" s="88">
        <v>6727.41</v>
      </c>
      <c r="F45" s="77">
        <v>19245</v>
      </c>
      <c r="G45" s="11"/>
      <c r="H45" s="53"/>
      <c r="I45" s="50"/>
    </row>
    <row r="46" spans="1:10">
      <c r="A46" s="46" t="s">
        <v>79</v>
      </c>
      <c r="B46" s="47">
        <v>41618</v>
      </c>
      <c r="C46" s="46" t="s">
        <v>80</v>
      </c>
      <c r="D46" s="71"/>
      <c r="E46" s="90">
        <v>97.61</v>
      </c>
      <c r="F46" s="77">
        <v>21642</v>
      </c>
      <c r="G46" s="11" t="s">
        <v>81</v>
      </c>
      <c r="H46" s="53"/>
      <c r="I46" s="50"/>
      <c r="J46" s="50"/>
    </row>
    <row r="47" spans="1:10">
      <c r="A47" s="46" t="s">
        <v>82</v>
      </c>
      <c r="B47" s="47">
        <v>41626</v>
      </c>
      <c r="C47" s="46" t="s">
        <v>83</v>
      </c>
      <c r="D47" s="71"/>
      <c r="E47" s="88">
        <v>-2335.37</v>
      </c>
      <c r="F47" s="77" t="s">
        <v>84</v>
      </c>
      <c r="G47" s="11"/>
      <c r="H47" s="53"/>
      <c r="I47" s="50"/>
      <c r="J47" s="50"/>
    </row>
    <row r="48" spans="1:10">
      <c r="A48" s="46" t="s">
        <v>85</v>
      </c>
      <c r="B48" s="47">
        <v>41628</v>
      </c>
      <c r="C48" s="51" t="s">
        <v>10</v>
      </c>
      <c r="D48" s="71"/>
      <c r="E48" s="88">
        <v>10902</v>
      </c>
      <c r="F48" s="77">
        <v>21750</v>
      </c>
      <c r="G48" s="11"/>
      <c r="H48" s="53" t="s">
        <v>86</v>
      </c>
      <c r="I48" s="50"/>
    </row>
    <row r="49" spans="1:10">
      <c r="A49" s="46" t="s">
        <v>87</v>
      </c>
      <c r="B49" s="47">
        <v>41629</v>
      </c>
      <c r="C49" s="51" t="s">
        <v>10</v>
      </c>
      <c r="D49" s="71"/>
      <c r="E49" s="88">
        <v>6348</v>
      </c>
      <c r="F49" s="77">
        <v>21769</v>
      </c>
      <c r="G49" s="11"/>
      <c r="H49" s="53" t="s">
        <v>88</v>
      </c>
      <c r="I49" s="50"/>
    </row>
    <row r="50" spans="1:10">
      <c r="A50" s="46" t="s">
        <v>89</v>
      </c>
      <c r="B50" s="47">
        <v>41634</v>
      </c>
      <c r="C50" s="46" t="s">
        <v>90</v>
      </c>
      <c r="D50" s="71"/>
      <c r="E50" s="88">
        <v>11149.78</v>
      </c>
      <c r="F50" s="77">
        <v>21806</v>
      </c>
      <c r="G50" s="11"/>
      <c r="H50" s="53"/>
      <c r="I50" s="50"/>
    </row>
    <row r="51" spans="1:10">
      <c r="A51" s="46" t="s">
        <v>91</v>
      </c>
      <c r="B51" s="47">
        <v>41636</v>
      </c>
      <c r="C51" s="46" t="s">
        <v>92</v>
      </c>
      <c r="D51" s="71"/>
      <c r="E51" s="88">
        <v>10076.56</v>
      </c>
      <c r="F51" s="77">
        <v>21849</v>
      </c>
      <c r="G51" s="11"/>
      <c r="H51" s="53"/>
      <c r="I51" s="50"/>
    </row>
    <row r="52" spans="1:10">
      <c r="A52" s="17" t="s">
        <v>251</v>
      </c>
      <c r="B52" s="18">
        <v>41654</v>
      </c>
      <c r="C52" s="19" t="s">
        <v>93</v>
      </c>
      <c r="D52" s="67"/>
      <c r="E52" s="91">
        <v>5063.03</v>
      </c>
      <c r="F52" s="77">
        <v>22046</v>
      </c>
      <c r="G52" s="36"/>
      <c r="J52" s="49"/>
    </row>
    <row r="53" spans="1:10">
      <c r="A53" s="17" t="s">
        <v>252</v>
      </c>
      <c r="B53" s="18">
        <v>41656</v>
      </c>
      <c r="C53" s="19" t="s">
        <v>74</v>
      </c>
      <c r="D53" s="67"/>
      <c r="E53" s="91">
        <v>2748</v>
      </c>
      <c r="F53" s="77">
        <v>22069</v>
      </c>
      <c r="G53" s="36"/>
      <c r="J53" s="50"/>
    </row>
    <row r="54" spans="1:10">
      <c r="A54" s="17" t="s">
        <v>253</v>
      </c>
      <c r="B54" s="18">
        <v>41670</v>
      </c>
      <c r="C54" s="19" t="s">
        <v>94</v>
      </c>
      <c r="D54" s="67"/>
      <c r="E54" s="91">
        <v>9435</v>
      </c>
      <c r="F54" s="77">
        <v>22218</v>
      </c>
      <c r="G54" s="36"/>
      <c r="J54" s="50"/>
    </row>
    <row r="55" spans="1:10">
      <c r="A55" s="16" t="s">
        <v>254</v>
      </c>
      <c r="B55" s="21">
        <v>41659</v>
      </c>
      <c r="C55" s="19" t="s">
        <v>95</v>
      </c>
      <c r="D55" s="67"/>
      <c r="E55" s="91">
        <v>4085</v>
      </c>
      <c r="F55" s="77">
        <v>20483</v>
      </c>
      <c r="G55" s="36"/>
    </row>
    <row r="56" spans="1:10">
      <c r="A56" s="22" t="s">
        <v>255</v>
      </c>
      <c r="B56" s="22" t="s">
        <v>256</v>
      </c>
      <c r="C56" s="19" t="s">
        <v>96</v>
      </c>
      <c r="D56" s="67"/>
      <c r="E56" s="91">
        <v>-2282.86</v>
      </c>
      <c r="F56" s="77" t="s">
        <v>97</v>
      </c>
      <c r="G56" s="36"/>
    </row>
    <row r="57" spans="1:10">
      <c r="A57" s="19" t="s">
        <v>257</v>
      </c>
      <c r="B57" s="19" t="s">
        <v>258</v>
      </c>
      <c r="C57" s="19" t="s">
        <v>98</v>
      </c>
      <c r="D57" s="67"/>
      <c r="E57" s="91">
        <v>-10648.42</v>
      </c>
      <c r="F57" s="77" t="s">
        <v>99</v>
      </c>
      <c r="G57" s="36"/>
    </row>
    <row r="58" spans="1:10">
      <c r="A58" s="19" t="s">
        <v>259</v>
      </c>
      <c r="B58" s="19" t="s">
        <v>260</v>
      </c>
      <c r="C58" s="19" t="s">
        <v>100</v>
      </c>
      <c r="D58" s="67"/>
      <c r="E58" s="91">
        <v>-5063.03</v>
      </c>
      <c r="F58" s="77" t="s">
        <v>101</v>
      </c>
      <c r="G58" s="36"/>
    </row>
    <row r="59" spans="1:10">
      <c r="A59" s="22" t="s">
        <v>261</v>
      </c>
      <c r="B59" s="22" t="s">
        <v>262</v>
      </c>
      <c r="C59" s="19" t="s">
        <v>102</v>
      </c>
      <c r="D59" s="67"/>
      <c r="E59" s="91">
        <v>-4085</v>
      </c>
      <c r="F59" s="77" t="s">
        <v>103</v>
      </c>
      <c r="G59" s="36"/>
      <c r="J59" s="49"/>
    </row>
    <row r="60" spans="1:10">
      <c r="A60" s="17" t="s">
        <v>263</v>
      </c>
      <c r="B60" s="23">
        <v>41688</v>
      </c>
      <c r="C60" s="19" t="s">
        <v>27</v>
      </c>
      <c r="D60" s="67"/>
      <c r="E60" s="91">
        <v>6835</v>
      </c>
      <c r="F60" s="77">
        <v>22293</v>
      </c>
      <c r="G60" s="36"/>
      <c r="J60" s="50"/>
    </row>
    <row r="61" spans="1:10">
      <c r="A61" s="17" t="s">
        <v>264</v>
      </c>
      <c r="B61" s="23">
        <v>41689</v>
      </c>
      <c r="C61" s="19" t="s">
        <v>104</v>
      </c>
      <c r="D61" s="67"/>
      <c r="E61" s="91">
        <v>10435</v>
      </c>
      <c r="F61" s="77">
        <v>22411</v>
      </c>
      <c r="G61" s="36"/>
      <c r="J61" s="50"/>
    </row>
    <row r="62" spans="1:10">
      <c r="A62" s="17" t="s">
        <v>265</v>
      </c>
      <c r="B62" s="23">
        <v>41694</v>
      </c>
      <c r="C62" s="19" t="s">
        <v>105</v>
      </c>
      <c r="D62" s="67"/>
      <c r="E62" s="91">
        <v>6929.25</v>
      </c>
      <c r="F62" s="77">
        <v>22461</v>
      </c>
      <c r="G62" s="36"/>
    </row>
    <row r="63" spans="1:10">
      <c r="A63" s="17" t="s">
        <v>266</v>
      </c>
      <c r="B63" s="23">
        <v>41698</v>
      </c>
      <c r="C63" s="19" t="s">
        <v>106</v>
      </c>
      <c r="D63" s="67"/>
      <c r="E63" s="91">
        <v>-7800</v>
      </c>
      <c r="F63" s="77" t="s">
        <v>107</v>
      </c>
      <c r="G63" s="36"/>
    </row>
    <row r="64" spans="1:10">
      <c r="A64" s="17" t="s">
        <v>267</v>
      </c>
      <c r="B64" s="23">
        <v>41677</v>
      </c>
      <c r="C64" s="19" t="s">
        <v>108</v>
      </c>
      <c r="D64" s="67"/>
      <c r="E64" s="91">
        <v>-3110</v>
      </c>
      <c r="F64" s="77" t="s">
        <v>109</v>
      </c>
      <c r="G64" s="36"/>
    </row>
    <row r="65" spans="1:10">
      <c r="A65" s="24" t="s">
        <v>268</v>
      </c>
      <c r="B65" s="25">
        <v>41690</v>
      </c>
      <c r="C65" s="19" t="s">
        <v>110</v>
      </c>
      <c r="D65" s="67"/>
      <c r="E65" s="91">
        <v>-1892</v>
      </c>
      <c r="F65" s="77" t="s">
        <v>111</v>
      </c>
      <c r="G65" s="36"/>
      <c r="J65" s="49"/>
    </row>
    <row r="66" spans="1:10">
      <c r="A66" s="17" t="s">
        <v>269</v>
      </c>
      <c r="B66" s="23">
        <v>41702</v>
      </c>
      <c r="C66" s="19" t="s">
        <v>112</v>
      </c>
      <c r="D66" s="67"/>
      <c r="E66" s="91">
        <v>60.87</v>
      </c>
      <c r="F66" s="77">
        <v>22589</v>
      </c>
      <c r="G66" s="36"/>
      <c r="J66" s="50"/>
    </row>
    <row r="67" spans="1:10">
      <c r="A67" s="17" t="s">
        <v>270</v>
      </c>
      <c r="B67" s="23">
        <v>41705</v>
      </c>
      <c r="C67" s="19" t="s">
        <v>113</v>
      </c>
      <c r="D67" s="67"/>
      <c r="E67" s="91">
        <v>7251</v>
      </c>
      <c r="F67" s="77">
        <v>22620</v>
      </c>
      <c r="G67" s="36"/>
      <c r="J67" s="50"/>
    </row>
    <row r="68" spans="1:10">
      <c r="A68" s="17" t="s">
        <v>11</v>
      </c>
      <c r="B68" s="23">
        <v>41710</v>
      </c>
      <c r="C68" s="19" t="s">
        <v>94</v>
      </c>
      <c r="D68" s="67"/>
      <c r="E68" s="91">
        <v>4425.88</v>
      </c>
      <c r="F68" s="77">
        <v>22641</v>
      </c>
      <c r="G68" s="36"/>
      <c r="J68" s="50"/>
    </row>
    <row r="69" spans="1:10">
      <c r="A69" s="17" t="s">
        <v>271</v>
      </c>
      <c r="B69" s="23">
        <v>41722</v>
      </c>
      <c r="C69" s="19" t="s">
        <v>94</v>
      </c>
      <c r="D69" s="67"/>
      <c r="E69" s="91">
        <v>476.6</v>
      </c>
      <c r="F69" s="77">
        <v>22744</v>
      </c>
      <c r="G69" s="36"/>
      <c r="J69" s="50"/>
    </row>
    <row r="70" spans="1:10">
      <c r="A70" s="17" t="s">
        <v>272</v>
      </c>
      <c r="B70" s="23">
        <v>41725</v>
      </c>
      <c r="C70" s="19" t="s">
        <v>114</v>
      </c>
      <c r="D70" s="67"/>
      <c r="E70" s="91">
        <v>2108.8000000000002</v>
      </c>
      <c r="F70" s="77">
        <v>22788</v>
      </c>
      <c r="G70" s="36"/>
      <c r="J70" s="50"/>
    </row>
    <row r="71" spans="1:10">
      <c r="A71" s="17" t="s">
        <v>273</v>
      </c>
      <c r="B71" s="23">
        <v>41726</v>
      </c>
      <c r="C71" s="19" t="s">
        <v>94</v>
      </c>
      <c r="D71" s="67"/>
      <c r="E71" s="91">
        <v>9015</v>
      </c>
      <c r="F71" s="77">
        <v>22805</v>
      </c>
      <c r="G71" s="36"/>
    </row>
    <row r="72" spans="1:10">
      <c r="A72" s="17" t="s">
        <v>274</v>
      </c>
      <c r="B72" s="23">
        <v>41704</v>
      </c>
      <c r="C72" s="19" t="s">
        <v>115</v>
      </c>
      <c r="D72" s="67"/>
      <c r="E72" s="91">
        <v>-10788.87</v>
      </c>
      <c r="F72" s="77" t="s">
        <v>116</v>
      </c>
      <c r="G72" s="36"/>
    </row>
    <row r="73" spans="1:10">
      <c r="A73" s="26" t="s">
        <v>275</v>
      </c>
      <c r="B73" s="27">
        <v>41716</v>
      </c>
      <c r="C73" s="19" t="s">
        <v>117</v>
      </c>
      <c r="D73" s="67"/>
      <c r="E73" s="91">
        <v>-4085</v>
      </c>
      <c r="F73" s="77" t="s">
        <v>118</v>
      </c>
      <c r="G73" s="36"/>
    </row>
    <row r="74" spans="1:10">
      <c r="A74" s="28"/>
      <c r="B74" s="27"/>
      <c r="C74" s="19" t="s">
        <v>119</v>
      </c>
      <c r="D74" s="67"/>
      <c r="E74" s="91">
        <v>250.77</v>
      </c>
      <c r="F74" s="77" t="s">
        <v>120</v>
      </c>
      <c r="G74" s="36"/>
    </row>
    <row r="75" spans="1:10">
      <c r="A75" s="24" t="s">
        <v>276</v>
      </c>
      <c r="B75" s="27">
        <v>41716</v>
      </c>
      <c r="C75" s="19" t="s">
        <v>121</v>
      </c>
      <c r="D75" s="67"/>
      <c r="E75" s="91">
        <v>-4085</v>
      </c>
      <c r="F75" s="77" t="s">
        <v>122</v>
      </c>
      <c r="G75" s="36"/>
      <c r="J75" s="50"/>
    </row>
    <row r="76" spans="1:10">
      <c r="A76" s="17" t="s">
        <v>277</v>
      </c>
      <c r="B76" s="23">
        <v>41740</v>
      </c>
      <c r="C76" s="19" t="s">
        <v>94</v>
      </c>
      <c r="D76" s="67"/>
      <c r="E76" s="91">
        <v>5958</v>
      </c>
      <c r="F76" s="77">
        <v>22959</v>
      </c>
      <c r="G76" s="36"/>
    </row>
    <row r="77" spans="1:10">
      <c r="A77" s="17" t="s">
        <v>278</v>
      </c>
      <c r="B77" s="23">
        <v>41740</v>
      </c>
      <c r="C77" s="19" t="s">
        <v>94</v>
      </c>
      <c r="D77" s="67"/>
      <c r="E77" s="91">
        <v>491</v>
      </c>
      <c r="F77" s="77">
        <v>22960</v>
      </c>
      <c r="G77" s="36"/>
    </row>
    <row r="78" spans="1:10">
      <c r="A78" s="17" t="s">
        <v>279</v>
      </c>
      <c r="B78" s="23">
        <v>41740</v>
      </c>
      <c r="C78" s="19" t="s">
        <v>123</v>
      </c>
      <c r="D78" s="67"/>
      <c r="E78" s="91">
        <v>3070.82</v>
      </c>
      <c r="F78" s="77">
        <v>22961</v>
      </c>
      <c r="G78" s="36"/>
    </row>
    <row r="79" spans="1:10">
      <c r="A79" s="17" t="s">
        <v>280</v>
      </c>
      <c r="B79" s="23">
        <v>41751</v>
      </c>
      <c r="C79" s="19" t="s">
        <v>9</v>
      </c>
      <c r="D79" s="67"/>
      <c r="E79" s="91">
        <v>3335</v>
      </c>
      <c r="F79" s="77">
        <v>23016</v>
      </c>
      <c r="G79" s="36"/>
      <c r="J79" s="50"/>
    </row>
    <row r="80" spans="1:10">
      <c r="A80" s="17" t="s">
        <v>281</v>
      </c>
      <c r="B80" s="23">
        <v>41761</v>
      </c>
      <c r="C80" s="19" t="s">
        <v>94</v>
      </c>
      <c r="D80" s="67"/>
      <c r="E80" s="91">
        <v>4235</v>
      </c>
      <c r="F80" s="77">
        <v>23198</v>
      </c>
      <c r="G80" s="36"/>
      <c r="J80" s="50"/>
    </row>
    <row r="81" spans="1:10">
      <c r="A81" s="17" t="s">
        <v>282</v>
      </c>
      <c r="B81" s="23">
        <v>41771</v>
      </c>
      <c r="C81" s="19" t="s">
        <v>94</v>
      </c>
      <c r="D81" s="67"/>
      <c r="E81" s="91">
        <v>9250</v>
      </c>
      <c r="F81" s="77">
        <v>23254</v>
      </c>
      <c r="G81" s="36"/>
    </row>
    <row r="82" spans="1:10">
      <c r="A82" s="17" t="s">
        <v>283</v>
      </c>
      <c r="B82" s="23">
        <v>41781</v>
      </c>
      <c r="C82" s="19" t="s">
        <v>94</v>
      </c>
      <c r="D82" s="67"/>
      <c r="E82" s="91">
        <v>11880</v>
      </c>
      <c r="F82" s="77">
        <v>23274</v>
      </c>
      <c r="G82" s="36"/>
    </row>
    <row r="83" spans="1:10">
      <c r="A83" s="17" t="s">
        <v>284</v>
      </c>
      <c r="B83" s="23">
        <v>41782</v>
      </c>
      <c r="C83" s="19" t="s">
        <v>94</v>
      </c>
      <c r="D83" s="67"/>
      <c r="E83" s="91">
        <v>2600.8000000000002</v>
      </c>
      <c r="F83" s="77">
        <v>23275</v>
      </c>
      <c r="G83" s="36"/>
    </row>
    <row r="84" spans="1:10">
      <c r="A84" s="17" t="s">
        <v>285</v>
      </c>
      <c r="B84" s="23">
        <v>41782</v>
      </c>
      <c r="C84" s="19" t="s">
        <v>124</v>
      </c>
      <c r="D84" s="67"/>
      <c r="E84" s="91">
        <v>180</v>
      </c>
      <c r="F84" s="77">
        <v>23354</v>
      </c>
      <c r="G84" s="36"/>
    </row>
    <row r="85" spans="1:10">
      <c r="A85" s="17" t="s">
        <v>286</v>
      </c>
      <c r="B85" s="23">
        <v>41789</v>
      </c>
      <c r="C85" s="19" t="s">
        <v>125</v>
      </c>
      <c r="D85" s="67"/>
      <c r="E85" s="91">
        <v>748.25</v>
      </c>
      <c r="F85" s="77" t="s">
        <v>126</v>
      </c>
      <c r="G85" s="36"/>
      <c r="J85" s="49"/>
    </row>
    <row r="86" spans="1:10">
      <c r="A86" s="22" t="s">
        <v>287</v>
      </c>
      <c r="B86" s="22" t="s">
        <v>288</v>
      </c>
      <c r="C86" s="19" t="s">
        <v>127</v>
      </c>
      <c r="D86" s="67"/>
      <c r="E86" s="91">
        <v>8430.2000000000007</v>
      </c>
      <c r="F86" s="77">
        <v>23420</v>
      </c>
      <c r="G86" s="36"/>
      <c r="J86" s="50"/>
    </row>
    <row r="87" spans="1:10">
      <c r="A87" s="17" t="s">
        <v>289</v>
      </c>
      <c r="B87" s="23">
        <v>41800</v>
      </c>
      <c r="C87" s="19" t="s">
        <v>128</v>
      </c>
      <c r="D87" s="67"/>
      <c r="E87" s="91">
        <v>-2926</v>
      </c>
      <c r="F87" s="77" t="s">
        <v>129</v>
      </c>
      <c r="G87" s="36"/>
      <c r="J87" s="50"/>
    </row>
    <row r="88" spans="1:10">
      <c r="A88" s="17" t="s">
        <v>291</v>
      </c>
      <c r="B88" s="23">
        <v>41803</v>
      </c>
      <c r="C88" s="19" t="s">
        <v>94</v>
      </c>
      <c r="D88" s="67"/>
      <c r="E88" s="91">
        <v>7326</v>
      </c>
      <c r="F88" s="77">
        <v>23500</v>
      </c>
      <c r="G88" s="36"/>
      <c r="J88" s="50"/>
    </row>
    <row r="89" spans="1:10">
      <c r="A89" s="17" t="s">
        <v>254</v>
      </c>
      <c r="B89" s="23">
        <v>41806</v>
      </c>
      <c r="C89" s="19" t="s">
        <v>131</v>
      </c>
      <c r="D89" s="67"/>
      <c r="E89" s="91">
        <v>-2229.65</v>
      </c>
      <c r="F89" s="77" t="s">
        <v>132</v>
      </c>
      <c r="G89" s="36"/>
      <c r="J89" s="50"/>
    </row>
    <row r="90" spans="1:10">
      <c r="A90" s="17" t="s">
        <v>292</v>
      </c>
      <c r="B90" s="23">
        <v>41806</v>
      </c>
      <c r="C90" s="19" t="s">
        <v>133</v>
      </c>
      <c r="D90" s="67"/>
      <c r="E90" s="91">
        <v>-2018.74</v>
      </c>
      <c r="F90" s="77" t="s">
        <v>134</v>
      </c>
      <c r="G90" s="36"/>
      <c r="J90" s="50"/>
    </row>
    <row r="91" spans="1:10">
      <c r="A91" s="17" t="s">
        <v>293</v>
      </c>
      <c r="B91" s="23">
        <v>41806</v>
      </c>
      <c r="C91" s="19" t="s">
        <v>135</v>
      </c>
      <c r="D91" s="67"/>
      <c r="E91" s="91">
        <v>-2474.88</v>
      </c>
      <c r="F91" s="77" t="s">
        <v>136</v>
      </c>
      <c r="G91" s="36"/>
      <c r="J91" s="50"/>
    </row>
    <row r="92" spans="1:10">
      <c r="A92" s="17" t="s">
        <v>294</v>
      </c>
      <c r="B92" s="23">
        <v>41814</v>
      </c>
      <c r="C92" s="19" t="s">
        <v>137</v>
      </c>
      <c r="D92" s="67"/>
      <c r="E92" s="91">
        <v>-2496.64</v>
      </c>
      <c r="F92" s="77" t="s">
        <v>138</v>
      </c>
      <c r="G92" s="36"/>
    </row>
    <row r="93" spans="1:10">
      <c r="A93" s="17" t="s">
        <v>289</v>
      </c>
      <c r="B93" s="23">
        <v>41800</v>
      </c>
      <c r="C93" s="19" t="s">
        <v>139</v>
      </c>
      <c r="D93" s="67"/>
      <c r="E93" s="91">
        <v>-1868.75</v>
      </c>
      <c r="F93" s="77">
        <v>14505</v>
      </c>
      <c r="G93" s="36"/>
    </row>
    <row r="94" spans="1:10">
      <c r="A94" s="17" t="s">
        <v>295</v>
      </c>
      <c r="B94" s="23">
        <v>41818</v>
      </c>
      <c r="C94" s="19" t="s">
        <v>41</v>
      </c>
      <c r="D94" s="67"/>
      <c r="E94" s="91">
        <v>10452</v>
      </c>
      <c r="F94" s="77">
        <v>23643</v>
      </c>
      <c r="G94" s="36"/>
    </row>
    <row r="95" spans="1:10">
      <c r="A95" s="17" t="s">
        <v>291</v>
      </c>
      <c r="B95" s="23">
        <v>41803</v>
      </c>
      <c r="C95" s="19" t="s">
        <v>140</v>
      </c>
      <c r="D95" s="67"/>
      <c r="E95" s="91">
        <v>-8430.1999999999989</v>
      </c>
      <c r="F95" s="77" t="s">
        <v>141</v>
      </c>
      <c r="G95" s="36"/>
    </row>
    <row r="96" spans="1:10">
      <c r="A96" s="22" t="s">
        <v>70</v>
      </c>
      <c r="B96" s="22" t="s">
        <v>296</v>
      </c>
      <c r="C96" s="19" t="s">
        <v>142</v>
      </c>
      <c r="D96" s="67"/>
      <c r="E96" s="91">
        <v>67.030000000000655</v>
      </c>
      <c r="F96" s="77">
        <v>23148</v>
      </c>
      <c r="G96" s="36"/>
      <c r="J96" s="49"/>
    </row>
    <row r="97" spans="1:10">
      <c r="A97" s="17" t="s">
        <v>297</v>
      </c>
      <c r="B97" s="23">
        <v>41825</v>
      </c>
      <c r="C97" s="19" t="s">
        <v>94</v>
      </c>
      <c r="D97" s="67"/>
      <c r="E97" s="91">
        <v>5538</v>
      </c>
      <c r="F97" s="77">
        <v>23734</v>
      </c>
      <c r="G97" s="36"/>
    </row>
    <row r="98" spans="1:10">
      <c r="A98" s="17" t="s">
        <v>298</v>
      </c>
      <c r="B98" s="23">
        <v>41825</v>
      </c>
      <c r="C98" s="19" t="s">
        <v>94</v>
      </c>
      <c r="D98" s="67"/>
      <c r="E98" s="91">
        <v>3167.4</v>
      </c>
      <c r="F98" s="77">
        <v>23738</v>
      </c>
      <c r="G98" s="36"/>
    </row>
    <row r="99" spans="1:10">
      <c r="A99" s="17" t="s">
        <v>299</v>
      </c>
      <c r="B99" s="23">
        <v>41829</v>
      </c>
      <c r="C99" s="19" t="s">
        <v>139</v>
      </c>
      <c r="D99" s="67"/>
      <c r="E99" s="91">
        <v>-6929.33</v>
      </c>
      <c r="F99" s="77" t="s">
        <v>143</v>
      </c>
      <c r="G99" s="36"/>
    </row>
    <row r="100" spans="1:10">
      <c r="A100" s="17" t="s">
        <v>300</v>
      </c>
      <c r="B100" s="23">
        <v>41829</v>
      </c>
      <c r="C100" s="19" t="s">
        <v>94</v>
      </c>
      <c r="D100" s="67"/>
      <c r="E100" s="91">
        <v>2451</v>
      </c>
      <c r="F100" s="77">
        <v>23763</v>
      </c>
      <c r="G100" s="36"/>
    </row>
    <row r="101" spans="1:10">
      <c r="A101" s="17" t="s">
        <v>301</v>
      </c>
      <c r="B101" s="23">
        <v>41835</v>
      </c>
      <c r="C101" s="19" t="s">
        <v>144</v>
      </c>
      <c r="D101" s="67"/>
      <c r="E101" s="91">
        <v>8096.7</v>
      </c>
      <c r="F101" s="77">
        <v>23810</v>
      </c>
      <c r="G101" s="36"/>
    </row>
    <row r="102" spans="1:10">
      <c r="A102" s="17" t="s">
        <v>302</v>
      </c>
      <c r="B102" s="23">
        <v>41850</v>
      </c>
      <c r="C102" s="19" t="s">
        <v>94</v>
      </c>
      <c r="D102" s="67"/>
      <c r="E102" s="91">
        <v>2068.1999999999998</v>
      </c>
      <c r="F102" s="77">
        <v>23955</v>
      </c>
      <c r="G102" s="36"/>
      <c r="J102" s="49"/>
    </row>
    <row r="103" spans="1:10">
      <c r="A103" s="17" t="s">
        <v>303</v>
      </c>
      <c r="B103" s="23">
        <v>41862</v>
      </c>
      <c r="C103" s="19" t="s">
        <v>145</v>
      </c>
      <c r="D103" s="67"/>
      <c r="E103" s="91">
        <v>-2753.88</v>
      </c>
      <c r="F103" s="77" t="s">
        <v>146</v>
      </c>
      <c r="G103" s="36"/>
      <c r="J103" s="50"/>
    </row>
    <row r="104" spans="1:10">
      <c r="A104" s="17" t="s">
        <v>304</v>
      </c>
      <c r="B104" s="23">
        <v>40403</v>
      </c>
      <c r="C104" s="19" t="s">
        <v>139</v>
      </c>
      <c r="D104" s="67"/>
      <c r="E104" s="91">
        <v>-7576.45</v>
      </c>
      <c r="F104" s="77">
        <v>14721</v>
      </c>
      <c r="G104" s="36"/>
    </row>
    <row r="105" spans="1:10">
      <c r="A105" s="17" t="s">
        <v>305</v>
      </c>
      <c r="B105" s="23">
        <v>41871</v>
      </c>
      <c r="C105" s="19" t="s">
        <v>94</v>
      </c>
      <c r="D105" s="67"/>
      <c r="E105" s="91">
        <v>9015</v>
      </c>
      <c r="F105" s="77">
        <v>24207</v>
      </c>
      <c r="G105" s="36"/>
      <c r="J105" s="50"/>
    </row>
    <row r="106" spans="1:10">
      <c r="A106" s="17" t="s">
        <v>306</v>
      </c>
      <c r="B106" s="23">
        <v>41883</v>
      </c>
      <c r="C106" s="19" t="s">
        <v>94</v>
      </c>
      <c r="D106" s="67"/>
      <c r="E106" s="91">
        <v>19750</v>
      </c>
      <c r="F106" s="77">
        <v>24337</v>
      </c>
      <c r="G106" s="36"/>
      <c r="J106" s="50"/>
    </row>
    <row r="107" spans="1:10">
      <c r="A107" s="17" t="s">
        <v>307</v>
      </c>
      <c r="B107" s="23">
        <v>41883</v>
      </c>
      <c r="C107" s="19" t="s">
        <v>147</v>
      </c>
      <c r="D107" s="67"/>
      <c r="E107" s="91">
        <v>5858.84</v>
      </c>
      <c r="F107" s="77">
        <v>24343</v>
      </c>
      <c r="G107" s="36"/>
      <c r="J107" s="50"/>
    </row>
    <row r="108" spans="1:10">
      <c r="A108" s="17" t="s">
        <v>308</v>
      </c>
      <c r="B108" s="23">
        <v>41886</v>
      </c>
      <c r="C108" s="19" t="s">
        <v>148</v>
      </c>
      <c r="D108" s="67"/>
      <c r="E108" s="91">
        <v>-2492.9</v>
      </c>
      <c r="F108" s="77" t="s">
        <v>149</v>
      </c>
      <c r="G108" s="36"/>
      <c r="J108" s="50"/>
    </row>
    <row r="109" spans="1:10">
      <c r="A109" s="17" t="s">
        <v>309</v>
      </c>
      <c r="B109" s="23">
        <v>41890</v>
      </c>
      <c r="C109" s="19" t="s">
        <v>94</v>
      </c>
      <c r="D109" s="67"/>
      <c r="E109" s="91">
        <v>7980</v>
      </c>
      <c r="F109" s="77">
        <v>24398</v>
      </c>
      <c r="G109" s="36"/>
      <c r="J109" s="50"/>
    </row>
    <row r="110" spans="1:10">
      <c r="A110" s="17" t="s">
        <v>310</v>
      </c>
      <c r="B110" s="23">
        <v>41893</v>
      </c>
      <c r="C110" s="19" t="s">
        <v>150</v>
      </c>
      <c r="D110" s="67"/>
      <c r="E110" s="91">
        <v>-1952</v>
      </c>
      <c r="F110" s="77" t="s">
        <v>151</v>
      </c>
      <c r="G110" s="36"/>
    </row>
    <row r="111" spans="1:10">
      <c r="A111" s="17" t="s">
        <v>311</v>
      </c>
      <c r="B111" s="23">
        <v>41893</v>
      </c>
      <c r="C111" s="19" t="s">
        <v>152</v>
      </c>
      <c r="D111" s="67"/>
      <c r="E111" s="91">
        <v>-2366.33</v>
      </c>
      <c r="F111" s="77" t="s">
        <v>153</v>
      </c>
      <c r="G111" s="36"/>
    </row>
    <row r="112" spans="1:10">
      <c r="A112" s="22" t="s">
        <v>312</v>
      </c>
      <c r="B112" s="23">
        <v>41905</v>
      </c>
      <c r="C112" s="19" t="s">
        <v>154</v>
      </c>
      <c r="D112" s="67"/>
      <c r="E112" s="91">
        <v>-2370.6</v>
      </c>
      <c r="F112" s="77" t="s">
        <v>155</v>
      </c>
      <c r="G112" s="36"/>
    </row>
    <row r="113" spans="1:10">
      <c r="A113" s="22" t="s">
        <v>313</v>
      </c>
      <c r="B113" s="23">
        <v>41905</v>
      </c>
      <c r="C113" s="19" t="s">
        <v>156</v>
      </c>
      <c r="D113" s="67"/>
      <c r="E113" s="91">
        <v>-3449.12</v>
      </c>
      <c r="F113" s="77" t="s">
        <v>157</v>
      </c>
      <c r="G113" s="36"/>
    </row>
    <row r="114" spans="1:10">
      <c r="A114" s="17" t="s">
        <v>314</v>
      </c>
      <c r="B114" s="23">
        <v>41905</v>
      </c>
      <c r="C114" s="19" t="s">
        <v>94</v>
      </c>
      <c r="D114" s="67"/>
      <c r="E114" s="91">
        <v>4585</v>
      </c>
      <c r="F114" s="77">
        <v>24510</v>
      </c>
      <c r="G114" s="36"/>
      <c r="J114" s="50"/>
    </row>
    <row r="115" spans="1:10">
      <c r="A115" s="19" t="s">
        <v>315</v>
      </c>
      <c r="B115" s="19" t="s">
        <v>316</v>
      </c>
      <c r="C115" s="19" t="s">
        <v>317</v>
      </c>
      <c r="D115" s="67"/>
      <c r="E115" s="91">
        <v>-9.6999999999998181</v>
      </c>
      <c r="F115" s="80" t="s">
        <v>318</v>
      </c>
      <c r="G115" s="36"/>
      <c r="J115" s="50"/>
    </row>
    <row r="116" spans="1:10">
      <c r="A116" s="22" t="s">
        <v>319</v>
      </c>
      <c r="B116" s="30">
        <v>41916</v>
      </c>
      <c r="C116" s="19" t="s">
        <v>94</v>
      </c>
      <c r="D116" s="67"/>
      <c r="E116" s="91">
        <v>2979</v>
      </c>
      <c r="F116" s="77">
        <v>24653</v>
      </c>
      <c r="G116" s="36"/>
      <c r="J116" s="50"/>
    </row>
    <row r="117" spans="1:10">
      <c r="A117" s="22" t="s">
        <v>320</v>
      </c>
      <c r="B117" s="30">
        <v>41918</v>
      </c>
      <c r="C117" s="19" t="s">
        <v>158</v>
      </c>
      <c r="D117" s="67"/>
      <c r="E117" s="91">
        <v>8673.9699999999993</v>
      </c>
      <c r="F117" s="77">
        <v>24654</v>
      </c>
      <c r="G117" s="36"/>
    </row>
    <row r="118" spans="1:10">
      <c r="A118" s="22" t="s">
        <v>321</v>
      </c>
      <c r="B118" s="22" t="s">
        <v>322</v>
      </c>
      <c r="C118" s="22" t="s">
        <v>192</v>
      </c>
      <c r="E118" s="91">
        <v>463.71000000000095</v>
      </c>
      <c r="F118" s="77">
        <v>24681</v>
      </c>
      <c r="G118" s="36"/>
    </row>
    <row r="119" spans="1:10">
      <c r="A119" s="22" t="s">
        <v>323</v>
      </c>
      <c r="B119" s="30">
        <v>41921</v>
      </c>
      <c r="C119" s="19" t="s">
        <v>159</v>
      </c>
      <c r="D119" s="67"/>
      <c r="E119" s="91">
        <v>12622.05</v>
      </c>
      <c r="F119" s="77">
        <v>24692</v>
      </c>
      <c r="G119" s="36"/>
    </row>
    <row r="120" spans="1:10">
      <c r="A120" s="22" t="s">
        <v>213</v>
      </c>
      <c r="B120" s="30">
        <v>41921</v>
      </c>
      <c r="C120" s="19" t="s">
        <v>160</v>
      </c>
      <c r="D120" s="67"/>
      <c r="E120" s="91">
        <v>5892</v>
      </c>
      <c r="F120" s="77">
        <v>24700</v>
      </c>
      <c r="G120" s="36"/>
    </row>
    <row r="121" spans="1:10">
      <c r="A121" s="22" t="s">
        <v>219</v>
      </c>
      <c r="B121" s="30">
        <v>41926</v>
      </c>
      <c r="C121" s="19" t="s">
        <v>162</v>
      </c>
      <c r="D121" s="67"/>
      <c r="E121" s="91">
        <v>6014.07</v>
      </c>
      <c r="F121" s="77">
        <v>24745</v>
      </c>
      <c r="G121" s="36"/>
    </row>
    <row r="122" spans="1:10">
      <c r="A122" s="19" t="s">
        <v>325</v>
      </c>
      <c r="B122" s="19" t="s">
        <v>326</v>
      </c>
      <c r="C122" s="19" t="s">
        <v>139</v>
      </c>
      <c r="D122" s="67"/>
      <c r="E122" s="91">
        <v>-2398.3700000000003</v>
      </c>
      <c r="F122" s="77" t="s">
        <v>327</v>
      </c>
      <c r="G122" s="36"/>
    </row>
    <row r="123" spans="1:10">
      <c r="A123" s="22" t="s">
        <v>328</v>
      </c>
      <c r="B123" s="22" t="s">
        <v>329</v>
      </c>
      <c r="C123" s="19" t="s">
        <v>330</v>
      </c>
      <c r="D123" s="67"/>
      <c r="E123" s="91">
        <v>-2863.34</v>
      </c>
      <c r="F123" s="77" t="s">
        <v>331</v>
      </c>
      <c r="G123" s="36"/>
    </row>
    <row r="124" spans="1:10">
      <c r="A124" s="22" t="s">
        <v>259</v>
      </c>
      <c r="B124" s="30">
        <v>41934</v>
      </c>
      <c r="C124" s="19" t="s">
        <v>164</v>
      </c>
      <c r="D124" s="67"/>
      <c r="E124" s="91">
        <v>-3269.4</v>
      </c>
      <c r="F124" s="77">
        <v>15065</v>
      </c>
      <c r="G124" s="36"/>
      <c r="J124" s="49"/>
    </row>
    <row r="125" spans="1:10">
      <c r="A125" s="22" t="s">
        <v>332</v>
      </c>
      <c r="B125" s="30">
        <v>41934</v>
      </c>
      <c r="C125" s="19" t="s">
        <v>164</v>
      </c>
      <c r="D125" s="67"/>
      <c r="E125" s="91">
        <v>-2170.64</v>
      </c>
      <c r="F125" s="77">
        <v>15066</v>
      </c>
      <c r="G125" s="36"/>
      <c r="J125" s="49"/>
    </row>
    <row r="126" spans="1:10">
      <c r="A126" s="22" t="s">
        <v>333</v>
      </c>
      <c r="B126" s="30">
        <v>41934</v>
      </c>
      <c r="C126" s="19" t="s">
        <v>164</v>
      </c>
      <c r="D126" s="67"/>
      <c r="E126" s="91">
        <v>-2123.4</v>
      </c>
      <c r="F126" s="77">
        <v>15068</v>
      </c>
      <c r="G126" s="36"/>
      <c r="J126" s="49"/>
    </row>
    <row r="127" spans="1:10">
      <c r="A127" s="22" t="s">
        <v>334</v>
      </c>
      <c r="B127" s="30">
        <v>41939</v>
      </c>
      <c r="C127" s="19" t="s">
        <v>94</v>
      </c>
      <c r="D127" s="67"/>
      <c r="E127" s="91">
        <v>8691</v>
      </c>
      <c r="F127" s="77">
        <v>24855</v>
      </c>
      <c r="G127" s="36"/>
      <c r="J127" s="50"/>
    </row>
    <row r="128" spans="1:10">
      <c r="A128" s="22" t="s">
        <v>335</v>
      </c>
      <c r="B128" s="30" t="s">
        <v>336</v>
      </c>
      <c r="C128" s="19" t="s">
        <v>164</v>
      </c>
      <c r="E128" s="91">
        <v>-2090.14</v>
      </c>
      <c r="F128" s="77">
        <v>15142</v>
      </c>
    </row>
    <row r="129" spans="1:7">
      <c r="A129" s="22" t="s">
        <v>319</v>
      </c>
      <c r="B129" s="30" t="s">
        <v>337</v>
      </c>
      <c r="C129" s="19" t="s">
        <v>165</v>
      </c>
      <c r="E129" s="91">
        <v>6159.41</v>
      </c>
      <c r="F129" s="77">
        <v>24966</v>
      </c>
    </row>
    <row r="130" spans="1:7">
      <c r="A130" s="22" t="s">
        <v>13</v>
      </c>
      <c r="B130" s="30" t="s">
        <v>338</v>
      </c>
      <c r="C130" s="19" t="s">
        <v>166</v>
      </c>
      <c r="E130" s="91">
        <v>7841.59</v>
      </c>
      <c r="F130" s="77">
        <v>24975</v>
      </c>
    </row>
    <row r="131" spans="1:7">
      <c r="A131" s="22" t="s">
        <v>339</v>
      </c>
      <c r="B131" s="30" t="s">
        <v>340</v>
      </c>
      <c r="C131" s="19" t="s">
        <v>167</v>
      </c>
      <c r="E131" s="91">
        <v>11061.46</v>
      </c>
      <c r="F131" s="77">
        <v>24981</v>
      </c>
    </row>
    <row r="132" spans="1:7">
      <c r="A132" s="22" t="s">
        <v>341</v>
      </c>
      <c r="B132" s="30" t="s">
        <v>342</v>
      </c>
      <c r="C132" s="19" t="s">
        <v>168</v>
      </c>
      <c r="E132" s="91">
        <v>7251</v>
      </c>
      <c r="F132" s="77">
        <v>24990</v>
      </c>
    </row>
    <row r="133" spans="1:7">
      <c r="A133" s="22" t="s">
        <v>346</v>
      </c>
      <c r="B133" s="30" t="s">
        <v>347</v>
      </c>
      <c r="C133" s="19" t="s">
        <v>115</v>
      </c>
      <c r="E133" s="91">
        <v>-4909.8</v>
      </c>
      <c r="F133" s="77">
        <v>15206</v>
      </c>
    </row>
    <row r="134" spans="1:7">
      <c r="A134" s="22" t="s">
        <v>348</v>
      </c>
      <c r="B134" s="30" t="s">
        <v>349</v>
      </c>
      <c r="C134" s="19" t="s">
        <v>139</v>
      </c>
      <c r="E134" s="91">
        <v>-4909.8</v>
      </c>
      <c r="F134" s="77">
        <v>15217</v>
      </c>
    </row>
    <row r="135" spans="1:7">
      <c r="A135" s="22" t="s">
        <v>350</v>
      </c>
      <c r="B135" s="30" t="s">
        <v>349</v>
      </c>
      <c r="C135" s="19" t="s">
        <v>139</v>
      </c>
      <c r="E135" s="91">
        <v>-6360</v>
      </c>
      <c r="F135" s="77">
        <v>15218</v>
      </c>
    </row>
    <row r="136" spans="1:7">
      <c r="A136" s="22" t="s">
        <v>259</v>
      </c>
      <c r="B136" s="30" t="s">
        <v>349</v>
      </c>
      <c r="C136" s="19" t="s">
        <v>139</v>
      </c>
      <c r="E136" s="91">
        <v>-9324.08</v>
      </c>
      <c r="F136" s="77">
        <v>15219</v>
      </c>
    </row>
    <row r="137" spans="1:7">
      <c r="A137" s="22" t="s">
        <v>353</v>
      </c>
      <c r="B137" s="30" t="s">
        <v>354</v>
      </c>
      <c r="C137" s="19" t="s">
        <v>171</v>
      </c>
      <c r="E137" s="91">
        <v>10961</v>
      </c>
      <c r="F137" s="77">
        <v>25142</v>
      </c>
    </row>
    <row r="138" spans="1:7">
      <c r="A138" s="22" t="s">
        <v>356</v>
      </c>
      <c r="B138" s="30" t="s">
        <v>354</v>
      </c>
      <c r="C138" s="19" t="s">
        <v>173</v>
      </c>
      <c r="E138" s="91">
        <v>10961</v>
      </c>
      <c r="F138" s="77">
        <v>25157</v>
      </c>
    </row>
    <row r="139" spans="1:7">
      <c r="A139" s="22" t="s">
        <v>357</v>
      </c>
      <c r="B139" s="30" t="s">
        <v>358</v>
      </c>
      <c r="C139" s="19" t="s">
        <v>359</v>
      </c>
      <c r="E139" s="91">
        <v>9324.09</v>
      </c>
      <c r="F139" s="77">
        <v>23452</v>
      </c>
    </row>
    <row r="140" spans="1:7">
      <c r="A140" s="22" t="s">
        <v>360</v>
      </c>
      <c r="B140" s="30">
        <v>41973</v>
      </c>
      <c r="C140" s="22" t="s">
        <v>361</v>
      </c>
      <c r="E140" s="91">
        <v>-354453.58</v>
      </c>
      <c r="F140" s="77"/>
    </row>
    <row r="141" spans="1:7">
      <c r="A141" s="22" t="s">
        <v>251</v>
      </c>
      <c r="B141" s="22" t="s">
        <v>369</v>
      </c>
      <c r="C141" s="22" t="s">
        <v>175</v>
      </c>
      <c r="E141" s="92">
        <v>2050</v>
      </c>
      <c r="F141" s="77">
        <v>25379</v>
      </c>
      <c r="G141" s="36"/>
    </row>
    <row r="142" spans="1:7">
      <c r="A142" s="22" t="s">
        <v>371</v>
      </c>
      <c r="B142" s="22" t="s">
        <v>372</v>
      </c>
      <c r="C142" s="22" t="s">
        <v>72</v>
      </c>
      <c r="E142" s="92">
        <v>1885</v>
      </c>
      <c r="F142" s="77">
        <v>25386</v>
      </c>
      <c r="G142" s="36"/>
    </row>
    <row r="143" spans="1:7">
      <c r="A143" s="22" t="s">
        <v>383</v>
      </c>
      <c r="B143" s="22" t="s">
        <v>384</v>
      </c>
      <c r="C143" s="22" t="s">
        <v>184</v>
      </c>
      <c r="E143" s="92">
        <v>8120</v>
      </c>
      <c r="F143" s="77">
        <v>25452</v>
      </c>
    </row>
    <row r="144" spans="1:7">
      <c r="A144" s="22" t="s">
        <v>385</v>
      </c>
      <c r="B144" s="22" t="s">
        <v>384</v>
      </c>
      <c r="C144" s="22" t="s">
        <v>184</v>
      </c>
      <c r="E144" s="92">
        <v>4980</v>
      </c>
      <c r="F144" s="77">
        <v>25453</v>
      </c>
    </row>
    <row r="145" spans="1:6">
      <c r="A145" s="22" t="s">
        <v>393</v>
      </c>
      <c r="B145" s="22" t="s">
        <v>394</v>
      </c>
      <c r="C145" s="22" t="s">
        <v>94</v>
      </c>
      <c r="E145" s="92">
        <v>3005.77</v>
      </c>
      <c r="F145" s="77">
        <v>25536</v>
      </c>
    </row>
    <row r="146" spans="1:6">
      <c r="A146" s="22" t="s">
        <v>396</v>
      </c>
      <c r="B146" s="22" t="s">
        <v>394</v>
      </c>
      <c r="C146" s="22" t="s">
        <v>189</v>
      </c>
      <c r="E146" s="92">
        <v>8120</v>
      </c>
      <c r="F146" s="77">
        <v>25543</v>
      </c>
    </row>
    <row r="147" spans="1:6">
      <c r="A147" s="22" t="s">
        <v>404</v>
      </c>
      <c r="B147" s="22" t="s">
        <v>402</v>
      </c>
      <c r="C147" s="22" t="s">
        <v>194</v>
      </c>
      <c r="E147" s="92">
        <v>5403.56</v>
      </c>
      <c r="F147" s="77">
        <v>25599</v>
      </c>
    </row>
    <row r="148" spans="1:6">
      <c r="A148" s="22" t="s">
        <v>408</v>
      </c>
      <c r="B148" s="30">
        <v>42004</v>
      </c>
      <c r="C148" s="22" t="s">
        <v>409</v>
      </c>
      <c r="E148" s="92">
        <v>5244.68</v>
      </c>
      <c r="F148" s="77">
        <v>24118</v>
      </c>
    </row>
    <row r="149" spans="1:6">
      <c r="A149" s="22" t="s">
        <v>410</v>
      </c>
      <c r="B149" s="22" t="s">
        <v>411</v>
      </c>
      <c r="C149" s="22" t="s">
        <v>197</v>
      </c>
      <c r="E149" s="92">
        <v>9851.84</v>
      </c>
      <c r="F149" s="77">
        <v>25672</v>
      </c>
    </row>
    <row r="150" spans="1:6">
      <c r="A150" s="41" t="s">
        <v>204</v>
      </c>
      <c r="B150" s="64">
        <v>42010</v>
      </c>
      <c r="C150" s="41" t="s">
        <v>94</v>
      </c>
      <c r="D150" s="73"/>
      <c r="E150" s="75">
        <v>7648</v>
      </c>
      <c r="F150" s="79">
        <v>25741</v>
      </c>
    </row>
    <row r="151" spans="1:6">
      <c r="A151" s="41" t="s">
        <v>238</v>
      </c>
      <c r="B151" s="64">
        <v>42034</v>
      </c>
      <c r="C151" s="41" t="s">
        <v>94</v>
      </c>
      <c r="E151" s="75">
        <v>6450</v>
      </c>
      <c r="F151" s="79">
        <v>26015</v>
      </c>
    </row>
    <row r="152" spans="1:6">
      <c r="A152" s="41" t="s">
        <v>239</v>
      </c>
      <c r="B152" s="64">
        <v>42034</v>
      </c>
      <c r="C152" s="41" t="s">
        <v>94</v>
      </c>
      <c r="E152" s="75">
        <v>4000</v>
      </c>
      <c r="F152" s="79">
        <v>26020</v>
      </c>
    </row>
    <row r="153" spans="1:6">
      <c r="A153" s="41" t="s">
        <v>200</v>
      </c>
      <c r="B153" s="64">
        <v>42006</v>
      </c>
      <c r="C153" s="41" t="s">
        <v>201</v>
      </c>
      <c r="E153" s="75">
        <v>7299</v>
      </c>
      <c r="F153" s="79">
        <v>25706</v>
      </c>
    </row>
    <row r="154" spans="1:6">
      <c r="A154" s="41" t="s">
        <v>217</v>
      </c>
      <c r="B154" s="64">
        <v>42013</v>
      </c>
      <c r="C154" s="41" t="s">
        <v>201</v>
      </c>
      <c r="E154" s="75">
        <v>5538</v>
      </c>
      <c r="F154" s="79">
        <v>25793</v>
      </c>
    </row>
    <row r="155" spans="1:6">
      <c r="A155" s="41" t="s">
        <v>213</v>
      </c>
      <c r="B155" s="64">
        <v>42012</v>
      </c>
      <c r="C155" s="41" t="s">
        <v>184</v>
      </c>
      <c r="D155" s="73"/>
      <c r="E155" s="75">
        <v>1388.56</v>
      </c>
      <c r="F155" s="79">
        <v>25779</v>
      </c>
    </row>
    <row r="156" spans="1:6">
      <c r="A156" s="41" t="s">
        <v>241</v>
      </c>
      <c r="B156" s="64">
        <v>42035</v>
      </c>
      <c r="C156" s="41" t="s">
        <v>249</v>
      </c>
      <c r="E156" s="75">
        <v>9261.7199999999993</v>
      </c>
      <c r="F156" s="79">
        <v>26040</v>
      </c>
    </row>
    <row r="157" spans="1:6">
      <c r="A157" s="41" t="s">
        <v>212</v>
      </c>
      <c r="B157" s="64">
        <v>42012</v>
      </c>
      <c r="C157" s="41" t="s">
        <v>215</v>
      </c>
      <c r="E157" s="75">
        <v>8120</v>
      </c>
      <c r="F157" s="79">
        <v>25771</v>
      </c>
    </row>
    <row r="158" spans="1:6">
      <c r="A158" s="41" t="s">
        <v>222</v>
      </c>
      <c r="B158" s="64">
        <v>42018</v>
      </c>
      <c r="C158" s="41" t="s">
        <v>229</v>
      </c>
      <c r="E158" s="75">
        <v>16021.9</v>
      </c>
      <c r="F158" s="79">
        <v>25837</v>
      </c>
    </row>
    <row r="159" spans="1:6">
      <c r="A159" s="41" t="s">
        <v>417</v>
      </c>
      <c r="B159" s="64">
        <v>42025</v>
      </c>
      <c r="C159" s="41" t="s">
        <v>447</v>
      </c>
      <c r="E159" s="75">
        <v>5400</v>
      </c>
      <c r="F159" s="79">
        <v>25913</v>
      </c>
    </row>
    <row r="160" spans="1:6">
      <c r="A160" s="41" t="s">
        <v>418</v>
      </c>
      <c r="B160" s="64">
        <v>42026</v>
      </c>
      <c r="C160" s="41" t="s">
        <v>447</v>
      </c>
      <c r="E160" s="75">
        <v>145</v>
      </c>
      <c r="F160" s="79">
        <v>25924</v>
      </c>
    </row>
    <row r="161" spans="1:7">
      <c r="A161" s="41" t="s">
        <v>38</v>
      </c>
      <c r="B161" s="64">
        <v>42017</v>
      </c>
      <c r="C161" s="41" t="s">
        <v>227</v>
      </c>
      <c r="E161" s="75">
        <v>10961</v>
      </c>
      <c r="F161" s="79">
        <v>25825</v>
      </c>
    </row>
    <row r="162" spans="1:7">
      <c r="A162" s="41" t="s">
        <v>242</v>
      </c>
      <c r="B162" s="64">
        <v>42035</v>
      </c>
      <c r="C162" s="41" t="s">
        <v>250</v>
      </c>
      <c r="E162" s="75">
        <v>6157.14</v>
      </c>
      <c r="F162" s="79">
        <v>26044</v>
      </c>
    </row>
    <row r="163" spans="1:7">
      <c r="A163" s="41" t="s">
        <v>223</v>
      </c>
      <c r="B163" s="64">
        <v>42019</v>
      </c>
      <c r="C163" s="41" t="s">
        <v>92</v>
      </c>
      <c r="E163" s="75">
        <v>7496.7</v>
      </c>
      <c r="F163" s="79">
        <v>25841</v>
      </c>
    </row>
    <row r="164" spans="1:7">
      <c r="A164" s="41" t="s">
        <v>234</v>
      </c>
      <c r="B164" s="64">
        <v>42030</v>
      </c>
      <c r="C164" s="41" t="s">
        <v>245</v>
      </c>
      <c r="E164" s="75">
        <v>6865</v>
      </c>
      <c r="F164" s="79">
        <v>25955</v>
      </c>
    </row>
    <row r="165" spans="1:7">
      <c r="A165" s="41" t="s">
        <v>448</v>
      </c>
      <c r="B165" s="64">
        <v>42048</v>
      </c>
      <c r="C165" s="41" t="s">
        <v>139</v>
      </c>
      <c r="E165" s="75">
        <v>-6156.96</v>
      </c>
      <c r="F165" s="79" t="s">
        <v>451</v>
      </c>
      <c r="G165" s="41">
        <v>15686</v>
      </c>
    </row>
    <row r="166" spans="1:7">
      <c r="A166" s="41" t="s">
        <v>449</v>
      </c>
      <c r="B166" s="64">
        <v>42053</v>
      </c>
      <c r="C166" s="41" t="s">
        <v>115</v>
      </c>
      <c r="E166" s="75">
        <v>-8279.64</v>
      </c>
      <c r="F166" s="79" t="s">
        <v>452</v>
      </c>
      <c r="G166" s="41">
        <v>15707</v>
      </c>
    </row>
    <row r="167" spans="1:7">
      <c r="A167" s="41" t="s">
        <v>450</v>
      </c>
      <c r="B167" s="64">
        <v>42059</v>
      </c>
      <c r="C167" s="41" t="s">
        <v>164</v>
      </c>
      <c r="E167" s="75">
        <v>-749.68</v>
      </c>
      <c r="F167" s="79" t="s">
        <v>453</v>
      </c>
      <c r="G167" s="41">
        <v>15737</v>
      </c>
    </row>
    <row r="168" spans="1:7">
      <c r="A168" s="41" t="s">
        <v>454</v>
      </c>
      <c r="B168" s="64">
        <v>42038</v>
      </c>
      <c r="C168" s="41" t="s">
        <v>94</v>
      </c>
      <c r="E168" s="75">
        <v>6000</v>
      </c>
      <c r="F168" s="79">
        <v>26094</v>
      </c>
    </row>
    <row r="169" spans="1:7" ht="13.5" customHeight="1">
      <c r="A169" s="41" t="s">
        <v>455</v>
      </c>
      <c r="B169" s="64">
        <v>42042</v>
      </c>
      <c r="C169" s="41" t="s">
        <v>94</v>
      </c>
      <c r="E169" s="75">
        <v>13890</v>
      </c>
      <c r="F169" s="79">
        <v>26137</v>
      </c>
    </row>
    <row r="170" spans="1:7" ht="13.5" customHeight="1">
      <c r="A170" s="41" t="s">
        <v>456</v>
      </c>
      <c r="B170" s="64">
        <v>42047</v>
      </c>
      <c r="C170" s="41" t="s">
        <v>94</v>
      </c>
      <c r="E170" s="75">
        <v>4096.7</v>
      </c>
      <c r="F170" s="79">
        <v>26184</v>
      </c>
    </row>
    <row r="171" spans="1:7" ht="13.5" customHeight="1">
      <c r="A171" s="41" t="s">
        <v>458</v>
      </c>
      <c r="B171" s="64">
        <v>42062</v>
      </c>
      <c r="C171" s="41" t="s">
        <v>466</v>
      </c>
      <c r="E171" s="75">
        <v>8120</v>
      </c>
      <c r="F171" s="79">
        <v>26347</v>
      </c>
    </row>
    <row r="172" spans="1:7" ht="13.5" customHeight="1">
      <c r="A172" s="41" t="s">
        <v>460</v>
      </c>
      <c r="B172" s="64">
        <v>42045</v>
      </c>
      <c r="C172" s="41" t="s">
        <v>468</v>
      </c>
      <c r="E172" s="75">
        <v>8555.91</v>
      </c>
      <c r="F172" s="79">
        <v>26165</v>
      </c>
    </row>
    <row r="173" spans="1:7" ht="13.5" customHeight="1">
      <c r="A173" s="41" t="s">
        <v>461</v>
      </c>
      <c r="B173" s="64">
        <v>42047</v>
      </c>
      <c r="C173" s="41" t="s">
        <v>468</v>
      </c>
      <c r="E173" s="75">
        <v>380</v>
      </c>
      <c r="F173" s="79">
        <v>26191</v>
      </c>
    </row>
    <row r="174" spans="1:7">
      <c r="A174" s="41" t="s">
        <v>462</v>
      </c>
      <c r="B174" s="64">
        <v>42052</v>
      </c>
      <c r="C174" s="41" t="s">
        <v>470</v>
      </c>
      <c r="E174" s="75">
        <v>8120</v>
      </c>
      <c r="F174" s="79">
        <v>26237</v>
      </c>
    </row>
    <row r="175" spans="1:7">
      <c r="A175" s="41" t="s">
        <v>463</v>
      </c>
      <c r="B175" s="64">
        <v>42052</v>
      </c>
      <c r="C175" s="41" t="s">
        <v>470</v>
      </c>
      <c r="E175" s="75">
        <v>20</v>
      </c>
      <c r="F175" s="79">
        <v>26245</v>
      </c>
    </row>
    <row r="176" spans="1:7">
      <c r="A176" s="41" t="s">
        <v>464</v>
      </c>
      <c r="B176" s="64">
        <v>42041</v>
      </c>
      <c r="C176" s="41" t="s">
        <v>471</v>
      </c>
      <c r="E176" s="75">
        <v>9300</v>
      </c>
      <c r="F176" s="79">
        <v>26123</v>
      </c>
    </row>
    <row r="177" spans="1:6">
      <c r="A177" s="41" t="s">
        <v>465</v>
      </c>
      <c r="B177" s="64">
        <v>42058</v>
      </c>
      <c r="C177" s="41" t="s">
        <v>472</v>
      </c>
      <c r="E177" s="75">
        <v>7889.48</v>
      </c>
      <c r="F177" s="79">
        <v>26295</v>
      </c>
    </row>
    <row r="178" spans="1:6">
      <c r="A178" s="41" t="s">
        <v>43</v>
      </c>
      <c r="B178" s="64">
        <v>42047</v>
      </c>
      <c r="C178" s="41" t="s">
        <v>473</v>
      </c>
      <c r="E178" s="75">
        <v>16399.7</v>
      </c>
      <c r="F178" s="79">
        <v>26193</v>
      </c>
    </row>
    <row r="179" spans="1:6">
      <c r="A179" s="41" t="s">
        <v>474</v>
      </c>
      <c r="B179" s="64">
        <v>42073</v>
      </c>
      <c r="C179" s="41" t="s">
        <v>139</v>
      </c>
      <c r="E179" s="75">
        <v>-6368.56</v>
      </c>
      <c r="F179" s="79">
        <v>15790</v>
      </c>
    </row>
    <row r="180" spans="1:6">
      <c r="A180" s="41" t="s">
        <v>475</v>
      </c>
      <c r="B180" s="64">
        <v>42073</v>
      </c>
      <c r="C180" s="41" t="s">
        <v>139</v>
      </c>
      <c r="E180" s="75">
        <v>-5544.65</v>
      </c>
      <c r="F180" s="79">
        <v>15794</v>
      </c>
    </row>
    <row r="181" spans="1:6">
      <c r="A181" s="41" t="s">
        <v>476</v>
      </c>
      <c r="B181" s="64">
        <v>42091</v>
      </c>
      <c r="C181" s="41" t="s">
        <v>115</v>
      </c>
      <c r="E181" s="75">
        <v>-8339.76</v>
      </c>
      <c r="F181" s="79">
        <v>15868</v>
      </c>
    </row>
    <row r="182" spans="1:6">
      <c r="A182" s="41" t="s">
        <v>477</v>
      </c>
      <c r="B182" s="64">
        <v>42080</v>
      </c>
      <c r="C182" s="41" t="s">
        <v>488</v>
      </c>
      <c r="E182" s="75">
        <v>5085.34</v>
      </c>
      <c r="F182" s="79">
        <v>26562</v>
      </c>
    </row>
    <row r="183" spans="1:6">
      <c r="A183" s="41" t="s">
        <v>478</v>
      </c>
      <c r="B183" s="64">
        <v>42082</v>
      </c>
      <c r="C183" s="41" t="s">
        <v>489</v>
      </c>
      <c r="E183" s="75">
        <v>450.78</v>
      </c>
      <c r="F183" s="79">
        <v>26572</v>
      </c>
    </row>
    <row r="184" spans="1:6">
      <c r="A184" s="41" t="s">
        <v>482</v>
      </c>
      <c r="B184" s="64">
        <v>42074</v>
      </c>
      <c r="C184" s="41" t="s">
        <v>493</v>
      </c>
      <c r="E184" s="75">
        <v>6562.77</v>
      </c>
      <c r="F184" s="79">
        <v>26513</v>
      </c>
    </row>
    <row r="185" spans="1:6">
      <c r="A185" s="41" t="s">
        <v>483</v>
      </c>
      <c r="B185" s="64">
        <v>42091</v>
      </c>
      <c r="C185" s="41" t="s">
        <v>494</v>
      </c>
      <c r="E185" s="75">
        <v>10389.98</v>
      </c>
      <c r="F185" s="79">
        <v>26719</v>
      </c>
    </row>
    <row r="186" spans="1:6">
      <c r="A186" s="41" t="s">
        <v>13</v>
      </c>
      <c r="B186" s="64">
        <v>42069</v>
      </c>
      <c r="C186" s="41" t="s">
        <v>496</v>
      </c>
      <c r="E186" s="75">
        <v>4604.38</v>
      </c>
      <c r="F186" s="79">
        <v>26462</v>
      </c>
    </row>
    <row r="187" spans="1:6">
      <c r="A187" s="41" t="s">
        <v>487</v>
      </c>
      <c r="B187" s="64">
        <v>42082</v>
      </c>
      <c r="C187" s="41" t="s">
        <v>498</v>
      </c>
      <c r="E187" s="75">
        <v>8120</v>
      </c>
      <c r="F187" s="79">
        <v>26581</v>
      </c>
    </row>
    <row r="188" spans="1:6">
      <c r="A188" s="41" t="s">
        <v>500</v>
      </c>
      <c r="B188" s="64">
        <v>42104</v>
      </c>
      <c r="C188" s="41" t="s">
        <v>94</v>
      </c>
      <c r="E188" s="75">
        <v>-552.04999999999995</v>
      </c>
      <c r="F188" s="79" t="s">
        <v>531</v>
      </c>
    </row>
    <row r="189" spans="1:6">
      <c r="A189" s="41" t="s">
        <v>501</v>
      </c>
      <c r="B189" s="64">
        <v>42100</v>
      </c>
      <c r="C189" s="41" t="s">
        <v>139</v>
      </c>
      <c r="E189" s="75">
        <v>-5805.09</v>
      </c>
      <c r="F189" s="79">
        <v>15896</v>
      </c>
    </row>
    <row r="190" spans="1:6">
      <c r="A190" s="41" t="s">
        <v>502</v>
      </c>
      <c r="B190" s="64">
        <v>42103</v>
      </c>
      <c r="C190" s="41" t="s">
        <v>499</v>
      </c>
      <c r="E190" s="75">
        <v>-10000</v>
      </c>
      <c r="F190" s="79">
        <v>24199</v>
      </c>
    </row>
    <row r="191" spans="1:6">
      <c r="A191" s="41" t="s">
        <v>503</v>
      </c>
      <c r="B191" s="64">
        <v>42100</v>
      </c>
      <c r="C191" s="41" t="s">
        <v>115</v>
      </c>
      <c r="E191" s="75">
        <v>-5405.56</v>
      </c>
      <c r="F191" s="79">
        <v>15900</v>
      </c>
    </row>
    <row r="192" spans="1:6">
      <c r="A192" s="41" t="s">
        <v>504</v>
      </c>
      <c r="B192" s="64">
        <v>42101</v>
      </c>
      <c r="C192" s="41" t="s">
        <v>518</v>
      </c>
      <c r="E192" s="75">
        <v>4150</v>
      </c>
      <c r="F192" s="79">
        <v>26825</v>
      </c>
    </row>
    <row r="193" spans="1:6">
      <c r="A193" s="41" t="s">
        <v>505</v>
      </c>
      <c r="B193" s="64">
        <v>42101</v>
      </c>
      <c r="C193" s="41" t="s">
        <v>94</v>
      </c>
      <c r="E193" s="75">
        <v>75.61</v>
      </c>
      <c r="F193" s="79">
        <v>26821</v>
      </c>
    </row>
    <row r="194" spans="1:6">
      <c r="A194" s="41" t="s">
        <v>506</v>
      </c>
      <c r="B194" s="64">
        <v>42122</v>
      </c>
      <c r="C194" s="41" t="s">
        <v>519</v>
      </c>
      <c r="E194" s="75">
        <v>9239.0499999999993</v>
      </c>
      <c r="F194" s="79">
        <v>27009</v>
      </c>
    </row>
    <row r="195" spans="1:6">
      <c r="A195" s="41" t="s">
        <v>507</v>
      </c>
      <c r="B195" s="64">
        <v>42122</v>
      </c>
      <c r="C195" s="41" t="s">
        <v>520</v>
      </c>
      <c r="E195" s="75">
        <v>12977.24</v>
      </c>
      <c r="F195" s="79">
        <v>27003</v>
      </c>
    </row>
    <row r="196" spans="1:6">
      <c r="A196" s="41" t="s">
        <v>508</v>
      </c>
      <c r="B196" s="64">
        <v>42109</v>
      </c>
      <c r="C196" s="41" t="s">
        <v>521</v>
      </c>
      <c r="E196" s="75">
        <v>10641.78</v>
      </c>
      <c r="F196" s="79">
        <v>26887</v>
      </c>
    </row>
    <row r="197" spans="1:6">
      <c r="A197" s="41" t="s">
        <v>509</v>
      </c>
      <c r="B197" s="64">
        <v>42114</v>
      </c>
      <c r="C197" s="41" t="s">
        <v>522</v>
      </c>
      <c r="D197" s="72" t="s">
        <v>424</v>
      </c>
      <c r="E197" s="75">
        <v>10605.64</v>
      </c>
      <c r="F197" s="79">
        <v>26935</v>
      </c>
    </row>
    <row r="198" spans="1:6">
      <c r="A198" s="41" t="s">
        <v>510</v>
      </c>
      <c r="B198" s="64">
        <v>42114</v>
      </c>
      <c r="C198" s="41" t="s">
        <v>523</v>
      </c>
      <c r="D198" s="72" t="s">
        <v>422</v>
      </c>
      <c r="E198" s="75">
        <v>8401.08</v>
      </c>
      <c r="F198" s="79">
        <v>26932</v>
      </c>
    </row>
    <row r="199" spans="1:6">
      <c r="A199" s="41" t="s">
        <v>511</v>
      </c>
      <c r="B199" s="64">
        <v>42123</v>
      </c>
      <c r="C199" s="41" t="s">
        <v>524</v>
      </c>
      <c r="E199" s="75">
        <v>10961</v>
      </c>
      <c r="F199" s="79">
        <v>27021</v>
      </c>
    </row>
    <row r="200" spans="1:6">
      <c r="A200" s="41" t="s">
        <v>512</v>
      </c>
      <c r="B200" s="64">
        <v>42095</v>
      </c>
      <c r="C200" s="41" t="s">
        <v>525</v>
      </c>
      <c r="E200" s="75">
        <v>1200</v>
      </c>
      <c r="F200" s="79">
        <v>26794</v>
      </c>
    </row>
    <row r="201" spans="1:6">
      <c r="A201" s="41" t="s">
        <v>513</v>
      </c>
      <c r="B201" s="64">
        <v>42124</v>
      </c>
      <c r="C201" s="41" t="s">
        <v>526</v>
      </c>
      <c r="D201" s="72" t="s">
        <v>425</v>
      </c>
      <c r="E201" s="75">
        <v>9145.17</v>
      </c>
      <c r="F201" s="79">
        <v>27050</v>
      </c>
    </row>
    <row r="202" spans="1:6">
      <c r="A202" s="41" t="s">
        <v>373</v>
      </c>
      <c r="B202" s="64">
        <v>42109</v>
      </c>
      <c r="C202" s="41" t="s">
        <v>527</v>
      </c>
      <c r="D202" s="72" t="s">
        <v>423</v>
      </c>
      <c r="E202" s="75">
        <v>8934.5400000000009</v>
      </c>
      <c r="F202" s="79">
        <v>26886</v>
      </c>
    </row>
    <row r="203" spans="1:6">
      <c r="A203" s="41" t="s">
        <v>514</v>
      </c>
      <c r="B203" s="64">
        <v>42115</v>
      </c>
      <c r="C203" s="41" t="s">
        <v>528</v>
      </c>
      <c r="D203" s="72" t="s">
        <v>421</v>
      </c>
      <c r="E203" s="75">
        <v>11555.85</v>
      </c>
      <c r="F203" s="79">
        <v>26947</v>
      </c>
    </row>
    <row r="204" spans="1:6">
      <c r="A204" s="41" t="s">
        <v>515</v>
      </c>
      <c r="B204" s="64">
        <v>42101</v>
      </c>
      <c r="C204" s="41" t="s">
        <v>529</v>
      </c>
      <c r="E204" s="75">
        <v>476.44</v>
      </c>
      <c r="F204" s="79">
        <v>26820</v>
      </c>
    </row>
    <row r="205" spans="1:6">
      <c r="A205" s="41" t="s">
        <v>516</v>
      </c>
      <c r="B205" s="64">
        <v>42101</v>
      </c>
      <c r="C205" s="41" t="s">
        <v>530</v>
      </c>
      <c r="D205" s="72" t="s">
        <v>426</v>
      </c>
      <c r="E205" s="75">
        <v>4000</v>
      </c>
      <c r="F205" s="79">
        <v>26828</v>
      </c>
    </row>
    <row r="206" spans="1:6">
      <c r="A206" s="41" t="s">
        <v>517</v>
      </c>
      <c r="B206" s="64">
        <v>42108</v>
      </c>
      <c r="C206" s="41" t="s">
        <v>530</v>
      </c>
      <c r="D206" s="72" t="s">
        <v>426</v>
      </c>
      <c r="E206" s="75">
        <v>3547</v>
      </c>
      <c r="F206" s="79">
        <v>26883</v>
      </c>
    </row>
    <row r="207" spans="1:6">
      <c r="B207" s="64"/>
      <c r="E207" s="75"/>
    </row>
    <row r="208" spans="1:6">
      <c r="C208" s="33"/>
      <c r="D208" s="74"/>
      <c r="E208" s="93"/>
    </row>
    <row r="209" spans="3:5">
      <c r="C209" s="33" t="s">
        <v>414</v>
      </c>
      <c r="D209" s="74"/>
      <c r="E209" s="93">
        <f>SUM(E8:E207)</f>
        <v>438099.74999999988</v>
      </c>
    </row>
    <row r="210" spans="3:5" ht="12" thickBot="1">
      <c r="C210" s="33" t="s">
        <v>415</v>
      </c>
      <c r="D210" s="74"/>
      <c r="E210" s="94">
        <v>438100.38</v>
      </c>
    </row>
    <row r="211" spans="3:5" ht="12" thickTop="1">
      <c r="C211" s="33" t="s">
        <v>416</v>
      </c>
      <c r="D211" s="74"/>
      <c r="E211" s="95">
        <f>+E209-E210</f>
        <v>-0.63000000012107193</v>
      </c>
    </row>
  </sheetData>
  <mergeCells count="4">
    <mergeCell ref="A2:H2"/>
    <mergeCell ref="A3:H3"/>
    <mergeCell ref="A4:H4"/>
    <mergeCell ref="A5:H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13"/>
  <sheetViews>
    <sheetView topLeftCell="A195" workbookViewId="0">
      <selection activeCell="E213" sqref="E213"/>
    </sheetView>
  </sheetViews>
  <sheetFormatPr baseColWidth="10" defaultRowHeight="11.25"/>
  <cols>
    <col min="1" max="1" width="6.7109375" style="41" bestFit="1" customWidth="1"/>
    <col min="2" max="2" width="9.140625" style="54" bestFit="1" customWidth="1"/>
    <col min="3" max="3" width="33.85546875" style="41" bestFit="1" customWidth="1"/>
    <col min="4" max="4" width="3.28515625" style="72" bestFit="1" customWidth="1"/>
    <col min="5" max="5" width="11.42578125" style="92"/>
    <col min="6" max="6" width="11.42578125" style="79"/>
    <col min="7" max="7" width="13.85546875" style="41" bestFit="1" customWidth="1"/>
    <col min="8" max="8" width="9.28515625" style="41" bestFit="1" customWidth="1"/>
    <col min="9" max="9" width="5" style="41" bestFit="1" customWidth="1"/>
    <col min="10" max="16384" width="11.42578125" style="41"/>
  </cols>
  <sheetData>
    <row r="1" spans="1:10">
      <c r="A1" s="36"/>
      <c r="B1" s="37"/>
      <c r="C1" s="36"/>
      <c r="D1" s="67"/>
      <c r="E1" s="84"/>
      <c r="F1" s="80"/>
      <c r="G1" s="39"/>
      <c r="H1" s="36"/>
      <c r="I1" s="40"/>
    </row>
    <row r="2" spans="1:10">
      <c r="A2" s="105" t="s">
        <v>0</v>
      </c>
      <c r="B2" s="105"/>
      <c r="C2" s="105"/>
      <c r="D2" s="105"/>
      <c r="E2" s="105"/>
      <c r="F2" s="105"/>
      <c r="G2" s="105"/>
      <c r="H2" s="105"/>
      <c r="I2" s="2"/>
      <c r="J2" s="2"/>
    </row>
    <row r="3" spans="1:10">
      <c r="A3" s="105" t="s">
        <v>1</v>
      </c>
      <c r="B3" s="105"/>
      <c r="C3" s="105"/>
      <c r="D3" s="105"/>
      <c r="E3" s="105"/>
      <c r="F3" s="105"/>
      <c r="G3" s="105"/>
      <c r="H3" s="105"/>
      <c r="I3" s="2"/>
      <c r="J3" s="2"/>
    </row>
    <row r="4" spans="1:10">
      <c r="A4" s="105" t="s">
        <v>2</v>
      </c>
      <c r="B4" s="105"/>
      <c r="C4" s="105"/>
      <c r="D4" s="105"/>
      <c r="E4" s="105"/>
      <c r="F4" s="105"/>
      <c r="G4" s="105"/>
      <c r="H4" s="105"/>
      <c r="I4" s="2"/>
      <c r="J4" s="2"/>
    </row>
    <row r="5" spans="1:10">
      <c r="A5" s="106">
        <v>42125</v>
      </c>
      <c r="B5" s="106"/>
      <c r="C5" s="106"/>
      <c r="D5" s="106"/>
      <c r="E5" s="106"/>
      <c r="F5" s="106"/>
      <c r="G5" s="106"/>
      <c r="H5" s="106"/>
      <c r="I5" s="3"/>
      <c r="J5" s="3"/>
    </row>
    <row r="6" spans="1:10">
      <c r="A6" s="42"/>
      <c r="B6" s="43"/>
      <c r="C6" s="40"/>
      <c r="D6" s="68"/>
      <c r="E6" s="85"/>
      <c r="F6" s="81"/>
      <c r="G6" s="40"/>
      <c r="H6" s="40"/>
    </row>
    <row r="7" spans="1:10" ht="12" thickBot="1">
      <c r="A7" s="5" t="s">
        <v>3</v>
      </c>
      <c r="B7" s="6" t="s">
        <v>4</v>
      </c>
      <c r="C7" s="5" t="s">
        <v>5</v>
      </c>
      <c r="D7" s="69"/>
      <c r="E7" s="86" t="s">
        <v>6</v>
      </c>
      <c r="F7" s="76" t="s">
        <v>7</v>
      </c>
      <c r="G7" s="5" t="s">
        <v>8</v>
      </c>
      <c r="H7" s="45"/>
    </row>
    <row r="8" spans="1:10" ht="12" thickTop="1">
      <c r="A8" s="46" t="s">
        <v>14</v>
      </c>
      <c r="B8" s="47">
        <v>41331</v>
      </c>
      <c r="C8" s="46" t="s">
        <v>15</v>
      </c>
      <c r="D8" s="70"/>
      <c r="E8" s="87">
        <v>10910</v>
      </c>
      <c r="F8" s="77">
        <v>18733</v>
      </c>
      <c r="G8" s="11"/>
      <c r="H8" s="48"/>
      <c r="I8" s="49"/>
    </row>
    <row r="9" spans="1:10">
      <c r="A9" s="46" t="s">
        <v>16</v>
      </c>
      <c r="B9" s="47">
        <v>41353</v>
      </c>
      <c r="C9" s="46" t="s">
        <v>17</v>
      </c>
      <c r="D9" s="70"/>
      <c r="E9" s="87">
        <f>7667-1782</f>
        <v>5885</v>
      </c>
      <c r="F9" s="77"/>
      <c r="G9" s="11"/>
      <c r="H9" s="48"/>
      <c r="I9" s="49"/>
    </row>
    <row r="10" spans="1:10">
      <c r="A10" s="46" t="s">
        <v>18</v>
      </c>
      <c r="B10" s="47">
        <v>41366</v>
      </c>
      <c r="C10" s="46" t="s">
        <v>19</v>
      </c>
      <c r="D10" s="70"/>
      <c r="E10" s="87">
        <v>10452.01</v>
      </c>
      <c r="F10" s="77"/>
      <c r="G10" s="11"/>
      <c r="H10" s="48"/>
      <c r="I10" s="49">
        <v>-3110</v>
      </c>
    </row>
    <row r="11" spans="1:10">
      <c r="A11" s="46" t="s">
        <v>20</v>
      </c>
      <c r="B11" s="47">
        <v>41377</v>
      </c>
      <c r="C11" s="46" t="s">
        <v>21</v>
      </c>
      <c r="D11" s="70"/>
      <c r="E11" s="87">
        <v>440.78</v>
      </c>
      <c r="F11" s="77"/>
      <c r="G11" s="11"/>
      <c r="H11" s="52"/>
      <c r="I11" s="49"/>
      <c r="J11" s="50"/>
    </row>
    <row r="12" spans="1:10">
      <c r="A12" s="46" t="s">
        <v>22</v>
      </c>
      <c r="B12" s="47">
        <v>41407</v>
      </c>
      <c r="C12" s="51" t="s">
        <v>10</v>
      </c>
      <c r="D12" s="70"/>
      <c r="E12" s="87">
        <v>6517.5</v>
      </c>
      <c r="F12" s="77">
        <v>19448</v>
      </c>
      <c r="G12" s="11"/>
      <c r="H12" s="52" t="s">
        <v>23</v>
      </c>
      <c r="I12" s="49"/>
    </row>
    <row r="13" spans="1:10">
      <c r="A13" s="46" t="s">
        <v>24</v>
      </c>
      <c r="B13" s="47">
        <v>41407</v>
      </c>
      <c r="C13" s="51" t="s">
        <v>10</v>
      </c>
      <c r="D13" s="70"/>
      <c r="E13" s="87">
        <v>12350</v>
      </c>
      <c r="F13" s="77">
        <v>19451</v>
      </c>
      <c r="G13" s="11"/>
      <c r="H13" s="52" t="s">
        <v>25</v>
      </c>
      <c r="I13" s="49"/>
    </row>
    <row r="14" spans="1:10">
      <c r="A14" s="46" t="s">
        <v>26</v>
      </c>
      <c r="B14" s="47">
        <v>41409</v>
      </c>
      <c r="C14" s="46" t="s">
        <v>27</v>
      </c>
      <c r="D14" s="70"/>
      <c r="E14" s="87">
        <v>6905</v>
      </c>
      <c r="F14" s="77">
        <v>19472</v>
      </c>
      <c r="G14" s="11"/>
      <c r="H14" s="52"/>
      <c r="I14" s="49"/>
    </row>
    <row r="15" spans="1:10">
      <c r="A15" s="46" t="s">
        <v>28</v>
      </c>
      <c r="B15" s="47">
        <v>41431</v>
      </c>
      <c r="C15" s="51" t="s">
        <v>10</v>
      </c>
      <c r="D15" s="70"/>
      <c r="E15" s="88">
        <v>4410</v>
      </c>
      <c r="F15" s="78">
        <v>19677</v>
      </c>
      <c r="G15" s="11"/>
      <c r="H15" s="52" t="s">
        <v>29</v>
      </c>
      <c r="I15" s="49"/>
    </row>
    <row r="16" spans="1:10">
      <c r="A16" s="46" t="s">
        <v>38</v>
      </c>
      <c r="B16" s="47">
        <v>41439</v>
      </c>
      <c r="C16" s="46" t="s">
        <v>39</v>
      </c>
      <c r="D16" s="70"/>
      <c r="E16" s="89">
        <v>301.39</v>
      </c>
      <c r="F16" s="77">
        <v>19759</v>
      </c>
      <c r="G16" s="11"/>
      <c r="H16" s="53"/>
      <c r="I16" s="50"/>
      <c r="J16" s="50"/>
    </row>
    <row r="17" spans="1:10">
      <c r="A17" s="46" t="s">
        <v>30</v>
      </c>
      <c r="B17" s="47">
        <v>41440</v>
      </c>
      <c r="C17" s="51" t="s">
        <v>10</v>
      </c>
      <c r="D17" s="70"/>
      <c r="E17" s="88">
        <v>9580</v>
      </c>
      <c r="F17" s="78">
        <v>19763</v>
      </c>
      <c r="G17" s="11"/>
      <c r="H17" s="52" t="s">
        <v>31</v>
      </c>
      <c r="I17" s="49"/>
    </row>
    <row r="18" spans="1:10">
      <c r="A18" s="46" t="s">
        <v>32</v>
      </c>
      <c r="B18" s="47">
        <v>41440</v>
      </c>
      <c r="C18" s="46" t="s">
        <v>33</v>
      </c>
      <c r="D18" s="70"/>
      <c r="E18" s="88">
        <v>10500.39</v>
      </c>
      <c r="F18" s="78">
        <v>19764</v>
      </c>
      <c r="G18" s="11"/>
      <c r="H18" s="52"/>
      <c r="I18" s="49"/>
    </row>
    <row r="19" spans="1:10">
      <c r="A19" s="46" t="s">
        <v>34</v>
      </c>
      <c r="B19" s="47">
        <v>41446</v>
      </c>
      <c r="C19" s="51" t="s">
        <v>10</v>
      </c>
      <c r="D19" s="70"/>
      <c r="E19" s="88">
        <v>7900</v>
      </c>
      <c r="F19" s="78">
        <v>19811</v>
      </c>
      <c r="G19" s="11"/>
      <c r="H19" s="52" t="s">
        <v>35</v>
      </c>
      <c r="I19" s="49"/>
    </row>
    <row r="20" spans="1:10">
      <c r="A20" s="46" t="s">
        <v>36</v>
      </c>
      <c r="B20" s="47">
        <v>41450</v>
      </c>
      <c r="C20" s="46" t="s">
        <v>37</v>
      </c>
      <c r="D20" s="70"/>
      <c r="E20" s="88">
        <v>8120</v>
      </c>
      <c r="F20" s="78">
        <v>19839</v>
      </c>
      <c r="G20" s="11"/>
      <c r="H20" s="52"/>
      <c r="I20" s="49"/>
    </row>
    <row r="21" spans="1:10">
      <c r="A21" s="46" t="s">
        <v>40</v>
      </c>
      <c r="B21" s="47">
        <v>41456</v>
      </c>
      <c r="C21" s="46" t="s">
        <v>41</v>
      </c>
      <c r="D21" s="70"/>
      <c r="E21" s="88">
        <v>10242.32</v>
      </c>
      <c r="F21" s="77">
        <v>19913</v>
      </c>
      <c r="G21" s="11"/>
      <c r="H21" s="53"/>
      <c r="I21" s="50"/>
    </row>
    <row r="22" spans="1:10">
      <c r="A22" s="46" t="s">
        <v>42</v>
      </c>
      <c r="B22" s="47">
        <v>41467</v>
      </c>
      <c r="C22" s="46" t="s">
        <v>27</v>
      </c>
      <c r="D22" s="70"/>
      <c r="E22" s="88">
        <v>12010</v>
      </c>
      <c r="F22" s="77">
        <v>20012</v>
      </c>
      <c r="G22" s="11"/>
      <c r="H22" s="53"/>
      <c r="I22" s="50"/>
    </row>
    <row r="23" spans="1:10">
      <c r="A23" s="46" t="s">
        <v>43</v>
      </c>
      <c r="B23" s="47">
        <v>41467</v>
      </c>
      <c r="C23" s="46" t="s">
        <v>9</v>
      </c>
      <c r="D23" s="70"/>
      <c r="E23" s="88">
        <v>14185</v>
      </c>
      <c r="F23" s="77">
        <v>20013</v>
      </c>
      <c r="G23" s="11"/>
      <c r="H23" s="53"/>
      <c r="I23" s="50"/>
    </row>
    <row r="24" spans="1:10">
      <c r="A24" s="46" t="s">
        <v>44</v>
      </c>
      <c r="B24" s="47">
        <v>41470</v>
      </c>
      <c r="C24" s="46" t="s">
        <v>9</v>
      </c>
      <c r="D24" s="70"/>
      <c r="E24" s="88">
        <v>18316.8</v>
      </c>
      <c r="F24" s="77">
        <v>20026</v>
      </c>
      <c r="G24" s="11"/>
      <c r="H24" s="53"/>
      <c r="I24" s="50"/>
    </row>
    <row r="25" spans="1:10">
      <c r="A25" s="46" t="s">
        <v>45</v>
      </c>
      <c r="B25" s="47">
        <v>41473</v>
      </c>
      <c r="C25" s="46" t="s">
        <v>46</v>
      </c>
      <c r="D25" s="70"/>
      <c r="E25" s="88">
        <v>10452.01</v>
      </c>
      <c r="F25" s="77">
        <v>20058</v>
      </c>
      <c r="G25" s="11"/>
      <c r="H25" s="53"/>
      <c r="I25" s="50"/>
    </row>
    <row r="26" spans="1:10">
      <c r="A26" s="46" t="s">
        <v>47</v>
      </c>
      <c r="B26" s="47">
        <v>41473</v>
      </c>
      <c r="C26" s="46" t="s">
        <v>48</v>
      </c>
      <c r="D26" s="70"/>
      <c r="E26" s="88">
        <v>13207.98</v>
      </c>
      <c r="F26" s="77">
        <v>20062</v>
      </c>
      <c r="G26" s="11"/>
      <c r="H26" s="53"/>
      <c r="I26" s="50"/>
    </row>
    <row r="27" spans="1:10">
      <c r="A27" s="46" t="s">
        <v>49</v>
      </c>
      <c r="B27" s="47">
        <v>41475</v>
      </c>
      <c r="C27" s="46" t="s">
        <v>50</v>
      </c>
      <c r="D27" s="70"/>
      <c r="E27" s="88">
        <v>1690</v>
      </c>
      <c r="F27" s="77">
        <v>20081</v>
      </c>
      <c r="G27" s="11"/>
      <c r="H27" s="53"/>
      <c r="I27" s="50"/>
      <c r="J27" s="50"/>
    </row>
    <row r="28" spans="1:10">
      <c r="A28" s="46" t="s">
        <v>52</v>
      </c>
      <c r="B28" s="47">
        <v>41478</v>
      </c>
      <c r="C28" s="46" t="s">
        <v>9</v>
      </c>
      <c r="D28" s="70"/>
      <c r="E28" s="88">
        <v>2226.02</v>
      </c>
      <c r="F28" s="77">
        <v>20115</v>
      </c>
      <c r="G28" s="11"/>
      <c r="H28" s="53"/>
      <c r="I28" s="50"/>
    </row>
    <row r="29" spans="1:10">
      <c r="A29" s="46" t="s">
        <v>51</v>
      </c>
      <c r="B29" s="47">
        <v>41478</v>
      </c>
      <c r="C29" s="46" t="s">
        <v>9</v>
      </c>
      <c r="D29" s="70"/>
      <c r="E29" s="88">
        <v>13965</v>
      </c>
      <c r="F29" s="77">
        <v>20109</v>
      </c>
      <c r="G29" s="11"/>
      <c r="H29" s="53"/>
      <c r="I29" s="50"/>
    </row>
    <row r="30" spans="1:10">
      <c r="A30" s="46" t="s">
        <v>53</v>
      </c>
      <c r="B30" s="47">
        <v>41479</v>
      </c>
      <c r="C30" s="46" t="s">
        <v>9</v>
      </c>
      <c r="D30" s="70"/>
      <c r="E30" s="88">
        <v>551.15</v>
      </c>
      <c r="F30" s="77">
        <v>20125</v>
      </c>
      <c r="G30" s="11"/>
      <c r="H30" s="53"/>
      <c r="I30" s="50"/>
      <c r="J30" s="50"/>
    </row>
    <row r="31" spans="1:10">
      <c r="A31" s="46" t="s">
        <v>54</v>
      </c>
      <c r="B31" s="47">
        <v>41509</v>
      </c>
      <c r="C31" s="51" t="s">
        <v>10</v>
      </c>
      <c r="D31" s="70"/>
      <c r="E31" s="88">
        <v>2331.1999999999998</v>
      </c>
      <c r="F31" s="77">
        <v>20445</v>
      </c>
      <c r="G31" s="11"/>
      <c r="H31" s="53" t="s">
        <v>25</v>
      </c>
      <c r="I31" s="50"/>
    </row>
    <row r="32" spans="1:10">
      <c r="A32" s="46" t="s">
        <v>55</v>
      </c>
      <c r="B32" s="47">
        <v>41517</v>
      </c>
      <c r="C32" s="46" t="s">
        <v>56</v>
      </c>
      <c r="D32" s="70"/>
      <c r="E32" s="88">
        <v>-19718.95</v>
      </c>
      <c r="F32" s="77">
        <v>18712</v>
      </c>
      <c r="G32" s="11"/>
      <c r="H32" s="53"/>
      <c r="I32" s="50"/>
      <c r="J32" s="49"/>
    </row>
    <row r="33" spans="1:10">
      <c r="A33" s="46" t="s">
        <v>57</v>
      </c>
      <c r="B33" s="47">
        <v>41517</v>
      </c>
      <c r="C33" s="51" t="s">
        <v>10</v>
      </c>
      <c r="D33" s="70"/>
      <c r="E33" s="88">
        <v>19540</v>
      </c>
      <c r="F33" s="77">
        <v>20523</v>
      </c>
      <c r="G33" s="11"/>
      <c r="H33" s="53" t="s">
        <v>25</v>
      </c>
      <c r="I33" s="50"/>
    </row>
    <row r="34" spans="1:10">
      <c r="A34" s="46" t="s">
        <v>58</v>
      </c>
      <c r="B34" s="47">
        <v>41519</v>
      </c>
      <c r="C34" s="51" t="s">
        <v>10</v>
      </c>
      <c r="D34" s="70"/>
      <c r="E34" s="88">
        <v>9315</v>
      </c>
      <c r="F34" s="77">
        <v>20567</v>
      </c>
      <c r="G34" s="11"/>
      <c r="H34" s="53" t="s">
        <v>25</v>
      </c>
      <c r="I34" s="50"/>
    </row>
    <row r="35" spans="1:10">
      <c r="A35" s="46" t="s">
        <v>59</v>
      </c>
      <c r="B35" s="47">
        <v>41529</v>
      </c>
      <c r="C35" s="51" t="s">
        <v>10</v>
      </c>
      <c r="D35" s="70"/>
      <c r="E35" s="88">
        <v>551.14</v>
      </c>
      <c r="F35" s="77">
        <v>20668</v>
      </c>
      <c r="G35" s="11"/>
      <c r="H35" s="53" t="s">
        <v>60</v>
      </c>
      <c r="I35" s="50"/>
      <c r="J35" s="50"/>
    </row>
    <row r="36" spans="1:10">
      <c r="A36" s="46" t="s">
        <v>52</v>
      </c>
      <c r="B36" s="47">
        <v>41542</v>
      </c>
      <c r="C36" s="46" t="s">
        <v>61</v>
      </c>
      <c r="D36" s="70"/>
      <c r="E36" s="88">
        <v>7251</v>
      </c>
      <c r="F36" s="77">
        <v>20795</v>
      </c>
      <c r="G36" s="11"/>
      <c r="H36" s="53"/>
      <c r="I36" s="50"/>
    </row>
    <row r="37" spans="1:10">
      <c r="A37" s="46" t="s">
        <v>62</v>
      </c>
      <c r="B37" s="47">
        <v>41545</v>
      </c>
      <c r="C37" s="46" t="s">
        <v>63</v>
      </c>
      <c r="D37" s="70"/>
      <c r="E37" s="88">
        <v>7251</v>
      </c>
      <c r="F37" s="77">
        <v>20820</v>
      </c>
      <c r="G37" s="11"/>
      <c r="H37" s="53"/>
      <c r="I37" s="50"/>
    </row>
    <row r="38" spans="1:10">
      <c r="A38" s="46" t="s">
        <v>64</v>
      </c>
      <c r="B38" s="47">
        <v>41554</v>
      </c>
      <c r="C38" s="46" t="s">
        <v>65</v>
      </c>
      <c r="D38" s="70"/>
      <c r="E38" s="88">
        <v>18790.77</v>
      </c>
      <c r="F38" s="77">
        <v>20935</v>
      </c>
      <c r="G38" s="11"/>
      <c r="H38" s="53"/>
      <c r="I38" s="50"/>
    </row>
    <row r="39" spans="1:10">
      <c r="A39" s="46" t="s">
        <v>66</v>
      </c>
      <c r="B39" s="47">
        <v>41558</v>
      </c>
      <c r="C39" s="46" t="s">
        <v>67</v>
      </c>
      <c r="D39" s="70"/>
      <c r="E39" s="88">
        <v>2000</v>
      </c>
      <c r="F39" s="77">
        <v>20979</v>
      </c>
      <c r="G39" s="11"/>
      <c r="H39" s="53"/>
      <c r="I39" s="50"/>
    </row>
    <row r="40" spans="1:10">
      <c r="A40" s="46" t="s">
        <v>68</v>
      </c>
      <c r="B40" s="47">
        <v>41577</v>
      </c>
      <c r="C40" s="51" t="s">
        <v>10</v>
      </c>
      <c r="D40" s="71"/>
      <c r="E40" s="88">
        <v>8781</v>
      </c>
      <c r="F40" s="77">
        <v>21147</v>
      </c>
      <c r="G40" s="11"/>
      <c r="H40" s="53" t="s">
        <v>69</v>
      </c>
      <c r="I40" s="50"/>
    </row>
    <row r="41" spans="1:10">
      <c r="A41" s="46" t="s">
        <v>70</v>
      </c>
      <c r="B41" s="47">
        <v>41580</v>
      </c>
      <c r="C41" s="51" t="s">
        <v>10</v>
      </c>
      <c r="D41" s="71"/>
      <c r="E41" s="88">
        <v>6500</v>
      </c>
      <c r="F41" s="77">
        <v>21207</v>
      </c>
      <c r="G41" s="11"/>
      <c r="H41" s="53" t="s">
        <v>25</v>
      </c>
      <c r="I41" s="50"/>
    </row>
    <row r="42" spans="1:10">
      <c r="A42" s="46" t="s">
        <v>71</v>
      </c>
      <c r="B42" s="47">
        <v>41592</v>
      </c>
      <c r="C42" s="46" t="s">
        <v>72</v>
      </c>
      <c r="D42" s="71"/>
      <c r="E42" s="88">
        <v>1690</v>
      </c>
      <c r="F42" s="77">
        <v>21311</v>
      </c>
      <c r="G42" s="11"/>
      <c r="H42" s="53"/>
      <c r="I42" s="50"/>
      <c r="J42" s="50"/>
    </row>
    <row r="43" spans="1:10">
      <c r="A43" s="46" t="s">
        <v>73</v>
      </c>
      <c r="B43" s="47">
        <v>41597</v>
      </c>
      <c r="C43" s="46" t="s">
        <v>74</v>
      </c>
      <c r="D43" s="71"/>
      <c r="E43" s="88">
        <v>16</v>
      </c>
      <c r="F43" s="77">
        <v>21364</v>
      </c>
      <c r="G43" s="11"/>
      <c r="H43" s="53"/>
      <c r="I43" s="50"/>
      <c r="J43" s="50"/>
    </row>
    <row r="44" spans="1:10">
      <c r="A44" s="46" t="s">
        <v>75</v>
      </c>
      <c r="B44" s="47">
        <v>41601</v>
      </c>
      <c r="C44" s="46" t="s">
        <v>76</v>
      </c>
      <c r="D44" s="71"/>
      <c r="E44" s="88">
        <v>8120</v>
      </c>
      <c r="F44" s="77">
        <v>21416</v>
      </c>
      <c r="G44" s="11"/>
      <c r="H44" s="53"/>
      <c r="I44" s="50"/>
    </row>
    <row r="45" spans="1:10">
      <c r="A45" s="46" t="s">
        <v>77</v>
      </c>
      <c r="B45" s="47">
        <v>41608</v>
      </c>
      <c r="C45" s="46" t="s">
        <v>78</v>
      </c>
      <c r="D45" s="71"/>
      <c r="E45" s="88">
        <v>6727.41</v>
      </c>
      <c r="F45" s="77">
        <v>19245</v>
      </c>
      <c r="G45" s="11"/>
      <c r="H45" s="53"/>
      <c r="I45" s="50"/>
    </row>
    <row r="46" spans="1:10">
      <c r="A46" s="46" t="s">
        <v>79</v>
      </c>
      <c r="B46" s="47">
        <v>41618</v>
      </c>
      <c r="C46" s="46" t="s">
        <v>80</v>
      </c>
      <c r="D46" s="71"/>
      <c r="E46" s="90">
        <v>97.61</v>
      </c>
      <c r="F46" s="77">
        <v>21642</v>
      </c>
      <c r="G46" s="11" t="s">
        <v>81</v>
      </c>
      <c r="H46" s="53"/>
      <c r="I46" s="50"/>
      <c r="J46" s="50"/>
    </row>
    <row r="47" spans="1:10">
      <c r="A47" s="46" t="s">
        <v>82</v>
      </c>
      <c r="B47" s="47">
        <v>41626</v>
      </c>
      <c r="C47" s="46" t="s">
        <v>83</v>
      </c>
      <c r="D47" s="71"/>
      <c r="E47" s="88">
        <v>-2335.37</v>
      </c>
      <c r="F47" s="77" t="s">
        <v>84</v>
      </c>
      <c r="G47" s="11"/>
      <c r="H47" s="53"/>
      <c r="I47" s="50"/>
      <c r="J47" s="50"/>
    </row>
    <row r="48" spans="1:10">
      <c r="A48" s="46" t="s">
        <v>85</v>
      </c>
      <c r="B48" s="47">
        <v>41628</v>
      </c>
      <c r="C48" s="51" t="s">
        <v>10</v>
      </c>
      <c r="D48" s="71"/>
      <c r="E48" s="88">
        <v>10902</v>
      </c>
      <c r="F48" s="77">
        <v>21750</v>
      </c>
      <c r="G48" s="11"/>
      <c r="H48" s="53" t="s">
        <v>86</v>
      </c>
      <c r="I48" s="50"/>
    </row>
    <row r="49" spans="1:10">
      <c r="A49" s="46" t="s">
        <v>87</v>
      </c>
      <c r="B49" s="47">
        <v>41629</v>
      </c>
      <c r="C49" s="51" t="s">
        <v>10</v>
      </c>
      <c r="D49" s="71"/>
      <c r="E49" s="88">
        <v>6348</v>
      </c>
      <c r="F49" s="77">
        <v>21769</v>
      </c>
      <c r="G49" s="11"/>
      <c r="H49" s="53" t="s">
        <v>88</v>
      </c>
      <c r="I49" s="50"/>
    </row>
    <row r="50" spans="1:10">
      <c r="A50" s="46" t="s">
        <v>89</v>
      </c>
      <c r="B50" s="47">
        <v>41634</v>
      </c>
      <c r="C50" s="46" t="s">
        <v>90</v>
      </c>
      <c r="D50" s="71"/>
      <c r="E50" s="88">
        <v>11149.78</v>
      </c>
      <c r="F50" s="77">
        <v>21806</v>
      </c>
      <c r="G50" s="11"/>
      <c r="H50" s="53"/>
      <c r="I50" s="50"/>
    </row>
    <row r="51" spans="1:10">
      <c r="A51" s="46" t="s">
        <v>91</v>
      </c>
      <c r="B51" s="47">
        <v>41636</v>
      </c>
      <c r="C51" s="46" t="s">
        <v>92</v>
      </c>
      <c r="D51" s="71"/>
      <c r="E51" s="88">
        <v>10076.56</v>
      </c>
      <c r="F51" s="77">
        <v>21849</v>
      </c>
      <c r="G51" s="11"/>
      <c r="H51" s="53"/>
      <c r="I51" s="50"/>
    </row>
    <row r="52" spans="1:10">
      <c r="A52" s="17" t="s">
        <v>251</v>
      </c>
      <c r="B52" s="18">
        <v>41654</v>
      </c>
      <c r="C52" s="19" t="s">
        <v>93</v>
      </c>
      <c r="D52" s="67"/>
      <c r="E52" s="91">
        <v>5063.03</v>
      </c>
      <c r="F52" s="77">
        <v>22046</v>
      </c>
      <c r="G52" s="36"/>
      <c r="J52" s="49"/>
    </row>
    <row r="53" spans="1:10">
      <c r="A53" s="17" t="s">
        <v>252</v>
      </c>
      <c r="B53" s="18">
        <v>41656</v>
      </c>
      <c r="C53" s="19" t="s">
        <v>74</v>
      </c>
      <c r="D53" s="67"/>
      <c r="E53" s="91">
        <v>2748</v>
      </c>
      <c r="F53" s="77">
        <v>22069</v>
      </c>
      <c r="G53" s="36"/>
      <c r="J53" s="50"/>
    </row>
    <row r="54" spans="1:10">
      <c r="A54" s="17" t="s">
        <v>253</v>
      </c>
      <c r="B54" s="18">
        <v>41670</v>
      </c>
      <c r="C54" s="19" t="s">
        <v>94</v>
      </c>
      <c r="D54" s="67"/>
      <c r="E54" s="91">
        <v>9435</v>
      </c>
      <c r="F54" s="77">
        <v>22218</v>
      </c>
      <c r="G54" s="36"/>
      <c r="J54" s="50"/>
    </row>
    <row r="55" spans="1:10">
      <c r="A55" s="16" t="s">
        <v>254</v>
      </c>
      <c r="B55" s="21">
        <v>41659</v>
      </c>
      <c r="C55" s="19" t="s">
        <v>95</v>
      </c>
      <c r="D55" s="67"/>
      <c r="E55" s="91">
        <v>4085</v>
      </c>
      <c r="F55" s="77">
        <v>20483</v>
      </c>
      <c r="G55" s="36"/>
    </row>
    <row r="56" spans="1:10">
      <c r="A56" s="22" t="s">
        <v>255</v>
      </c>
      <c r="B56" s="22" t="s">
        <v>256</v>
      </c>
      <c r="C56" s="19" t="s">
        <v>96</v>
      </c>
      <c r="D56" s="67"/>
      <c r="E56" s="91">
        <v>-2282.86</v>
      </c>
      <c r="F56" s="77" t="s">
        <v>97</v>
      </c>
      <c r="G56" s="36"/>
    </row>
    <row r="57" spans="1:10">
      <c r="A57" s="19" t="s">
        <v>257</v>
      </c>
      <c r="B57" s="19" t="s">
        <v>258</v>
      </c>
      <c r="C57" s="19" t="s">
        <v>98</v>
      </c>
      <c r="D57" s="67"/>
      <c r="E57" s="91">
        <v>-10648.42</v>
      </c>
      <c r="F57" s="77" t="s">
        <v>99</v>
      </c>
      <c r="G57" s="36"/>
    </row>
    <row r="58" spans="1:10">
      <c r="A58" s="19" t="s">
        <v>259</v>
      </c>
      <c r="B58" s="19" t="s">
        <v>260</v>
      </c>
      <c r="C58" s="19" t="s">
        <v>100</v>
      </c>
      <c r="D58" s="67"/>
      <c r="E58" s="91">
        <v>-5063.03</v>
      </c>
      <c r="F58" s="77" t="s">
        <v>101</v>
      </c>
      <c r="G58" s="36"/>
    </row>
    <row r="59" spans="1:10">
      <c r="A59" s="22" t="s">
        <v>261</v>
      </c>
      <c r="B59" s="22" t="s">
        <v>262</v>
      </c>
      <c r="C59" s="19" t="s">
        <v>102</v>
      </c>
      <c r="D59" s="67"/>
      <c r="E59" s="91">
        <v>-4085</v>
      </c>
      <c r="F59" s="77" t="s">
        <v>103</v>
      </c>
      <c r="G59" s="36"/>
      <c r="J59" s="49"/>
    </row>
    <row r="60" spans="1:10">
      <c r="A60" s="17" t="s">
        <v>263</v>
      </c>
      <c r="B60" s="23">
        <v>41688</v>
      </c>
      <c r="C60" s="19" t="s">
        <v>27</v>
      </c>
      <c r="D60" s="67"/>
      <c r="E60" s="91">
        <v>6835</v>
      </c>
      <c r="F60" s="77">
        <v>22293</v>
      </c>
      <c r="G60" s="36"/>
      <c r="J60" s="50"/>
    </row>
    <row r="61" spans="1:10">
      <c r="A61" s="17" t="s">
        <v>264</v>
      </c>
      <c r="B61" s="23">
        <v>41689</v>
      </c>
      <c r="C61" s="19" t="s">
        <v>104</v>
      </c>
      <c r="D61" s="67"/>
      <c r="E61" s="91">
        <v>10435</v>
      </c>
      <c r="F61" s="77">
        <v>22411</v>
      </c>
      <c r="G61" s="36"/>
      <c r="J61" s="50"/>
    </row>
    <row r="62" spans="1:10">
      <c r="A62" s="17" t="s">
        <v>265</v>
      </c>
      <c r="B62" s="23">
        <v>41694</v>
      </c>
      <c r="C62" s="19" t="s">
        <v>105</v>
      </c>
      <c r="D62" s="67"/>
      <c r="E62" s="91">
        <v>6929.25</v>
      </c>
      <c r="F62" s="77">
        <v>22461</v>
      </c>
      <c r="G62" s="36"/>
    </row>
    <row r="63" spans="1:10">
      <c r="A63" s="17" t="s">
        <v>266</v>
      </c>
      <c r="B63" s="23">
        <v>41698</v>
      </c>
      <c r="C63" s="19" t="s">
        <v>106</v>
      </c>
      <c r="D63" s="67"/>
      <c r="E63" s="91">
        <v>-7800</v>
      </c>
      <c r="F63" s="77" t="s">
        <v>107</v>
      </c>
      <c r="G63" s="36"/>
    </row>
    <row r="64" spans="1:10">
      <c r="A64" s="17" t="s">
        <v>267</v>
      </c>
      <c r="B64" s="23">
        <v>41677</v>
      </c>
      <c r="C64" s="19" t="s">
        <v>108</v>
      </c>
      <c r="D64" s="67"/>
      <c r="E64" s="91">
        <v>-3110</v>
      </c>
      <c r="F64" s="77" t="s">
        <v>109</v>
      </c>
      <c r="G64" s="36"/>
    </row>
    <row r="65" spans="1:10">
      <c r="A65" s="24" t="s">
        <v>268</v>
      </c>
      <c r="B65" s="25">
        <v>41690</v>
      </c>
      <c r="C65" s="19" t="s">
        <v>110</v>
      </c>
      <c r="D65" s="67"/>
      <c r="E65" s="91">
        <v>-1892</v>
      </c>
      <c r="F65" s="77" t="s">
        <v>111</v>
      </c>
      <c r="G65" s="36"/>
      <c r="J65" s="49"/>
    </row>
    <row r="66" spans="1:10">
      <c r="A66" s="17" t="s">
        <v>269</v>
      </c>
      <c r="B66" s="23">
        <v>41702</v>
      </c>
      <c r="C66" s="19" t="s">
        <v>112</v>
      </c>
      <c r="D66" s="67"/>
      <c r="E66" s="91">
        <v>60.87</v>
      </c>
      <c r="F66" s="77">
        <v>22589</v>
      </c>
      <c r="G66" s="36"/>
      <c r="J66" s="50"/>
    </row>
    <row r="67" spans="1:10">
      <c r="A67" s="17" t="s">
        <v>270</v>
      </c>
      <c r="B67" s="23">
        <v>41705</v>
      </c>
      <c r="C67" s="19" t="s">
        <v>113</v>
      </c>
      <c r="D67" s="67"/>
      <c r="E67" s="91">
        <v>7251</v>
      </c>
      <c r="F67" s="77">
        <v>22620</v>
      </c>
      <c r="G67" s="36"/>
      <c r="J67" s="50"/>
    </row>
    <row r="68" spans="1:10">
      <c r="A68" s="17" t="s">
        <v>11</v>
      </c>
      <c r="B68" s="23">
        <v>41710</v>
      </c>
      <c r="C68" s="19" t="s">
        <v>94</v>
      </c>
      <c r="D68" s="67"/>
      <c r="E68" s="91">
        <v>4425.88</v>
      </c>
      <c r="F68" s="77">
        <v>22641</v>
      </c>
      <c r="G68" s="36"/>
      <c r="J68" s="50"/>
    </row>
    <row r="69" spans="1:10">
      <c r="A69" s="17" t="s">
        <v>271</v>
      </c>
      <c r="B69" s="23">
        <v>41722</v>
      </c>
      <c r="C69" s="19" t="s">
        <v>94</v>
      </c>
      <c r="D69" s="67"/>
      <c r="E69" s="91">
        <v>476.6</v>
      </c>
      <c r="F69" s="77">
        <v>22744</v>
      </c>
      <c r="G69" s="36"/>
      <c r="J69" s="50"/>
    </row>
    <row r="70" spans="1:10">
      <c r="A70" s="17" t="s">
        <v>272</v>
      </c>
      <c r="B70" s="23">
        <v>41725</v>
      </c>
      <c r="C70" s="19" t="s">
        <v>114</v>
      </c>
      <c r="D70" s="67"/>
      <c r="E70" s="91">
        <v>2108.8000000000002</v>
      </c>
      <c r="F70" s="77">
        <v>22788</v>
      </c>
      <c r="G70" s="36"/>
      <c r="J70" s="50"/>
    </row>
    <row r="71" spans="1:10">
      <c r="A71" s="17" t="s">
        <v>273</v>
      </c>
      <c r="B71" s="23">
        <v>41726</v>
      </c>
      <c r="C71" s="19" t="s">
        <v>94</v>
      </c>
      <c r="D71" s="67"/>
      <c r="E71" s="91">
        <v>9015</v>
      </c>
      <c r="F71" s="77">
        <v>22805</v>
      </c>
      <c r="G71" s="36"/>
    </row>
    <row r="72" spans="1:10">
      <c r="A72" s="17" t="s">
        <v>274</v>
      </c>
      <c r="B72" s="23">
        <v>41704</v>
      </c>
      <c r="C72" s="19" t="s">
        <v>115</v>
      </c>
      <c r="D72" s="67"/>
      <c r="E72" s="91">
        <v>-10788.87</v>
      </c>
      <c r="F72" s="77" t="s">
        <v>116</v>
      </c>
      <c r="G72" s="36"/>
    </row>
    <row r="73" spans="1:10">
      <c r="A73" s="26" t="s">
        <v>275</v>
      </c>
      <c r="B73" s="27">
        <v>41716</v>
      </c>
      <c r="C73" s="19" t="s">
        <v>117</v>
      </c>
      <c r="D73" s="67"/>
      <c r="E73" s="91">
        <v>-4085</v>
      </c>
      <c r="F73" s="77" t="s">
        <v>118</v>
      </c>
      <c r="G73" s="36"/>
    </row>
    <row r="74" spans="1:10">
      <c r="A74" s="28"/>
      <c r="B74" s="27"/>
      <c r="C74" s="19" t="s">
        <v>119</v>
      </c>
      <c r="D74" s="67"/>
      <c r="E74" s="91">
        <v>250.77</v>
      </c>
      <c r="F74" s="77" t="s">
        <v>120</v>
      </c>
      <c r="G74" s="36"/>
    </row>
    <row r="75" spans="1:10">
      <c r="A75" s="24" t="s">
        <v>276</v>
      </c>
      <c r="B75" s="27">
        <v>41716</v>
      </c>
      <c r="C75" s="19" t="s">
        <v>121</v>
      </c>
      <c r="D75" s="67"/>
      <c r="E75" s="91">
        <v>-4085</v>
      </c>
      <c r="F75" s="77" t="s">
        <v>122</v>
      </c>
      <c r="G75" s="36"/>
      <c r="J75" s="50"/>
    </row>
    <row r="76" spans="1:10">
      <c r="A76" s="17" t="s">
        <v>277</v>
      </c>
      <c r="B76" s="23">
        <v>41740</v>
      </c>
      <c r="C76" s="19" t="s">
        <v>94</v>
      </c>
      <c r="D76" s="67"/>
      <c r="E76" s="91">
        <v>5958</v>
      </c>
      <c r="F76" s="77">
        <v>22959</v>
      </c>
      <c r="G76" s="36"/>
    </row>
    <row r="77" spans="1:10">
      <c r="A77" s="17" t="s">
        <v>278</v>
      </c>
      <c r="B77" s="23">
        <v>41740</v>
      </c>
      <c r="C77" s="19" t="s">
        <v>94</v>
      </c>
      <c r="D77" s="67"/>
      <c r="E77" s="91">
        <v>491</v>
      </c>
      <c r="F77" s="77">
        <v>22960</v>
      </c>
      <c r="G77" s="36"/>
    </row>
    <row r="78" spans="1:10">
      <c r="A78" s="17" t="s">
        <v>279</v>
      </c>
      <c r="B78" s="23">
        <v>41740</v>
      </c>
      <c r="C78" s="19" t="s">
        <v>123</v>
      </c>
      <c r="D78" s="67"/>
      <c r="E78" s="91">
        <v>3070.82</v>
      </c>
      <c r="F78" s="77">
        <v>22961</v>
      </c>
      <c r="G78" s="36"/>
    </row>
    <row r="79" spans="1:10">
      <c r="A79" s="17" t="s">
        <v>280</v>
      </c>
      <c r="B79" s="23">
        <v>41751</v>
      </c>
      <c r="C79" s="19" t="s">
        <v>9</v>
      </c>
      <c r="D79" s="67"/>
      <c r="E79" s="91">
        <v>3335</v>
      </c>
      <c r="F79" s="77">
        <v>23016</v>
      </c>
      <c r="G79" s="36"/>
      <c r="J79" s="50"/>
    </row>
    <row r="80" spans="1:10">
      <c r="A80" s="17" t="s">
        <v>281</v>
      </c>
      <c r="B80" s="23">
        <v>41761</v>
      </c>
      <c r="C80" s="19" t="s">
        <v>94</v>
      </c>
      <c r="D80" s="67"/>
      <c r="E80" s="91">
        <v>4235</v>
      </c>
      <c r="F80" s="77">
        <v>23198</v>
      </c>
      <c r="G80" s="36"/>
      <c r="J80" s="50"/>
    </row>
    <row r="81" spans="1:10">
      <c r="A81" s="17" t="s">
        <v>282</v>
      </c>
      <c r="B81" s="23">
        <v>41771</v>
      </c>
      <c r="C81" s="19" t="s">
        <v>94</v>
      </c>
      <c r="D81" s="67"/>
      <c r="E81" s="91">
        <v>9250</v>
      </c>
      <c r="F81" s="77">
        <v>23254</v>
      </c>
      <c r="G81" s="36"/>
    </row>
    <row r="82" spans="1:10">
      <c r="A82" s="17" t="s">
        <v>283</v>
      </c>
      <c r="B82" s="23">
        <v>41781</v>
      </c>
      <c r="C82" s="19" t="s">
        <v>94</v>
      </c>
      <c r="D82" s="67"/>
      <c r="E82" s="91">
        <v>11880</v>
      </c>
      <c r="F82" s="77">
        <v>23274</v>
      </c>
      <c r="G82" s="36"/>
    </row>
    <row r="83" spans="1:10">
      <c r="A83" s="17" t="s">
        <v>284</v>
      </c>
      <c r="B83" s="23">
        <v>41782</v>
      </c>
      <c r="C83" s="19" t="s">
        <v>94</v>
      </c>
      <c r="D83" s="67"/>
      <c r="E83" s="91">
        <v>2600.8000000000002</v>
      </c>
      <c r="F83" s="77">
        <v>23275</v>
      </c>
      <c r="G83" s="36"/>
    </row>
    <row r="84" spans="1:10">
      <c r="A84" s="17" t="s">
        <v>285</v>
      </c>
      <c r="B84" s="23">
        <v>41782</v>
      </c>
      <c r="C84" s="19" t="s">
        <v>124</v>
      </c>
      <c r="D84" s="67"/>
      <c r="E84" s="91">
        <v>180</v>
      </c>
      <c r="F84" s="77">
        <v>23354</v>
      </c>
      <c r="G84" s="36"/>
    </row>
    <row r="85" spans="1:10">
      <c r="A85" s="17" t="s">
        <v>286</v>
      </c>
      <c r="B85" s="23">
        <v>41789</v>
      </c>
      <c r="C85" s="19" t="s">
        <v>125</v>
      </c>
      <c r="D85" s="67"/>
      <c r="E85" s="91">
        <v>748.25</v>
      </c>
      <c r="F85" s="77" t="s">
        <v>126</v>
      </c>
      <c r="G85" s="36"/>
      <c r="J85" s="49"/>
    </row>
    <row r="86" spans="1:10">
      <c r="A86" s="22" t="s">
        <v>287</v>
      </c>
      <c r="B86" s="22" t="s">
        <v>288</v>
      </c>
      <c r="C86" s="19" t="s">
        <v>127</v>
      </c>
      <c r="D86" s="67"/>
      <c r="E86" s="91">
        <v>8430.2000000000007</v>
      </c>
      <c r="F86" s="77">
        <v>23420</v>
      </c>
      <c r="G86" s="36"/>
      <c r="J86" s="50"/>
    </row>
    <row r="87" spans="1:10">
      <c r="A87" s="17" t="s">
        <v>289</v>
      </c>
      <c r="B87" s="23">
        <v>41800</v>
      </c>
      <c r="C87" s="19" t="s">
        <v>128</v>
      </c>
      <c r="D87" s="67"/>
      <c r="E87" s="91">
        <v>-2926</v>
      </c>
      <c r="F87" s="77" t="s">
        <v>129</v>
      </c>
      <c r="G87" s="36"/>
      <c r="J87" s="50"/>
    </row>
    <row r="88" spans="1:10">
      <c r="A88" s="17" t="s">
        <v>291</v>
      </c>
      <c r="B88" s="23">
        <v>41803</v>
      </c>
      <c r="C88" s="19" t="s">
        <v>94</v>
      </c>
      <c r="D88" s="67"/>
      <c r="E88" s="91">
        <v>7326</v>
      </c>
      <c r="F88" s="77">
        <v>23500</v>
      </c>
      <c r="G88" s="36"/>
      <c r="J88" s="50"/>
    </row>
    <row r="89" spans="1:10">
      <c r="A89" s="17" t="s">
        <v>254</v>
      </c>
      <c r="B89" s="23">
        <v>41806</v>
      </c>
      <c r="C89" s="19" t="s">
        <v>131</v>
      </c>
      <c r="D89" s="67"/>
      <c r="E89" s="91">
        <v>-2229.65</v>
      </c>
      <c r="F89" s="77" t="s">
        <v>132</v>
      </c>
      <c r="G89" s="36"/>
      <c r="J89" s="50"/>
    </row>
    <row r="90" spans="1:10">
      <c r="A90" s="17" t="s">
        <v>292</v>
      </c>
      <c r="B90" s="23">
        <v>41806</v>
      </c>
      <c r="C90" s="19" t="s">
        <v>133</v>
      </c>
      <c r="D90" s="67"/>
      <c r="E90" s="91">
        <v>-2018.74</v>
      </c>
      <c r="F90" s="77" t="s">
        <v>134</v>
      </c>
      <c r="G90" s="36"/>
      <c r="J90" s="50"/>
    </row>
    <row r="91" spans="1:10">
      <c r="A91" s="17" t="s">
        <v>293</v>
      </c>
      <c r="B91" s="23">
        <v>41806</v>
      </c>
      <c r="C91" s="19" t="s">
        <v>135</v>
      </c>
      <c r="D91" s="67"/>
      <c r="E91" s="91">
        <v>-2474.88</v>
      </c>
      <c r="F91" s="77" t="s">
        <v>136</v>
      </c>
      <c r="G91" s="36"/>
      <c r="J91" s="50"/>
    </row>
    <row r="92" spans="1:10">
      <c r="A92" s="17" t="s">
        <v>294</v>
      </c>
      <c r="B92" s="23">
        <v>41814</v>
      </c>
      <c r="C92" s="19" t="s">
        <v>137</v>
      </c>
      <c r="D92" s="67"/>
      <c r="E92" s="91">
        <v>-2496.64</v>
      </c>
      <c r="F92" s="77" t="s">
        <v>138</v>
      </c>
      <c r="G92" s="36"/>
    </row>
    <row r="93" spans="1:10">
      <c r="A93" s="17" t="s">
        <v>289</v>
      </c>
      <c r="B93" s="23">
        <v>41800</v>
      </c>
      <c r="C93" s="19" t="s">
        <v>139</v>
      </c>
      <c r="D93" s="67"/>
      <c r="E93" s="91">
        <v>-1868.75</v>
      </c>
      <c r="F93" s="77">
        <v>14505</v>
      </c>
      <c r="G93" s="36"/>
    </row>
    <row r="94" spans="1:10">
      <c r="A94" s="17" t="s">
        <v>295</v>
      </c>
      <c r="B94" s="23">
        <v>41818</v>
      </c>
      <c r="C94" s="19" t="s">
        <v>41</v>
      </c>
      <c r="D94" s="67"/>
      <c r="E94" s="91">
        <v>10452</v>
      </c>
      <c r="F94" s="77">
        <v>23643</v>
      </c>
      <c r="G94" s="36"/>
    </row>
    <row r="95" spans="1:10">
      <c r="A95" s="17" t="s">
        <v>291</v>
      </c>
      <c r="B95" s="23">
        <v>41803</v>
      </c>
      <c r="C95" s="19" t="s">
        <v>140</v>
      </c>
      <c r="D95" s="67"/>
      <c r="E95" s="91">
        <v>-8430.1999999999989</v>
      </c>
      <c r="F95" s="77" t="s">
        <v>141</v>
      </c>
      <c r="G95" s="36"/>
    </row>
    <row r="96" spans="1:10">
      <c r="A96" s="22" t="s">
        <v>70</v>
      </c>
      <c r="B96" s="22" t="s">
        <v>296</v>
      </c>
      <c r="C96" s="19" t="s">
        <v>142</v>
      </c>
      <c r="D96" s="67"/>
      <c r="E96" s="91">
        <v>67.030000000000655</v>
      </c>
      <c r="F96" s="77">
        <v>23148</v>
      </c>
      <c r="G96" s="36"/>
      <c r="J96" s="49"/>
    </row>
    <row r="97" spans="1:10">
      <c r="A97" s="17" t="s">
        <v>297</v>
      </c>
      <c r="B97" s="23">
        <v>41825</v>
      </c>
      <c r="C97" s="19" t="s">
        <v>94</v>
      </c>
      <c r="D97" s="67"/>
      <c r="E97" s="91">
        <v>5538</v>
      </c>
      <c r="F97" s="77">
        <v>23734</v>
      </c>
      <c r="G97" s="36"/>
    </row>
    <row r="98" spans="1:10">
      <c r="A98" s="17" t="s">
        <v>298</v>
      </c>
      <c r="B98" s="23">
        <v>41825</v>
      </c>
      <c r="C98" s="19" t="s">
        <v>94</v>
      </c>
      <c r="D98" s="67"/>
      <c r="E98" s="91">
        <v>3167.4</v>
      </c>
      <c r="F98" s="77">
        <v>23738</v>
      </c>
      <c r="G98" s="36"/>
    </row>
    <row r="99" spans="1:10">
      <c r="A99" s="17" t="s">
        <v>299</v>
      </c>
      <c r="B99" s="23">
        <v>41829</v>
      </c>
      <c r="C99" s="19" t="s">
        <v>139</v>
      </c>
      <c r="D99" s="67"/>
      <c r="E99" s="91">
        <v>-6929.33</v>
      </c>
      <c r="F99" s="77" t="s">
        <v>143</v>
      </c>
      <c r="G99" s="36"/>
    </row>
    <row r="100" spans="1:10">
      <c r="A100" s="17" t="s">
        <v>300</v>
      </c>
      <c r="B100" s="23">
        <v>41829</v>
      </c>
      <c r="C100" s="19" t="s">
        <v>94</v>
      </c>
      <c r="D100" s="67"/>
      <c r="E100" s="91">
        <v>2451</v>
      </c>
      <c r="F100" s="77">
        <v>23763</v>
      </c>
      <c r="G100" s="36"/>
    </row>
    <row r="101" spans="1:10">
      <c r="A101" s="17" t="s">
        <v>301</v>
      </c>
      <c r="B101" s="23">
        <v>41835</v>
      </c>
      <c r="C101" s="19" t="s">
        <v>144</v>
      </c>
      <c r="D101" s="67"/>
      <c r="E101" s="91">
        <v>8096.7</v>
      </c>
      <c r="F101" s="77">
        <v>23810</v>
      </c>
      <c r="G101" s="36"/>
    </row>
    <row r="102" spans="1:10">
      <c r="A102" s="17" t="s">
        <v>302</v>
      </c>
      <c r="B102" s="23">
        <v>41850</v>
      </c>
      <c r="C102" s="19" t="s">
        <v>94</v>
      </c>
      <c r="D102" s="67"/>
      <c r="E102" s="91">
        <v>2068.1999999999998</v>
      </c>
      <c r="F102" s="77">
        <v>23955</v>
      </c>
      <c r="G102" s="36"/>
      <c r="J102" s="49"/>
    </row>
    <row r="103" spans="1:10">
      <c r="A103" s="17" t="s">
        <v>303</v>
      </c>
      <c r="B103" s="23">
        <v>41862</v>
      </c>
      <c r="C103" s="19" t="s">
        <v>145</v>
      </c>
      <c r="D103" s="67"/>
      <c r="E103" s="91">
        <v>-2753.88</v>
      </c>
      <c r="F103" s="77" t="s">
        <v>146</v>
      </c>
      <c r="G103" s="36"/>
      <c r="J103" s="50"/>
    </row>
    <row r="104" spans="1:10">
      <c r="A104" s="17" t="s">
        <v>304</v>
      </c>
      <c r="B104" s="23">
        <v>40403</v>
      </c>
      <c r="C104" s="19" t="s">
        <v>139</v>
      </c>
      <c r="D104" s="67"/>
      <c r="E104" s="91">
        <v>-7576.45</v>
      </c>
      <c r="F104" s="77">
        <v>14721</v>
      </c>
      <c r="G104" s="36"/>
    </row>
    <row r="105" spans="1:10">
      <c r="A105" s="17" t="s">
        <v>305</v>
      </c>
      <c r="B105" s="23">
        <v>41871</v>
      </c>
      <c r="C105" s="19" t="s">
        <v>94</v>
      </c>
      <c r="D105" s="67"/>
      <c r="E105" s="91">
        <v>9015</v>
      </c>
      <c r="F105" s="77">
        <v>24207</v>
      </c>
      <c r="G105" s="36"/>
      <c r="J105" s="50"/>
    </row>
    <row r="106" spans="1:10">
      <c r="A106" s="17" t="s">
        <v>306</v>
      </c>
      <c r="B106" s="23">
        <v>41883</v>
      </c>
      <c r="C106" s="19" t="s">
        <v>94</v>
      </c>
      <c r="D106" s="67"/>
      <c r="E106" s="91">
        <v>19750</v>
      </c>
      <c r="F106" s="77">
        <v>24337</v>
      </c>
      <c r="G106" s="36"/>
      <c r="J106" s="50"/>
    </row>
    <row r="107" spans="1:10">
      <c r="A107" s="17" t="s">
        <v>307</v>
      </c>
      <c r="B107" s="23">
        <v>41883</v>
      </c>
      <c r="C107" s="19" t="s">
        <v>147</v>
      </c>
      <c r="D107" s="67"/>
      <c r="E107" s="91">
        <v>5858.84</v>
      </c>
      <c r="F107" s="77">
        <v>24343</v>
      </c>
      <c r="G107" s="36"/>
      <c r="J107" s="50"/>
    </row>
    <row r="108" spans="1:10">
      <c r="A108" s="17" t="s">
        <v>308</v>
      </c>
      <c r="B108" s="23">
        <v>41886</v>
      </c>
      <c r="C108" s="19" t="s">
        <v>148</v>
      </c>
      <c r="D108" s="67"/>
      <c r="E108" s="91">
        <v>-2492.9</v>
      </c>
      <c r="F108" s="77" t="s">
        <v>149</v>
      </c>
      <c r="G108" s="36"/>
      <c r="J108" s="50"/>
    </row>
    <row r="109" spans="1:10">
      <c r="A109" s="17" t="s">
        <v>309</v>
      </c>
      <c r="B109" s="23">
        <v>41890</v>
      </c>
      <c r="C109" s="19" t="s">
        <v>94</v>
      </c>
      <c r="D109" s="67"/>
      <c r="E109" s="91">
        <v>7980</v>
      </c>
      <c r="F109" s="77">
        <v>24398</v>
      </c>
      <c r="G109" s="36"/>
      <c r="J109" s="50"/>
    </row>
    <row r="110" spans="1:10">
      <c r="A110" s="17" t="s">
        <v>310</v>
      </c>
      <c r="B110" s="23">
        <v>41893</v>
      </c>
      <c r="C110" s="19" t="s">
        <v>150</v>
      </c>
      <c r="D110" s="67"/>
      <c r="E110" s="91">
        <v>-1952</v>
      </c>
      <c r="F110" s="77" t="s">
        <v>151</v>
      </c>
      <c r="G110" s="36"/>
    </row>
    <row r="111" spans="1:10">
      <c r="A111" s="17" t="s">
        <v>311</v>
      </c>
      <c r="B111" s="23">
        <v>41893</v>
      </c>
      <c r="C111" s="19" t="s">
        <v>152</v>
      </c>
      <c r="D111" s="67"/>
      <c r="E111" s="91">
        <v>-2366.33</v>
      </c>
      <c r="F111" s="77" t="s">
        <v>153</v>
      </c>
      <c r="G111" s="36"/>
    </row>
    <row r="112" spans="1:10">
      <c r="A112" s="22" t="s">
        <v>312</v>
      </c>
      <c r="B112" s="23">
        <v>41905</v>
      </c>
      <c r="C112" s="19" t="s">
        <v>154</v>
      </c>
      <c r="D112" s="67"/>
      <c r="E112" s="91">
        <v>-2370.6</v>
      </c>
      <c r="F112" s="77" t="s">
        <v>155</v>
      </c>
      <c r="G112" s="36"/>
    </row>
    <row r="113" spans="1:10">
      <c r="A113" s="22" t="s">
        <v>313</v>
      </c>
      <c r="B113" s="23">
        <v>41905</v>
      </c>
      <c r="C113" s="19" t="s">
        <v>156</v>
      </c>
      <c r="D113" s="67"/>
      <c r="E113" s="91">
        <v>-3449.12</v>
      </c>
      <c r="F113" s="77" t="s">
        <v>157</v>
      </c>
      <c r="G113" s="36"/>
    </row>
    <row r="114" spans="1:10">
      <c r="A114" s="17" t="s">
        <v>314</v>
      </c>
      <c r="B114" s="23">
        <v>41905</v>
      </c>
      <c r="C114" s="19" t="s">
        <v>94</v>
      </c>
      <c r="D114" s="67"/>
      <c r="E114" s="91">
        <v>4585</v>
      </c>
      <c r="F114" s="77">
        <v>24510</v>
      </c>
      <c r="G114" s="36"/>
      <c r="J114" s="50"/>
    </row>
    <row r="115" spans="1:10">
      <c r="A115" s="19" t="s">
        <v>315</v>
      </c>
      <c r="B115" s="19" t="s">
        <v>316</v>
      </c>
      <c r="C115" s="19" t="s">
        <v>317</v>
      </c>
      <c r="D115" s="67"/>
      <c r="E115" s="91">
        <v>-9.6999999999998181</v>
      </c>
      <c r="F115" s="80" t="s">
        <v>318</v>
      </c>
      <c r="G115" s="36"/>
      <c r="J115" s="50"/>
    </row>
    <row r="116" spans="1:10">
      <c r="A116" s="22" t="s">
        <v>319</v>
      </c>
      <c r="B116" s="30">
        <v>41916</v>
      </c>
      <c r="C116" s="19" t="s">
        <v>94</v>
      </c>
      <c r="D116" s="67"/>
      <c r="E116" s="91">
        <v>2979</v>
      </c>
      <c r="F116" s="77">
        <v>24653</v>
      </c>
      <c r="G116" s="36"/>
      <c r="J116" s="50"/>
    </row>
    <row r="117" spans="1:10">
      <c r="A117" s="22" t="s">
        <v>320</v>
      </c>
      <c r="B117" s="30">
        <v>41918</v>
      </c>
      <c r="C117" s="19" t="s">
        <v>158</v>
      </c>
      <c r="D117" s="67"/>
      <c r="E117" s="91">
        <v>8673.9699999999993</v>
      </c>
      <c r="F117" s="77">
        <v>24654</v>
      </c>
      <c r="G117" s="36"/>
    </row>
    <row r="118" spans="1:10">
      <c r="A118" s="22" t="s">
        <v>321</v>
      </c>
      <c r="B118" s="22" t="s">
        <v>322</v>
      </c>
      <c r="C118" s="22" t="s">
        <v>192</v>
      </c>
      <c r="E118" s="91">
        <v>463.71000000000095</v>
      </c>
      <c r="F118" s="77">
        <v>24681</v>
      </c>
      <c r="G118" s="36"/>
    </row>
    <row r="119" spans="1:10">
      <c r="A119" s="22" t="s">
        <v>323</v>
      </c>
      <c r="B119" s="30">
        <v>41921</v>
      </c>
      <c r="C119" s="19" t="s">
        <v>159</v>
      </c>
      <c r="D119" s="67"/>
      <c r="E119" s="91">
        <v>12622.05</v>
      </c>
      <c r="F119" s="77">
        <v>24692</v>
      </c>
      <c r="G119" s="36"/>
    </row>
    <row r="120" spans="1:10">
      <c r="A120" s="22" t="s">
        <v>213</v>
      </c>
      <c r="B120" s="30">
        <v>41921</v>
      </c>
      <c r="C120" s="19" t="s">
        <v>160</v>
      </c>
      <c r="D120" s="67" t="s">
        <v>423</v>
      </c>
      <c r="E120" s="91">
        <v>5892</v>
      </c>
      <c r="F120" s="77">
        <v>24700</v>
      </c>
      <c r="G120" s="36"/>
    </row>
    <row r="121" spans="1:10">
      <c r="A121" s="22" t="s">
        <v>219</v>
      </c>
      <c r="B121" s="30">
        <v>41926</v>
      </c>
      <c r="C121" s="19" t="s">
        <v>162</v>
      </c>
      <c r="D121" s="67"/>
      <c r="E121" s="91">
        <v>6014.07</v>
      </c>
      <c r="F121" s="77">
        <v>24745</v>
      </c>
      <c r="G121" s="36"/>
    </row>
    <row r="122" spans="1:10">
      <c r="A122" s="19" t="s">
        <v>325</v>
      </c>
      <c r="B122" s="19" t="s">
        <v>326</v>
      </c>
      <c r="C122" s="19" t="s">
        <v>139</v>
      </c>
      <c r="D122" s="67"/>
      <c r="E122" s="91">
        <v>-2398.3700000000003</v>
      </c>
      <c r="F122" s="77" t="s">
        <v>327</v>
      </c>
      <c r="G122" s="36"/>
    </row>
    <row r="123" spans="1:10">
      <c r="A123" s="22" t="s">
        <v>328</v>
      </c>
      <c r="B123" s="22" t="s">
        <v>329</v>
      </c>
      <c r="C123" s="19" t="s">
        <v>330</v>
      </c>
      <c r="D123" s="67"/>
      <c r="E123" s="91">
        <v>-2863.34</v>
      </c>
      <c r="F123" s="77" t="s">
        <v>331</v>
      </c>
      <c r="G123" s="36"/>
    </row>
    <row r="124" spans="1:10">
      <c r="A124" s="22" t="s">
        <v>259</v>
      </c>
      <c r="B124" s="30">
        <v>41934</v>
      </c>
      <c r="C124" s="19" t="s">
        <v>164</v>
      </c>
      <c r="D124" s="67"/>
      <c r="E124" s="91">
        <v>-3269.4</v>
      </c>
      <c r="F124" s="77">
        <v>15065</v>
      </c>
      <c r="G124" s="36"/>
      <c r="J124" s="49"/>
    </row>
    <row r="125" spans="1:10">
      <c r="A125" s="22" t="s">
        <v>332</v>
      </c>
      <c r="B125" s="30">
        <v>41934</v>
      </c>
      <c r="C125" s="19" t="s">
        <v>164</v>
      </c>
      <c r="D125" s="67"/>
      <c r="E125" s="91">
        <v>-2170.64</v>
      </c>
      <c r="F125" s="77">
        <v>15066</v>
      </c>
      <c r="G125" s="36"/>
      <c r="J125" s="49"/>
    </row>
    <row r="126" spans="1:10">
      <c r="A126" s="22" t="s">
        <v>333</v>
      </c>
      <c r="B126" s="30">
        <v>41934</v>
      </c>
      <c r="C126" s="19" t="s">
        <v>164</v>
      </c>
      <c r="D126" s="67"/>
      <c r="E126" s="91">
        <v>-2123.4</v>
      </c>
      <c r="F126" s="77">
        <v>15068</v>
      </c>
      <c r="G126" s="36"/>
      <c r="J126" s="49"/>
    </row>
    <row r="127" spans="1:10">
      <c r="A127" s="22" t="s">
        <v>334</v>
      </c>
      <c r="B127" s="30">
        <v>41939</v>
      </c>
      <c r="C127" s="19" t="s">
        <v>94</v>
      </c>
      <c r="D127" s="67"/>
      <c r="E127" s="91">
        <v>8691</v>
      </c>
      <c r="F127" s="77">
        <v>24855</v>
      </c>
      <c r="G127" s="36"/>
      <c r="J127" s="50"/>
    </row>
    <row r="128" spans="1:10">
      <c r="A128" s="22" t="s">
        <v>335</v>
      </c>
      <c r="B128" s="30" t="s">
        <v>336</v>
      </c>
      <c r="C128" s="19" t="s">
        <v>164</v>
      </c>
      <c r="E128" s="91">
        <v>-2090.14</v>
      </c>
      <c r="F128" s="77">
        <v>15142</v>
      </c>
    </row>
    <row r="129" spans="1:7">
      <c r="A129" s="22" t="s">
        <v>319</v>
      </c>
      <c r="B129" s="30" t="s">
        <v>337</v>
      </c>
      <c r="C129" s="19" t="s">
        <v>165</v>
      </c>
      <c r="E129" s="91">
        <v>6159.41</v>
      </c>
      <c r="F129" s="77">
        <v>24966</v>
      </c>
    </row>
    <row r="130" spans="1:7">
      <c r="A130" s="22" t="s">
        <v>13</v>
      </c>
      <c r="B130" s="30" t="s">
        <v>338</v>
      </c>
      <c r="C130" s="19" t="s">
        <v>166</v>
      </c>
      <c r="E130" s="91">
        <v>7841.59</v>
      </c>
      <c r="F130" s="77">
        <v>24975</v>
      </c>
    </row>
    <row r="131" spans="1:7">
      <c r="A131" s="22" t="s">
        <v>339</v>
      </c>
      <c r="B131" s="30" t="s">
        <v>340</v>
      </c>
      <c r="C131" s="19" t="s">
        <v>167</v>
      </c>
      <c r="E131" s="91">
        <v>11061.46</v>
      </c>
      <c r="F131" s="77">
        <v>24981</v>
      </c>
    </row>
    <row r="132" spans="1:7">
      <c r="A132" s="22" t="s">
        <v>341</v>
      </c>
      <c r="B132" s="30" t="s">
        <v>342</v>
      </c>
      <c r="C132" s="19" t="s">
        <v>168</v>
      </c>
      <c r="E132" s="91">
        <v>7251</v>
      </c>
      <c r="F132" s="77">
        <v>24990</v>
      </c>
    </row>
    <row r="133" spans="1:7">
      <c r="A133" s="22" t="s">
        <v>346</v>
      </c>
      <c r="B133" s="30" t="s">
        <v>347</v>
      </c>
      <c r="C133" s="19" t="s">
        <v>115</v>
      </c>
      <c r="E133" s="91">
        <v>-4909.8</v>
      </c>
      <c r="F133" s="77">
        <v>15206</v>
      </c>
    </row>
    <row r="134" spans="1:7">
      <c r="A134" s="22" t="s">
        <v>348</v>
      </c>
      <c r="B134" s="30" t="s">
        <v>349</v>
      </c>
      <c r="C134" s="19" t="s">
        <v>139</v>
      </c>
      <c r="E134" s="91">
        <v>-4909.8</v>
      </c>
      <c r="F134" s="77">
        <v>15217</v>
      </c>
    </row>
    <row r="135" spans="1:7">
      <c r="A135" s="22" t="s">
        <v>350</v>
      </c>
      <c r="B135" s="30" t="s">
        <v>349</v>
      </c>
      <c r="C135" s="19" t="s">
        <v>139</v>
      </c>
      <c r="E135" s="91">
        <v>-6360</v>
      </c>
      <c r="F135" s="77">
        <v>15218</v>
      </c>
    </row>
    <row r="136" spans="1:7">
      <c r="A136" s="22" t="s">
        <v>259</v>
      </c>
      <c r="B136" s="30" t="s">
        <v>349</v>
      </c>
      <c r="C136" s="19" t="s">
        <v>139</v>
      </c>
      <c r="E136" s="91">
        <v>-9324.08</v>
      </c>
      <c r="F136" s="77">
        <v>15219</v>
      </c>
    </row>
    <row r="137" spans="1:7">
      <c r="A137" s="22" t="s">
        <v>353</v>
      </c>
      <c r="B137" s="30" t="s">
        <v>354</v>
      </c>
      <c r="C137" s="19" t="s">
        <v>171</v>
      </c>
      <c r="E137" s="91">
        <v>10961</v>
      </c>
      <c r="F137" s="77">
        <v>25142</v>
      </c>
    </row>
    <row r="138" spans="1:7">
      <c r="A138" s="22" t="s">
        <v>356</v>
      </c>
      <c r="B138" s="30" t="s">
        <v>354</v>
      </c>
      <c r="C138" s="19" t="s">
        <v>173</v>
      </c>
      <c r="E138" s="91">
        <v>10961</v>
      </c>
      <c r="F138" s="77">
        <v>25157</v>
      </c>
    </row>
    <row r="139" spans="1:7">
      <c r="A139" s="22" t="s">
        <v>357</v>
      </c>
      <c r="B139" s="30" t="s">
        <v>358</v>
      </c>
      <c r="C139" s="19" t="s">
        <v>359</v>
      </c>
      <c r="E139" s="91">
        <v>9324.09</v>
      </c>
      <c r="F139" s="77">
        <v>23452</v>
      </c>
    </row>
    <row r="140" spans="1:7">
      <c r="A140" s="22" t="s">
        <v>360</v>
      </c>
      <c r="B140" s="30">
        <v>41973</v>
      </c>
      <c r="C140" s="22" t="s">
        <v>361</v>
      </c>
      <c r="E140" s="91">
        <v>-354453.58</v>
      </c>
      <c r="F140" s="77"/>
    </row>
    <row r="141" spans="1:7">
      <c r="A141" s="22" t="s">
        <v>251</v>
      </c>
      <c r="B141" s="22" t="s">
        <v>369</v>
      </c>
      <c r="C141" s="22" t="s">
        <v>175</v>
      </c>
      <c r="E141" s="92">
        <v>2050</v>
      </c>
      <c r="F141" s="77">
        <v>25379</v>
      </c>
      <c r="G141" s="36"/>
    </row>
    <row r="142" spans="1:7">
      <c r="A142" s="22" t="s">
        <v>371</v>
      </c>
      <c r="B142" s="22" t="s">
        <v>372</v>
      </c>
      <c r="C142" s="22" t="s">
        <v>72</v>
      </c>
      <c r="E142" s="92">
        <v>1885</v>
      </c>
      <c r="F142" s="77">
        <v>25386</v>
      </c>
      <c r="G142" s="36"/>
    </row>
    <row r="143" spans="1:7">
      <c r="A143" s="22" t="s">
        <v>383</v>
      </c>
      <c r="B143" s="22" t="s">
        <v>384</v>
      </c>
      <c r="C143" s="22" t="s">
        <v>184</v>
      </c>
      <c r="E143" s="92">
        <v>8120</v>
      </c>
      <c r="F143" s="77">
        <v>25452</v>
      </c>
    </row>
    <row r="144" spans="1:7">
      <c r="A144" s="22" t="s">
        <v>385</v>
      </c>
      <c r="B144" s="22" t="s">
        <v>384</v>
      </c>
      <c r="C144" s="22" t="s">
        <v>184</v>
      </c>
      <c r="E144" s="92">
        <v>4980</v>
      </c>
      <c r="F144" s="77">
        <v>25453</v>
      </c>
    </row>
    <row r="145" spans="1:6">
      <c r="A145" s="22" t="s">
        <v>393</v>
      </c>
      <c r="B145" s="22" t="s">
        <v>394</v>
      </c>
      <c r="C145" s="22" t="s">
        <v>94</v>
      </c>
      <c r="E145" s="92">
        <v>3005.77</v>
      </c>
      <c r="F145" s="77">
        <v>25536</v>
      </c>
    </row>
    <row r="146" spans="1:6">
      <c r="A146" s="22" t="s">
        <v>396</v>
      </c>
      <c r="B146" s="22" t="s">
        <v>394</v>
      </c>
      <c r="C146" s="22" t="s">
        <v>189</v>
      </c>
      <c r="E146" s="92">
        <v>8120</v>
      </c>
      <c r="F146" s="77">
        <v>25543</v>
      </c>
    </row>
    <row r="147" spans="1:6">
      <c r="A147" s="22" t="s">
        <v>404</v>
      </c>
      <c r="B147" s="22" t="s">
        <v>402</v>
      </c>
      <c r="C147" s="22" t="s">
        <v>194</v>
      </c>
      <c r="E147" s="92">
        <v>5403.56</v>
      </c>
      <c r="F147" s="77">
        <v>25599</v>
      </c>
    </row>
    <row r="148" spans="1:6">
      <c r="A148" s="22" t="s">
        <v>408</v>
      </c>
      <c r="B148" s="30">
        <v>42004</v>
      </c>
      <c r="C148" s="22" t="s">
        <v>409</v>
      </c>
      <c r="E148" s="92">
        <v>5244.68</v>
      </c>
      <c r="F148" s="77">
        <v>24118</v>
      </c>
    </row>
    <row r="149" spans="1:6">
      <c r="A149" s="22" t="s">
        <v>410</v>
      </c>
      <c r="B149" s="22" t="s">
        <v>411</v>
      </c>
      <c r="C149" s="22" t="s">
        <v>197</v>
      </c>
      <c r="E149" s="92">
        <v>9851.84</v>
      </c>
      <c r="F149" s="77">
        <v>25672</v>
      </c>
    </row>
    <row r="150" spans="1:6">
      <c r="A150" s="41" t="s">
        <v>204</v>
      </c>
      <c r="B150" s="64">
        <v>42010</v>
      </c>
      <c r="C150" s="41" t="s">
        <v>94</v>
      </c>
      <c r="D150" s="73"/>
      <c r="E150" s="75">
        <v>7648</v>
      </c>
      <c r="F150" s="79">
        <v>25741</v>
      </c>
    </row>
    <row r="151" spans="1:6">
      <c r="A151" s="41" t="s">
        <v>238</v>
      </c>
      <c r="B151" s="64">
        <v>42034</v>
      </c>
      <c r="C151" s="41" t="s">
        <v>94</v>
      </c>
      <c r="E151" s="75">
        <v>6450</v>
      </c>
      <c r="F151" s="79">
        <v>26015</v>
      </c>
    </row>
    <row r="152" spans="1:6">
      <c r="A152" s="41" t="s">
        <v>239</v>
      </c>
      <c r="B152" s="64">
        <v>42034</v>
      </c>
      <c r="C152" s="41" t="s">
        <v>94</v>
      </c>
      <c r="E152" s="75">
        <v>4000</v>
      </c>
      <c r="F152" s="79">
        <v>26020</v>
      </c>
    </row>
    <row r="153" spans="1:6">
      <c r="A153" s="41" t="s">
        <v>200</v>
      </c>
      <c r="B153" s="64">
        <v>42006</v>
      </c>
      <c r="C153" s="41" t="s">
        <v>201</v>
      </c>
      <c r="E153" s="75">
        <v>7299</v>
      </c>
      <c r="F153" s="79">
        <v>25706</v>
      </c>
    </row>
    <row r="154" spans="1:6">
      <c r="A154" s="41" t="s">
        <v>217</v>
      </c>
      <c r="B154" s="64">
        <v>42013</v>
      </c>
      <c r="C154" s="41" t="s">
        <v>201</v>
      </c>
      <c r="E154" s="75">
        <v>5538</v>
      </c>
      <c r="F154" s="79">
        <v>25793</v>
      </c>
    </row>
    <row r="155" spans="1:6">
      <c r="A155" s="41" t="s">
        <v>213</v>
      </c>
      <c r="B155" s="64">
        <v>42012</v>
      </c>
      <c r="C155" s="41" t="s">
        <v>184</v>
      </c>
      <c r="D155" s="73"/>
      <c r="E155" s="75">
        <v>1388.56</v>
      </c>
      <c r="F155" s="79">
        <v>25779</v>
      </c>
    </row>
    <row r="156" spans="1:6">
      <c r="A156" s="41" t="s">
        <v>241</v>
      </c>
      <c r="B156" s="64">
        <v>42035</v>
      </c>
      <c r="C156" s="41" t="s">
        <v>249</v>
      </c>
      <c r="E156" s="75">
        <v>9261.7199999999993</v>
      </c>
      <c r="F156" s="79">
        <v>26040</v>
      </c>
    </row>
    <row r="157" spans="1:6">
      <c r="A157" s="41" t="s">
        <v>212</v>
      </c>
      <c r="B157" s="64">
        <v>42012</v>
      </c>
      <c r="C157" s="41" t="s">
        <v>215</v>
      </c>
      <c r="E157" s="75">
        <v>8120</v>
      </c>
      <c r="F157" s="79">
        <v>25771</v>
      </c>
    </row>
    <row r="158" spans="1:6">
      <c r="A158" s="41" t="s">
        <v>222</v>
      </c>
      <c r="B158" s="64">
        <v>42018</v>
      </c>
      <c r="C158" s="41" t="s">
        <v>229</v>
      </c>
      <c r="E158" s="75">
        <v>16021.9</v>
      </c>
      <c r="F158" s="79">
        <v>25837</v>
      </c>
    </row>
    <row r="159" spans="1:6">
      <c r="A159" s="41" t="s">
        <v>417</v>
      </c>
      <c r="B159" s="64">
        <v>42025</v>
      </c>
      <c r="C159" s="41" t="s">
        <v>447</v>
      </c>
      <c r="E159" s="75">
        <v>5400</v>
      </c>
      <c r="F159" s="79">
        <v>25913</v>
      </c>
    </row>
    <row r="160" spans="1:6">
      <c r="A160" s="41" t="s">
        <v>418</v>
      </c>
      <c r="B160" s="64">
        <v>42026</v>
      </c>
      <c r="C160" s="41" t="s">
        <v>447</v>
      </c>
      <c r="E160" s="75">
        <v>145</v>
      </c>
      <c r="F160" s="79">
        <v>25924</v>
      </c>
    </row>
    <row r="161" spans="1:7">
      <c r="A161" s="41" t="s">
        <v>38</v>
      </c>
      <c r="B161" s="64">
        <v>42017</v>
      </c>
      <c r="C161" s="41" t="s">
        <v>227</v>
      </c>
      <c r="E161" s="75">
        <v>10961</v>
      </c>
      <c r="F161" s="79">
        <v>25825</v>
      </c>
    </row>
    <row r="162" spans="1:7">
      <c r="A162" s="41" t="s">
        <v>242</v>
      </c>
      <c r="B162" s="64">
        <v>42035</v>
      </c>
      <c r="C162" s="41" t="s">
        <v>250</v>
      </c>
      <c r="E162" s="75">
        <v>6157.14</v>
      </c>
      <c r="F162" s="79">
        <v>26044</v>
      </c>
    </row>
    <row r="163" spans="1:7">
      <c r="A163" s="41" t="s">
        <v>223</v>
      </c>
      <c r="B163" s="64">
        <v>42019</v>
      </c>
      <c r="C163" s="41" t="s">
        <v>92</v>
      </c>
      <c r="E163" s="75">
        <v>7496.7</v>
      </c>
      <c r="F163" s="79">
        <v>25841</v>
      </c>
    </row>
    <row r="164" spans="1:7">
      <c r="A164" s="41" t="s">
        <v>234</v>
      </c>
      <c r="B164" s="64">
        <v>42030</v>
      </c>
      <c r="C164" s="41" t="s">
        <v>245</v>
      </c>
      <c r="E164" s="75">
        <v>6865</v>
      </c>
      <c r="F164" s="79">
        <v>25955</v>
      </c>
    </row>
    <row r="165" spans="1:7">
      <c r="A165" s="41" t="s">
        <v>448</v>
      </c>
      <c r="B165" s="64">
        <v>42048</v>
      </c>
      <c r="C165" s="41" t="s">
        <v>139</v>
      </c>
      <c r="E165" s="75">
        <v>-6156.96</v>
      </c>
      <c r="F165" s="79" t="s">
        <v>451</v>
      </c>
      <c r="G165" s="41">
        <v>15686</v>
      </c>
    </row>
    <row r="166" spans="1:7">
      <c r="A166" s="41" t="s">
        <v>449</v>
      </c>
      <c r="B166" s="64">
        <v>42053</v>
      </c>
      <c r="C166" s="41" t="s">
        <v>115</v>
      </c>
      <c r="E166" s="75">
        <v>-8279.64</v>
      </c>
      <c r="F166" s="79" t="s">
        <v>452</v>
      </c>
      <c r="G166" s="41">
        <v>15707</v>
      </c>
    </row>
    <row r="167" spans="1:7">
      <c r="A167" s="41" t="s">
        <v>450</v>
      </c>
      <c r="B167" s="64">
        <v>42059</v>
      </c>
      <c r="C167" s="41" t="s">
        <v>164</v>
      </c>
      <c r="E167" s="75">
        <v>-749.68</v>
      </c>
      <c r="F167" s="79" t="s">
        <v>453</v>
      </c>
      <c r="G167" s="41">
        <v>15737</v>
      </c>
    </row>
    <row r="168" spans="1:7">
      <c r="A168" s="41" t="s">
        <v>454</v>
      </c>
      <c r="B168" s="64">
        <v>42038</v>
      </c>
      <c r="C168" s="41" t="s">
        <v>94</v>
      </c>
      <c r="E168" s="75">
        <v>6000</v>
      </c>
      <c r="F168" s="79">
        <v>26094</v>
      </c>
    </row>
    <row r="169" spans="1:7">
      <c r="A169" s="41" t="s">
        <v>455</v>
      </c>
      <c r="B169" s="64">
        <v>42042</v>
      </c>
      <c r="C169" s="41" t="s">
        <v>94</v>
      </c>
      <c r="E169" s="75">
        <v>13890</v>
      </c>
      <c r="F169" s="79">
        <v>26137</v>
      </c>
    </row>
    <row r="170" spans="1:7">
      <c r="A170" s="41" t="s">
        <v>456</v>
      </c>
      <c r="B170" s="64">
        <v>42047</v>
      </c>
      <c r="C170" s="41" t="s">
        <v>94</v>
      </c>
      <c r="E170" s="75">
        <v>4096.7</v>
      </c>
      <c r="F170" s="79">
        <v>26184</v>
      </c>
    </row>
    <row r="171" spans="1:7">
      <c r="A171" s="41" t="s">
        <v>458</v>
      </c>
      <c r="B171" s="64">
        <v>42062</v>
      </c>
      <c r="C171" s="41" t="s">
        <v>466</v>
      </c>
      <c r="E171" s="75">
        <v>8120</v>
      </c>
      <c r="F171" s="79">
        <v>26347</v>
      </c>
    </row>
    <row r="172" spans="1:7">
      <c r="A172" s="41" t="s">
        <v>460</v>
      </c>
      <c r="B172" s="64">
        <v>42045</v>
      </c>
      <c r="C172" s="41" t="s">
        <v>468</v>
      </c>
      <c r="E172" s="75">
        <v>8555.91</v>
      </c>
      <c r="F172" s="79">
        <v>26165</v>
      </c>
    </row>
    <row r="173" spans="1:7">
      <c r="A173" s="41" t="s">
        <v>461</v>
      </c>
      <c r="B173" s="64">
        <v>42047</v>
      </c>
      <c r="C173" s="41" t="s">
        <v>468</v>
      </c>
      <c r="E173" s="75">
        <v>380</v>
      </c>
      <c r="F173" s="79">
        <v>26191</v>
      </c>
    </row>
    <row r="174" spans="1:7">
      <c r="A174" s="41" t="s">
        <v>462</v>
      </c>
      <c r="B174" s="64">
        <v>42052</v>
      </c>
      <c r="C174" s="41" t="s">
        <v>470</v>
      </c>
      <c r="E174" s="75">
        <v>8120</v>
      </c>
      <c r="F174" s="79">
        <v>26237</v>
      </c>
    </row>
    <row r="175" spans="1:7">
      <c r="A175" s="41" t="s">
        <v>463</v>
      </c>
      <c r="B175" s="64">
        <v>42052</v>
      </c>
      <c r="C175" s="41" t="s">
        <v>470</v>
      </c>
      <c r="E175" s="75">
        <v>20</v>
      </c>
      <c r="F175" s="79">
        <v>26245</v>
      </c>
    </row>
    <row r="176" spans="1:7">
      <c r="A176" s="41" t="s">
        <v>464</v>
      </c>
      <c r="B176" s="64">
        <v>42041</v>
      </c>
      <c r="C176" s="41" t="s">
        <v>471</v>
      </c>
      <c r="E176" s="75">
        <v>9300</v>
      </c>
      <c r="F176" s="79">
        <v>26123</v>
      </c>
    </row>
    <row r="177" spans="1:6">
      <c r="A177" s="41" t="s">
        <v>465</v>
      </c>
      <c r="B177" s="64">
        <v>42058</v>
      </c>
      <c r="C177" s="41" t="s">
        <v>472</v>
      </c>
      <c r="E177" s="75">
        <v>7889.48</v>
      </c>
      <c r="F177" s="79">
        <v>26295</v>
      </c>
    </row>
    <row r="178" spans="1:6">
      <c r="A178" s="41" t="s">
        <v>43</v>
      </c>
      <c r="B178" s="64">
        <v>42047</v>
      </c>
      <c r="C178" s="41" t="s">
        <v>473</v>
      </c>
      <c r="E178" s="75">
        <v>16399.7</v>
      </c>
      <c r="F178" s="79">
        <v>26193</v>
      </c>
    </row>
    <row r="179" spans="1:6">
      <c r="A179" s="41" t="s">
        <v>474</v>
      </c>
      <c r="B179" s="64">
        <v>42073</v>
      </c>
      <c r="C179" s="41" t="s">
        <v>139</v>
      </c>
      <c r="E179" s="75">
        <v>-6368.56</v>
      </c>
      <c r="F179" s="79">
        <v>15790</v>
      </c>
    </row>
    <row r="180" spans="1:6">
      <c r="A180" s="41" t="s">
        <v>475</v>
      </c>
      <c r="B180" s="64">
        <v>42073</v>
      </c>
      <c r="C180" s="41" t="s">
        <v>139</v>
      </c>
      <c r="E180" s="75">
        <v>-5544.65</v>
      </c>
      <c r="F180" s="79">
        <v>15794</v>
      </c>
    </row>
    <row r="181" spans="1:6">
      <c r="A181" s="41" t="s">
        <v>476</v>
      </c>
      <c r="B181" s="64">
        <v>42091</v>
      </c>
      <c r="C181" s="41" t="s">
        <v>115</v>
      </c>
      <c r="E181" s="75">
        <v>-8339.76</v>
      </c>
      <c r="F181" s="79">
        <v>15868</v>
      </c>
    </row>
    <row r="182" spans="1:6">
      <c r="A182" s="41" t="s">
        <v>477</v>
      </c>
      <c r="B182" s="64">
        <v>42080</v>
      </c>
      <c r="C182" s="41" t="s">
        <v>488</v>
      </c>
      <c r="E182" s="75">
        <v>5085.34</v>
      </c>
      <c r="F182" s="79">
        <v>26562</v>
      </c>
    </row>
    <row r="183" spans="1:6">
      <c r="A183" s="41" t="s">
        <v>478</v>
      </c>
      <c r="B183" s="64">
        <v>42082</v>
      </c>
      <c r="C183" s="41" t="s">
        <v>489</v>
      </c>
      <c r="E183" s="75">
        <v>450.78</v>
      </c>
      <c r="F183" s="79">
        <v>26572</v>
      </c>
    </row>
    <row r="184" spans="1:6">
      <c r="A184" s="41" t="s">
        <v>482</v>
      </c>
      <c r="B184" s="64">
        <v>42074</v>
      </c>
      <c r="C184" s="41" t="s">
        <v>493</v>
      </c>
      <c r="E184" s="75">
        <v>6562.77</v>
      </c>
      <c r="F184" s="79">
        <v>26513</v>
      </c>
    </row>
    <row r="185" spans="1:6">
      <c r="A185" s="41" t="s">
        <v>483</v>
      </c>
      <c r="B185" s="64">
        <v>42091</v>
      </c>
      <c r="C185" s="41" t="s">
        <v>494</v>
      </c>
      <c r="E185" s="75">
        <v>10389.98</v>
      </c>
      <c r="F185" s="79">
        <v>26719</v>
      </c>
    </row>
    <row r="186" spans="1:6">
      <c r="A186" s="41" t="s">
        <v>13</v>
      </c>
      <c r="B186" s="64">
        <v>42069</v>
      </c>
      <c r="C186" s="41" t="s">
        <v>496</v>
      </c>
      <c r="E186" s="75">
        <v>4604.38</v>
      </c>
      <c r="F186" s="79">
        <v>26462</v>
      </c>
    </row>
    <row r="187" spans="1:6">
      <c r="A187" s="41" t="s">
        <v>487</v>
      </c>
      <c r="B187" s="64">
        <v>42082</v>
      </c>
      <c r="C187" s="41" t="s">
        <v>498</v>
      </c>
      <c r="E187" s="75">
        <v>8120</v>
      </c>
      <c r="F187" s="79">
        <v>26581</v>
      </c>
    </row>
    <row r="188" spans="1:6">
      <c r="A188" s="41" t="s">
        <v>500</v>
      </c>
      <c r="B188" s="64">
        <v>42104</v>
      </c>
      <c r="C188" s="41" t="s">
        <v>94</v>
      </c>
      <c r="E188" s="75">
        <v>-552.04999999999995</v>
      </c>
      <c r="F188" s="79" t="s">
        <v>531</v>
      </c>
    </row>
    <row r="189" spans="1:6">
      <c r="A189" s="41" t="s">
        <v>501</v>
      </c>
      <c r="B189" s="64">
        <v>42100</v>
      </c>
      <c r="C189" s="41" t="s">
        <v>139</v>
      </c>
      <c r="E189" s="75">
        <v>-5805.09</v>
      </c>
      <c r="F189" s="79">
        <v>15896</v>
      </c>
    </row>
    <row r="190" spans="1:6">
      <c r="A190" s="41" t="s">
        <v>502</v>
      </c>
      <c r="B190" s="64">
        <v>42103</v>
      </c>
      <c r="C190" s="41" t="s">
        <v>499</v>
      </c>
      <c r="E190" s="75">
        <v>-10000</v>
      </c>
      <c r="F190" s="79">
        <v>24199</v>
      </c>
    </row>
    <row r="191" spans="1:6">
      <c r="A191" s="41" t="s">
        <v>503</v>
      </c>
      <c r="B191" s="64">
        <v>42100</v>
      </c>
      <c r="C191" s="41" t="s">
        <v>115</v>
      </c>
      <c r="E191" s="75">
        <v>-5405.56</v>
      </c>
      <c r="F191" s="79">
        <v>15900</v>
      </c>
    </row>
    <row r="192" spans="1:6">
      <c r="A192" s="41" t="s">
        <v>504</v>
      </c>
      <c r="B192" s="64">
        <v>42101</v>
      </c>
      <c r="C192" s="41" t="s">
        <v>518</v>
      </c>
      <c r="D192" s="72" t="s">
        <v>422</v>
      </c>
      <c r="E192" s="75">
        <v>4150</v>
      </c>
      <c r="F192" s="79">
        <v>26825</v>
      </c>
    </row>
    <row r="193" spans="1:7">
      <c r="A193" s="41" t="s">
        <v>505</v>
      </c>
      <c r="B193" s="64">
        <v>42101</v>
      </c>
      <c r="C193" s="41" t="s">
        <v>94</v>
      </c>
      <c r="E193" s="75">
        <v>75.61</v>
      </c>
      <c r="F193" s="79">
        <v>26821</v>
      </c>
    </row>
    <row r="194" spans="1:7">
      <c r="A194" s="41" t="s">
        <v>506</v>
      </c>
      <c r="B194" s="64">
        <v>42122</v>
      </c>
      <c r="C194" s="41" t="s">
        <v>519</v>
      </c>
      <c r="E194" s="75">
        <v>9239.0499999999993</v>
      </c>
      <c r="F194" s="79">
        <v>27009</v>
      </c>
    </row>
    <row r="195" spans="1:7">
      <c r="A195" s="41" t="s">
        <v>507</v>
      </c>
      <c r="B195" s="64">
        <v>42122</v>
      </c>
      <c r="C195" s="41" t="s">
        <v>520</v>
      </c>
      <c r="D195" s="72" t="s">
        <v>424</v>
      </c>
      <c r="E195" s="75">
        <v>12977.24</v>
      </c>
      <c r="F195" s="79">
        <v>27003</v>
      </c>
    </row>
    <row r="196" spans="1:7">
      <c r="A196" s="41" t="s">
        <v>508</v>
      </c>
      <c r="B196" s="64">
        <v>42109</v>
      </c>
      <c r="C196" s="41" t="s">
        <v>521</v>
      </c>
      <c r="E196" s="75">
        <v>10641.78</v>
      </c>
      <c r="F196" s="79">
        <v>26887</v>
      </c>
    </row>
    <row r="197" spans="1:7">
      <c r="A197" s="41" t="s">
        <v>511</v>
      </c>
      <c r="B197" s="64">
        <v>42123</v>
      </c>
      <c r="C197" s="41" t="s">
        <v>524</v>
      </c>
      <c r="E197" s="75">
        <v>10961</v>
      </c>
      <c r="F197" s="79">
        <v>27021</v>
      </c>
    </row>
    <row r="198" spans="1:7">
      <c r="A198" s="41" t="s">
        <v>512</v>
      </c>
      <c r="B198" s="64">
        <v>42095</v>
      </c>
      <c r="C198" s="41" t="s">
        <v>525</v>
      </c>
      <c r="E198" s="75">
        <v>1200</v>
      </c>
      <c r="F198" s="79">
        <v>26794</v>
      </c>
    </row>
    <row r="199" spans="1:7">
      <c r="A199" s="41" t="s">
        <v>515</v>
      </c>
      <c r="B199" s="64">
        <v>42101</v>
      </c>
      <c r="C199" s="41" t="s">
        <v>529</v>
      </c>
      <c r="E199" s="75">
        <v>476.44</v>
      </c>
      <c r="F199" s="79">
        <v>26820</v>
      </c>
    </row>
    <row r="200" spans="1:7">
      <c r="A200" s="96" t="s">
        <v>532</v>
      </c>
      <c r="B200" s="97">
        <v>42152</v>
      </c>
      <c r="C200" s="96" t="s">
        <v>139</v>
      </c>
      <c r="E200" s="98">
        <v>-7086.95</v>
      </c>
      <c r="F200" s="99">
        <v>16092</v>
      </c>
      <c r="G200" s="96" t="s">
        <v>534</v>
      </c>
    </row>
    <row r="201" spans="1:7">
      <c r="A201" s="96" t="s">
        <v>533</v>
      </c>
      <c r="B201" s="97">
        <v>42152</v>
      </c>
      <c r="C201" s="96" t="s">
        <v>115</v>
      </c>
      <c r="E201" s="98">
        <v>-9238.9699999999993</v>
      </c>
      <c r="F201" s="99">
        <v>16088</v>
      </c>
      <c r="G201" s="96" t="s">
        <v>535</v>
      </c>
    </row>
    <row r="202" spans="1:7">
      <c r="A202" s="96" t="s">
        <v>536</v>
      </c>
      <c r="B202" s="97">
        <v>42154</v>
      </c>
      <c r="C202" s="96" t="s">
        <v>94</v>
      </c>
      <c r="D202" s="72" t="s">
        <v>421</v>
      </c>
      <c r="E202" s="98">
        <v>9075</v>
      </c>
      <c r="F202" s="99">
        <v>27379</v>
      </c>
      <c r="G202" s="96"/>
    </row>
    <row r="203" spans="1:7">
      <c r="A203" s="96" t="s">
        <v>537</v>
      </c>
      <c r="B203" s="97">
        <v>42153</v>
      </c>
      <c r="C203" s="96" t="s">
        <v>542</v>
      </c>
      <c r="D203" s="72" t="s">
        <v>1</v>
      </c>
      <c r="E203" s="98">
        <v>11152.77</v>
      </c>
      <c r="F203" s="99">
        <v>27364</v>
      </c>
      <c r="G203" s="96"/>
    </row>
    <row r="204" spans="1:7">
      <c r="A204" s="96" t="s">
        <v>538</v>
      </c>
      <c r="B204" s="97">
        <v>42132</v>
      </c>
      <c r="C204" s="96" t="s">
        <v>543</v>
      </c>
      <c r="E204" s="98">
        <v>5088.5600000000004</v>
      </c>
      <c r="F204" s="99">
        <v>27137</v>
      </c>
      <c r="G204" s="96"/>
    </row>
    <row r="205" spans="1:7">
      <c r="A205" s="96" t="s">
        <v>26</v>
      </c>
      <c r="B205" s="97">
        <v>42136</v>
      </c>
      <c r="C205" s="96" t="s">
        <v>544</v>
      </c>
      <c r="E205" s="98">
        <v>1999</v>
      </c>
      <c r="F205" s="99">
        <v>27178</v>
      </c>
      <c r="G205" s="96"/>
    </row>
    <row r="206" spans="1:7">
      <c r="A206" s="96" t="s">
        <v>539</v>
      </c>
      <c r="B206" s="97">
        <v>42151</v>
      </c>
      <c r="C206" s="96" t="s">
        <v>545</v>
      </c>
      <c r="D206" s="72" t="s">
        <v>426</v>
      </c>
      <c r="E206" s="98">
        <v>6460.74</v>
      </c>
      <c r="F206" s="99">
        <v>27342</v>
      </c>
      <c r="G206" s="96"/>
    </row>
    <row r="207" spans="1:7">
      <c r="A207" s="96" t="s">
        <v>540</v>
      </c>
      <c r="B207" s="97">
        <v>42132</v>
      </c>
      <c r="C207" s="96" t="s">
        <v>546</v>
      </c>
      <c r="E207" s="98">
        <v>8537</v>
      </c>
      <c r="F207" s="99">
        <v>27143</v>
      </c>
    </row>
    <row r="208" spans="1:7">
      <c r="A208" s="96" t="s">
        <v>541</v>
      </c>
      <c r="B208" s="97">
        <v>42151</v>
      </c>
      <c r="C208" s="96" t="s">
        <v>547</v>
      </c>
      <c r="D208" s="72" t="s">
        <v>425</v>
      </c>
      <c r="E208" s="98">
        <v>11417.78</v>
      </c>
      <c r="F208" s="99">
        <v>27336</v>
      </c>
    </row>
    <row r="209" spans="2:5">
      <c r="B209" s="64"/>
      <c r="E209" s="75"/>
    </row>
    <row r="210" spans="2:5">
      <c r="C210" s="33"/>
      <c r="D210" s="74"/>
      <c r="E210" s="93"/>
    </row>
    <row r="211" spans="2:5">
      <c r="C211" s="33" t="s">
        <v>414</v>
      </c>
      <c r="D211" s="74"/>
      <c r="E211" s="93">
        <f>SUM(E8:E209)</f>
        <v>419315.39999999997</v>
      </c>
    </row>
    <row r="212" spans="2:5" ht="12" thickBot="1">
      <c r="C212" s="33" t="s">
        <v>415</v>
      </c>
      <c r="D212" s="74"/>
      <c r="E212" s="94">
        <v>419317.2</v>
      </c>
    </row>
    <row r="213" spans="2:5" ht="12" thickTop="1">
      <c r="C213" s="33" t="s">
        <v>416</v>
      </c>
      <c r="D213" s="74"/>
      <c r="E213" s="95">
        <f>+E211-E212</f>
        <v>-1.8000000000465661</v>
      </c>
    </row>
  </sheetData>
  <mergeCells count="4">
    <mergeCell ref="A2:H2"/>
    <mergeCell ref="A3:H3"/>
    <mergeCell ref="A4:H4"/>
    <mergeCell ref="A5:H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21"/>
  <sheetViews>
    <sheetView topLeftCell="A193" workbookViewId="0">
      <selection activeCell="E220" sqref="E220"/>
    </sheetView>
  </sheetViews>
  <sheetFormatPr baseColWidth="10" defaultRowHeight="11.25"/>
  <cols>
    <col min="1" max="1" width="6.7109375" style="41" bestFit="1" customWidth="1"/>
    <col min="2" max="2" width="9.140625" style="54" bestFit="1" customWidth="1"/>
    <col min="3" max="3" width="33.85546875" style="41" bestFit="1" customWidth="1"/>
    <col min="4" max="4" width="3.28515625" style="72" bestFit="1" customWidth="1"/>
    <col min="5" max="5" width="11.42578125" style="92"/>
    <col min="6" max="6" width="11.42578125" style="79"/>
    <col min="7" max="7" width="13.85546875" style="41" bestFit="1" customWidth="1"/>
    <col min="8" max="8" width="9.28515625" style="41" bestFit="1" customWidth="1"/>
    <col min="9" max="9" width="5" style="41" bestFit="1" customWidth="1"/>
    <col min="10" max="16384" width="11.42578125" style="41"/>
  </cols>
  <sheetData>
    <row r="1" spans="1:10">
      <c r="A1" s="105" t="s">
        <v>0</v>
      </c>
      <c r="B1" s="105"/>
      <c r="C1" s="105"/>
      <c r="D1" s="105"/>
      <c r="E1" s="105"/>
      <c r="F1" s="105"/>
      <c r="G1" s="105"/>
      <c r="H1" s="105"/>
      <c r="I1" s="2"/>
      <c r="J1" s="2"/>
    </row>
    <row r="2" spans="1:10">
      <c r="A2" s="105" t="s">
        <v>1</v>
      </c>
      <c r="B2" s="105"/>
      <c r="C2" s="105"/>
      <c r="D2" s="105"/>
      <c r="E2" s="105"/>
      <c r="F2" s="105"/>
      <c r="G2" s="105"/>
      <c r="H2" s="105"/>
      <c r="I2" s="2"/>
      <c r="J2" s="2"/>
    </row>
    <row r="3" spans="1:10">
      <c r="A3" s="105" t="s">
        <v>2</v>
      </c>
      <c r="B3" s="105"/>
      <c r="C3" s="105"/>
      <c r="D3" s="105"/>
      <c r="E3" s="105"/>
      <c r="F3" s="105"/>
      <c r="G3" s="105"/>
      <c r="H3" s="105"/>
      <c r="I3" s="2"/>
      <c r="J3" s="2"/>
    </row>
    <row r="4" spans="1:10">
      <c r="A4" s="106">
        <v>42156</v>
      </c>
      <c r="B4" s="106"/>
      <c r="C4" s="106"/>
      <c r="D4" s="106"/>
      <c r="E4" s="106"/>
      <c r="F4" s="106"/>
      <c r="G4" s="106"/>
      <c r="H4" s="106"/>
      <c r="I4" s="3"/>
      <c r="J4" s="3"/>
    </row>
    <row r="5" spans="1:10">
      <c r="A5" s="42"/>
      <c r="B5" s="43"/>
      <c r="C5" s="40"/>
      <c r="D5" s="68"/>
      <c r="E5" s="85"/>
      <c r="F5" s="81"/>
      <c r="G5" s="40"/>
      <c r="H5" s="40"/>
    </row>
    <row r="6" spans="1:10" ht="12" thickBot="1">
      <c r="A6" s="5" t="s">
        <v>3</v>
      </c>
      <c r="B6" s="6" t="s">
        <v>4</v>
      </c>
      <c r="C6" s="5" t="s">
        <v>5</v>
      </c>
      <c r="D6" s="69"/>
      <c r="E6" s="86" t="s">
        <v>6</v>
      </c>
      <c r="F6" s="76" t="s">
        <v>7</v>
      </c>
      <c r="G6" s="5" t="s">
        <v>8</v>
      </c>
      <c r="H6" s="45"/>
    </row>
    <row r="7" spans="1:10" ht="12" thickTop="1">
      <c r="A7" s="46" t="s">
        <v>14</v>
      </c>
      <c r="B7" s="47">
        <v>41331</v>
      </c>
      <c r="C7" s="46" t="s">
        <v>15</v>
      </c>
      <c r="D7" s="70"/>
      <c r="E7" s="87">
        <v>10910</v>
      </c>
      <c r="F7" s="77">
        <v>18733</v>
      </c>
      <c r="G7" s="11"/>
      <c r="H7" s="48"/>
      <c r="I7" s="49"/>
    </row>
    <row r="8" spans="1:10">
      <c r="A8" s="46" t="s">
        <v>16</v>
      </c>
      <c r="B8" s="47">
        <v>41353</v>
      </c>
      <c r="C8" s="46" t="s">
        <v>17</v>
      </c>
      <c r="D8" s="70"/>
      <c r="E8" s="87">
        <f>7667-1782</f>
        <v>5885</v>
      </c>
      <c r="F8" s="77"/>
      <c r="G8" s="11"/>
      <c r="H8" s="48"/>
      <c r="I8" s="49"/>
    </row>
    <row r="9" spans="1:10">
      <c r="A9" s="46" t="s">
        <v>18</v>
      </c>
      <c r="B9" s="47">
        <v>41366</v>
      </c>
      <c r="C9" s="46" t="s">
        <v>19</v>
      </c>
      <c r="D9" s="70"/>
      <c r="E9" s="87">
        <v>10452.01</v>
      </c>
      <c r="F9" s="77"/>
      <c r="G9" s="11"/>
      <c r="H9" s="48"/>
      <c r="I9" s="49">
        <v>-3110</v>
      </c>
    </row>
    <row r="10" spans="1:10">
      <c r="A10" s="46" t="s">
        <v>20</v>
      </c>
      <c r="B10" s="47">
        <v>41377</v>
      </c>
      <c r="C10" s="46" t="s">
        <v>21</v>
      </c>
      <c r="D10" s="70"/>
      <c r="E10" s="87">
        <v>440.78</v>
      </c>
      <c r="F10" s="77"/>
      <c r="G10" s="11"/>
      <c r="H10" s="52"/>
      <c r="I10" s="49"/>
      <c r="J10" s="50"/>
    </row>
    <row r="11" spans="1:10">
      <c r="A11" s="46" t="s">
        <v>22</v>
      </c>
      <c r="B11" s="47">
        <v>41407</v>
      </c>
      <c r="C11" s="51" t="s">
        <v>10</v>
      </c>
      <c r="D11" s="70"/>
      <c r="E11" s="87">
        <v>6517.5</v>
      </c>
      <c r="F11" s="77">
        <v>19448</v>
      </c>
      <c r="G11" s="11"/>
      <c r="H11" s="52" t="s">
        <v>23</v>
      </c>
      <c r="I11" s="49"/>
    </row>
    <row r="12" spans="1:10">
      <c r="A12" s="46" t="s">
        <v>24</v>
      </c>
      <c r="B12" s="47">
        <v>41407</v>
      </c>
      <c r="C12" s="51" t="s">
        <v>10</v>
      </c>
      <c r="D12" s="70"/>
      <c r="E12" s="87">
        <v>12350</v>
      </c>
      <c r="F12" s="77">
        <v>19451</v>
      </c>
      <c r="G12" s="11"/>
      <c r="H12" s="52" t="s">
        <v>25</v>
      </c>
      <c r="I12" s="49"/>
    </row>
    <row r="13" spans="1:10">
      <c r="A13" s="46" t="s">
        <v>26</v>
      </c>
      <c r="B13" s="47">
        <v>41409</v>
      </c>
      <c r="C13" s="46" t="s">
        <v>27</v>
      </c>
      <c r="D13" s="70"/>
      <c r="E13" s="87">
        <v>6905</v>
      </c>
      <c r="F13" s="77">
        <v>19472</v>
      </c>
      <c r="G13" s="11"/>
      <c r="H13" s="52"/>
      <c r="I13" s="49"/>
    </row>
    <row r="14" spans="1:10">
      <c r="A14" s="46" t="s">
        <v>28</v>
      </c>
      <c r="B14" s="47">
        <v>41431</v>
      </c>
      <c r="C14" s="51" t="s">
        <v>10</v>
      </c>
      <c r="D14" s="70"/>
      <c r="E14" s="88">
        <v>4410</v>
      </c>
      <c r="F14" s="78">
        <v>19677</v>
      </c>
      <c r="G14" s="11"/>
      <c r="H14" s="52" t="s">
        <v>29</v>
      </c>
      <c r="I14" s="49"/>
    </row>
    <row r="15" spans="1:10">
      <c r="A15" s="46" t="s">
        <v>38</v>
      </c>
      <c r="B15" s="47">
        <v>41439</v>
      </c>
      <c r="C15" s="46" t="s">
        <v>39</v>
      </c>
      <c r="D15" s="70"/>
      <c r="E15" s="89">
        <v>301.39</v>
      </c>
      <c r="F15" s="77">
        <v>19759</v>
      </c>
      <c r="G15" s="11"/>
      <c r="H15" s="53"/>
      <c r="I15" s="50"/>
      <c r="J15" s="50"/>
    </row>
    <row r="16" spans="1:10">
      <c r="A16" s="46" t="s">
        <v>30</v>
      </c>
      <c r="B16" s="47">
        <v>41440</v>
      </c>
      <c r="C16" s="51" t="s">
        <v>10</v>
      </c>
      <c r="D16" s="70"/>
      <c r="E16" s="88">
        <v>9580</v>
      </c>
      <c r="F16" s="78">
        <v>19763</v>
      </c>
      <c r="G16" s="11"/>
      <c r="H16" s="52" t="s">
        <v>31</v>
      </c>
      <c r="I16" s="49"/>
    </row>
    <row r="17" spans="1:10">
      <c r="A17" s="46" t="s">
        <v>32</v>
      </c>
      <c r="B17" s="47">
        <v>41440</v>
      </c>
      <c r="C17" s="46" t="s">
        <v>33</v>
      </c>
      <c r="D17" s="70"/>
      <c r="E17" s="88">
        <v>10500.39</v>
      </c>
      <c r="F17" s="78">
        <v>19764</v>
      </c>
      <c r="G17" s="11"/>
      <c r="H17" s="52"/>
      <c r="I17" s="49"/>
    </row>
    <row r="18" spans="1:10">
      <c r="A18" s="46" t="s">
        <v>34</v>
      </c>
      <c r="B18" s="47">
        <v>41446</v>
      </c>
      <c r="C18" s="51" t="s">
        <v>10</v>
      </c>
      <c r="D18" s="70"/>
      <c r="E18" s="88">
        <v>7900</v>
      </c>
      <c r="F18" s="78">
        <v>19811</v>
      </c>
      <c r="G18" s="11"/>
      <c r="H18" s="52" t="s">
        <v>35</v>
      </c>
      <c r="I18" s="49"/>
    </row>
    <row r="19" spans="1:10">
      <c r="A19" s="46" t="s">
        <v>36</v>
      </c>
      <c r="B19" s="47">
        <v>41450</v>
      </c>
      <c r="C19" s="46" t="s">
        <v>37</v>
      </c>
      <c r="D19" s="70"/>
      <c r="E19" s="88">
        <v>8120</v>
      </c>
      <c r="F19" s="78">
        <v>19839</v>
      </c>
      <c r="G19" s="11"/>
      <c r="H19" s="52"/>
      <c r="I19" s="49"/>
    </row>
    <row r="20" spans="1:10">
      <c r="A20" s="46" t="s">
        <v>40</v>
      </c>
      <c r="B20" s="47">
        <v>41456</v>
      </c>
      <c r="C20" s="46" t="s">
        <v>41</v>
      </c>
      <c r="D20" s="70"/>
      <c r="E20" s="88">
        <v>10242.32</v>
      </c>
      <c r="F20" s="77">
        <v>19913</v>
      </c>
      <c r="G20" s="11"/>
      <c r="H20" s="53"/>
      <c r="I20" s="50"/>
    </row>
    <row r="21" spans="1:10">
      <c r="A21" s="46" t="s">
        <v>42</v>
      </c>
      <c r="B21" s="47">
        <v>41467</v>
      </c>
      <c r="C21" s="46" t="s">
        <v>27</v>
      </c>
      <c r="D21" s="70"/>
      <c r="E21" s="88">
        <v>12010</v>
      </c>
      <c r="F21" s="77">
        <v>20012</v>
      </c>
      <c r="G21" s="11"/>
      <c r="H21" s="53"/>
      <c r="I21" s="50"/>
    </row>
    <row r="22" spans="1:10">
      <c r="A22" s="46" t="s">
        <v>43</v>
      </c>
      <c r="B22" s="47">
        <v>41467</v>
      </c>
      <c r="C22" s="46" t="s">
        <v>9</v>
      </c>
      <c r="D22" s="70"/>
      <c r="E22" s="88">
        <v>14185</v>
      </c>
      <c r="F22" s="77">
        <v>20013</v>
      </c>
      <c r="G22" s="11"/>
      <c r="H22" s="53"/>
      <c r="I22" s="50"/>
    </row>
    <row r="23" spans="1:10">
      <c r="A23" s="46" t="s">
        <v>44</v>
      </c>
      <c r="B23" s="47">
        <v>41470</v>
      </c>
      <c r="C23" s="46" t="s">
        <v>9</v>
      </c>
      <c r="D23" s="70"/>
      <c r="E23" s="88">
        <v>18316.8</v>
      </c>
      <c r="F23" s="77">
        <v>20026</v>
      </c>
      <c r="G23" s="11"/>
      <c r="H23" s="53"/>
      <c r="I23" s="50"/>
    </row>
    <row r="24" spans="1:10">
      <c r="A24" s="46" t="s">
        <v>45</v>
      </c>
      <c r="B24" s="47">
        <v>41473</v>
      </c>
      <c r="C24" s="46" t="s">
        <v>46</v>
      </c>
      <c r="D24" s="70"/>
      <c r="E24" s="88">
        <v>10452.01</v>
      </c>
      <c r="F24" s="77">
        <v>20058</v>
      </c>
      <c r="G24" s="11"/>
      <c r="H24" s="53"/>
      <c r="I24" s="50"/>
    </row>
    <row r="25" spans="1:10">
      <c r="A25" s="46" t="s">
        <v>47</v>
      </c>
      <c r="B25" s="47">
        <v>41473</v>
      </c>
      <c r="C25" s="46" t="s">
        <v>48</v>
      </c>
      <c r="D25" s="70"/>
      <c r="E25" s="88">
        <v>13207.98</v>
      </c>
      <c r="F25" s="77">
        <v>20062</v>
      </c>
      <c r="G25" s="11"/>
      <c r="H25" s="53"/>
      <c r="I25" s="50"/>
    </row>
    <row r="26" spans="1:10">
      <c r="A26" s="46" t="s">
        <v>49</v>
      </c>
      <c r="B26" s="47">
        <v>41475</v>
      </c>
      <c r="C26" s="46" t="s">
        <v>50</v>
      </c>
      <c r="D26" s="70"/>
      <c r="E26" s="88">
        <v>1690</v>
      </c>
      <c r="F26" s="77">
        <v>20081</v>
      </c>
      <c r="G26" s="11"/>
      <c r="H26" s="53"/>
      <c r="I26" s="50"/>
      <c r="J26" s="50"/>
    </row>
    <row r="27" spans="1:10">
      <c r="A27" s="46" t="s">
        <v>52</v>
      </c>
      <c r="B27" s="47">
        <v>41478</v>
      </c>
      <c r="C27" s="46" t="s">
        <v>9</v>
      </c>
      <c r="D27" s="70"/>
      <c r="E27" s="88">
        <v>2226.02</v>
      </c>
      <c r="F27" s="77">
        <v>20115</v>
      </c>
      <c r="G27" s="11"/>
      <c r="H27" s="53"/>
      <c r="I27" s="50"/>
    </row>
    <row r="28" spans="1:10">
      <c r="A28" s="46" t="s">
        <v>51</v>
      </c>
      <c r="B28" s="47">
        <v>41478</v>
      </c>
      <c r="C28" s="46" t="s">
        <v>9</v>
      </c>
      <c r="D28" s="70"/>
      <c r="E28" s="88">
        <v>13965</v>
      </c>
      <c r="F28" s="77">
        <v>20109</v>
      </c>
      <c r="G28" s="11"/>
      <c r="H28" s="53"/>
      <c r="I28" s="50"/>
    </row>
    <row r="29" spans="1:10">
      <c r="A29" s="46" t="s">
        <v>53</v>
      </c>
      <c r="B29" s="47">
        <v>41479</v>
      </c>
      <c r="C29" s="46" t="s">
        <v>9</v>
      </c>
      <c r="D29" s="70"/>
      <c r="E29" s="88">
        <v>551.15</v>
      </c>
      <c r="F29" s="77">
        <v>20125</v>
      </c>
      <c r="G29" s="11"/>
      <c r="H29" s="53"/>
      <c r="I29" s="50"/>
      <c r="J29" s="50"/>
    </row>
    <row r="30" spans="1:10">
      <c r="A30" s="46" t="s">
        <v>54</v>
      </c>
      <c r="B30" s="47">
        <v>41509</v>
      </c>
      <c r="C30" s="51" t="s">
        <v>10</v>
      </c>
      <c r="D30" s="70"/>
      <c r="E30" s="88">
        <v>2331.1999999999998</v>
      </c>
      <c r="F30" s="77">
        <v>20445</v>
      </c>
      <c r="G30" s="11"/>
      <c r="H30" s="53" t="s">
        <v>25</v>
      </c>
      <c r="I30" s="50"/>
    </row>
    <row r="31" spans="1:10">
      <c r="A31" s="46" t="s">
        <v>55</v>
      </c>
      <c r="B31" s="47">
        <v>41517</v>
      </c>
      <c r="C31" s="46" t="s">
        <v>56</v>
      </c>
      <c r="D31" s="70"/>
      <c r="E31" s="88">
        <v>-19718.95</v>
      </c>
      <c r="F31" s="77">
        <v>18712</v>
      </c>
      <c r="G31" s="11"/>
      <c r="H31" s="53"/>
      <c r="I31" s="50"/>
      <c r="J31" s="49"/>
    </row>
    <row r="32" spans="1:10">
      <c r="A32" s="46" t="s">
        <v>57</v>
      </c>
      <c r="B32" s="47">
        <v>41517</v>
      </c>
      <c r="C32" s="51" t="s">
        <v>10</v>
      </c>
      <c r="D32" s="70"/>
      <c r="E32" s="88">
        <v>19540</v>
      </c>
      <c r="F32" s="77">
        <v>20523</v>
      </c>
      <c r="G32" s="11"/>
      <c r="H32" s="53" t="s">
        <v>25</v>
      </c>
      <c r="I32" s="50"/>
    </row>
    <row r="33" spans="1:10">
      <c r="A33" s="46" t="s">
        <v>58</v>
      </c>
      <c r="B33" s="47">
        <v>41519</v>
      </c>
      <c r="C33" s="51" t="s">
        <v>10</v>
      </c>
      <c r="D33" s="70"/>
      <c r="E33" s="88">
        <v>9315</v>
      </c>
      <c r="F33" s="77">
        <v>20567</v>
      </c>
      <c r="G33" s="11"/>
      <c r="H33" s="53" t="s">
        <v>25</v>
      </c>
      <c r="I33" s="50"/>
    </row>
    <row r="34" spans="1:10">
      <c r="A34" s="46" t="s">
        <v>59</v>
      </c>
      <c r="B34" s="47">
        <v>41529</v>
      </c>
      <c r="C34" s="51" t="s">
        <v>10</v>
      </c>
      <c r="D34" s="70"/>
      <c r="E34" s="88">
        <v>551.14</v>
      </c>
      <c r="F34" s="77">
        <v>20668</v>
      </c>
      <c r="G34" s="11"/>
      <c r="H34" s="53" t="s">
        <v>60</v>
      </c>
      <c r="I34" s="50"/>
      <c r="J34" s="50"/>
    </row>
    <row r="35" spans="1:10">
      <c r="A35" s="46" t="s">
        <v>52</v>
      </c>
      <c r="B35" s="47">
        <v>41542</v>
      </c>
      <c r="C35" s="46" t="s">
        <v>61</v>
      </c>
      <c r="D35" s="70"/>
      <c r="E35" s="88">
        <v>7251</v>
      </c>
      <c r="F35" s="77">
        <v>20795</v>
      </c>
      <c r="G35" s="11"/>
      <c r="H35" s="53"/>
      <c r="I35" s="50"/>
    </row>
    <row r="36" spans="1:10">
      <c r="A36" s="46" t="s">
        <v>62</v>
      </c>
      <c r="B36" s="47">
        <v>41545</v>
      </c>
      <c r="C36" s="46" t="s">
        <v>63</v>
      </c>
      <c r="D36" s="70"/>
      <c r="E36" s="88">
        <v>7251</v>
      </c>
      <c r="F36" s="77">
        <v>20820</v>
      </c>
      <c r="G36" s="11"/>
      <c r="H36" s="53"/>
      <c r="I36" s="50"/>
    </row>
    <row r="37" spans="1:10">
      <c r="A37" s="46" t="s">
        <v>64</v>
      </c>
      <c r="B37" s="47">
        <v>41554</v>
      </c>
      <c r="C37" s="46" t="s">
        <v>65</v>
      </c>
      <c r="D37" s="70"/>
      <c r="E37" s="88">
        <v>18790.77</v>
      </c>
      <c r="F37" s="77">
        <v>20935</v>
      </c>
      <c r="G37" s="11"/>
      <c r="H37" s="53"/>
      <c r="I37" s="50"/>
    </row>
    <row r="38" spans="1:10">
      <c r="A38" s="46" t="s">
        <v>66</v>
      </c>
      <c r="B38" s="47">
        <v>41558</v>
      </c>
      <c r="C38" s="46" t="s">
        <v>67</v>
      </c>
      <c r="D38" s="70"/>
      <c r="E38" s="88">
        <v>2000</v>
      </c>
      <c r="F38" s="77">
        <v>20979</v>
      </c>
      <c r="G38" s="11"/>
      <c r="H38" s="53"/>
      <c r="I38" s="50"/>
    </row>
    <row r="39" spans="1:10">
      <c r="A39" s="46" t="s">
        <v>68</v>
      </c>
      <c r="B39" s="47">
        <v>41577</v>
      </c>
      <c r="C39" s="51" t="s">
        <v>10</v>
      </c>
      <c r="D39" s="71"/>
      <c r="E39" s="88">
        <v>8781</v>
      </c>
      <c r="F39" s="77">
        <v>21147</v>
      </c>
      <c r="G39" s="11"/>
      <c r="H39" s="53" t="s">
        <v>69</v>
      </c>
      <c r="I39" s="50"/>
    </row>
    <row r="40" spans="1:10">
      <c r="A40" s="46" t="s">
        <v>70</v>
      </c>
      <c r="B40" s="47">
        <v>41580</v>
      </c>
      <c r="C40" s="51" t="s">
        <v>10</v>
      </c>
      <c r="D40" s="71"/>
      <c r="E40" s="88">
        <v>6500</v>
      </c>
      <c r="F40" s="77">
        <v>21207</v>
      </c>
      <c r="G40" s="11"/>
      <c r="H40" s="53" t="s">
        <v>25</v>
      </c>
      <c r="I40" s="50"/>
    </row>
    <row r="41" spans="1:10">
      <c r="A41" s="46" t="s">
        <v>71</v>
      </c>
      <c r="B41" s="47">
        <v>41592</v>
      </c>
      <c r="C41" s="46" t="s">
        <v>72</v>
      </c>
      <c r="D41" s="71"/>
      <c r="E41" s="88">
        <v>1690</v>
      </c>
      <c r="F41" s="77">
        <v>21311</v>
      </c>
      <c r="G41" s="11"/>
      <c r="H41" s="53"/>
      <c r="I41" s="50"/>
      <c r="J41" s="50"/>
    </row>
    <row r="42" spans="1:10">
      <c r="A42" s="46" t="s">
        <v>73</v>
      </c>
      <c r="B42" s="47">
        <v>41597</v>
      </c>
      <c r="C42" s="46" t="s">
        <v>74</v>
      </c>
      <c r="D42" s="71"/>
      <c r="E42" s="88">
        <v>16</v>
      </c>
      <c r="F42" s="77">
        <v>21364</v>
      </c>
      <c r="G42" s="11"/>
      <c r="H42" s="53"/>
      <c r="I42" s="50"/>
      <c r="J42" s="50"/>
    </row>
    <row r="43" spans="1:10">
      <c r="A43" s="46" t="s">
        <v>75</v>
      </c>
      <c r="B43" s="47">
        <v>41601</v>
      </c>
      <c r="C43" s="46" t="s">
        <v>76</v>
      </c>
      <c r="D43" s="71"/>
      <c r="E43" s="88">
        <v>8120</v>
      </c>
      <c r="F43" s="77">
        <v>21416</v>
      </c>
      <c r="G43" s="11"/>
      <c r="H43" s="53"/>
      <c r="I43" s="50"/>
    </row>
    <row r="44" spans="1:10">
      <c r="A44" s="46" t="s">
        <v>77</v>
      </c>
      <c r="B44" s="47">
        <v>41608</v>
      </c>
      <c r="C44" s="46" t="s">
        <v>78</v>
      </c>
      <c r="D44" s="71"/>
      <c r="E44" s="88">
        <v>6727.41</v>
      </c>
      <c r="F44" s="77">
        <v>19245</v>
      </c>
      <c r="G44" s="11"/>
      <c r="H44" s="53"/>
      <c r="I44" s="50"/>
    </row>
    <row r="45" spans="1:10">
      <c r="A45" s="46" t="s">
        <v>79</v>
      </c>
      <c r="B45" s="47">
        <v>41618</v>
      </c>
      <c r="C45" s="46" t="s">
        <v>80</v>
      </c>
      <c r="D45" s="71"/>
      <c r="E45" s="90">
        <v>97.61</v>
      </c>
      <c r="F45" s="77">
        <v>21642</v>
      </c>
      <c r="G45" s="11" t="s">
        <v>81</v>
      </c>
      <c r="H45" s="53"/>
      <c r="I45" s="50"/>
      <c r="J45" s="50"/>
    </row>
    <row r="46" spans="1:10">
      <c r="A46" s="46" t="s">
        <v>82</v>
      </c>
      <c r="B46" s="47">
        <v>41626</v>
      </c>
      <c r="C46" s="46" t="s">
        <v>83</v>
      </c>
      <c r="D46" s="71"/>
      <c r="E46" s="88">
        <v>-2335.37</v>
      </c>
      <c r="F46" s="77" t="s">
        <v>84</v>
      </c>
      <c r="G46" s="11"/>
      <c r="H46" s="53"/>
      <c r="I46" s="50"/>
      <c r="J46" s="50"/>
    </row>
    <row r="47" spans="1:10">
      <c r="A47" s="46" t="s">
        <v>85</v>
      </c>
      <c r="B47" s="47">
        <v>41628</v>
      </c>
      <c r="C47" s="51" t="s">
        <v>10</v>
      </c>
      <c r="D47" s="71"/>
      <c r="E47" s="88">
        <v>10902</v>
      </c>
      <c r="F47" s="77">
        <v>21750</v>
      </c>
      <c r="G47" s="11"/>
      <c r="H47" s="53" t="s">
        <v>86</v>
      </c>
      <c r="I47" s="50"/>
    </row>
    <row r="48" spans="1:10">
      <c r="A48" s="46" t="s">
        <v>87</v>
      </c>
      <c r="B48" s="47">
        <v>41629</v>
      </c>
      <c r="C48" s="51" t="s">
        <v>10</v>
      </c>
      <c r="D48" s="71"/>
      <c r="E48" s="88">
        <v>6348</v>
      </c>
      <c r="F48" s="77">
        <v>21769</v>
      </c>
      <c r="G48" s="11"/>
      <c r="H48" s="53" t="s">
        <v>88</v>
      </c>
      <c r="I48" s="50"/>
    </row>
    <row r="49" spans="1:10">
      <c r="A49" s="46" t="s">
        <v>89</v>
      </c>
      <c r="B49" s="47">
        <v>41634</v>
      </c>
      <c r="C49" s="46" t="s">
        <v>90</v>
      </c>
      <c r="D49" s="71"/>
      <c r="E49" s="88">
        <v>11149.78</v>
      </c>
      <c r="F49" s="77">
        <v>21806</v>
      </c>
      <c r="G49" s="11"/>
      <c r="H49" s="53"/>
      <c r="I49" s="50"/>
    </row>
    <row r="50" spans="1:10">
      <c r="A50" s="46" t="s">
        <v>91</v>
      </c>
      <c r="B50" s="47">
        <v>41636</v>
      </c>
      <c r="C50" s="46" t="s">
        <v>92</v>
      </c>
      <c r="D50" s="71"/>
      <c r="E50" s="88">
        <v>10076.56</v>
      </c>
      <c r="F50" s="77">
        <v>21849</v>
      </c>
      <c r="G50" s="11"/>
      <c r="H50" s="53"/>
      <c r="I50" s="50"/>
    </row>
    <row r="51" spans="1:10">
      <c r="A51" s="17" t="s">
        <v>251</v>
      </c>
      <c r="B51" s="18">
        <v>41654</v>
      </c>
      <c r="C51" s="19" t="s">
        <v>93</v>
      </c>
      <c r="D51" s="67"/>
      <c r="E51" s="91">
        <v>5063.03</v>
      </c>
      <c r="F51" s="77">
        <v>22046</v>
      </c>
      <c r="G51" s="36"/>
      <c r="J51" s="49"/>
    </row>
    <row r="52" spans="1:10">
      <c r="A52" s="17" t="s">
        <v>252</v>
      </c>
      <c r="B52" s="18">
        <v>41656</v>
      </c>
      <c r="C52" s="19" t="s">
        <v>74</v>
      </c>
      <c r="D52" s="67"/>
      <c r="E52" s="91">
        <v>2748</v>
      </c>
      <c r="F52" s="77">
        <v>22069</v>
      </c>
      <c r="G52" s="36"/>
      <c r="J52" s="50"/>
    </row>
    <row r="53" spans="1:10">
      <c r="A53" s="17" t="s">
        <v>253</v>
      </c>
      <c r="B53" s="18">
        <v>41670</v>
      </c>
      <c r="C53" s="19" t="s">
        <v>94</v>
      </c>
      <c r="D53" s="67"/>
      <c r="E53" s="91">
        <v>9435</v>
      </c>
      <c r="F53" s="77">
        <v>22218</v>
      </c>
      <c r="G53" s="36"/>
      <c r="J53" s="50"/>
    </row>
    <row r="54" spans="1:10">
      <c r="A54" s="16" t="s">
        <v>254</v>
      </c>
      <c r="B54" s="21">
        <v>41659</v>
      </c>
      <c r="C54" s="19" t="s">
        <v>95</v>
      </c>
      <c r="D54" s="67"/>
      <c r="E54" s="91">
        <v>4085</v>
      </c>
      <c r="F54" s="77">
        <v>20483</v>
      </c>
      <c r="G54" s="36"/>
    </row>
    <row r="55" spans="1:10">
      <c r="A55" s="22" t="s">
        <v>255</v>
      </c>
      <c r="B55" s="22" t="s">
        <v>256</v>
      </c>
      <c r="C55" s="19" t="s">
        <v>96</v>
      </c>
      <c r="D55" s="67"/>
      <c r="E55" s="91">
        <v>-2282.86</v>
      </c>
      <c r="F55" s="77" t="s">
        <v>97</v>
      </c>
      <c r="G55" s="36"/>
    </row>
    <row r="56" spans="1:10">
      <c r="A56" s="19" t="s">
        <v>257</v>
      </c>
      <c r="B56" s="19" t="s">
        <v>258</v>
      </c>
      <c r="C56" s="19" t="s">
        <v>98</v>
      </c>
      <c r="D56" s="67"/>
      <c r="E56" s="91">
        <v>-10648.42</v>
      </c>
      <c r="F56" s="77" t="s">
        <v>99</v>
      </c>
      <c r="G56" s="36"/>
    </row>
    <row r="57" spans="1:10">
      <c r="A57" s="19" t="s">
        <v>259</v>
      </c>
      <c r="B57" s="19" t="s">
        <v>260</v>
      </c>
      <c r="C57" s="19" t="s">
        <v>100</v>
      </c>
      <c r="D57" s="67"/>
      <c r="E57" s="91">
        <v>-5063.03</v>
      </c>
      <c r="F57" s="77" t="s">
        <v>101</v>
      </c>
      <c r="G57" s="36"/>
    </row>
    <row r="58" spans="1:10">
      <c r="A58" s="22" t="s">
        <v>261</v>
      </c>
      <c r="B58" s="22" t="s">
        <v>262</v>
      </c>
      <c r="C58" s="19" t="s">
        <v>102</v>
      </c>
      <c r="D58" s="67"/>
      <c r="E58" s="91">
        <v>-4085</v>
      </c>
      <c r="F58" s="77" t="s">
        <v>103</v>
      </c>
      <c r="G58" s="36"/>
      <c r="J58" s="49"/>
    </row>
    <row r="59" spans="1:10">
      <c r="A59" s="17" t="s">
        <v>263</v>
      </c>
      <c r="B59" s="23">
        <v>41688</v>
      </c>
      <c r="C59" s="19" t="s">
        <v>27</v>
      </c>
      <c r="D59" s="67"/>
      <c r="E59" s="91">
        <v>6835</v>
      </c>
      <c r="F59" s="77">
        <v>22293</v>
      </c>
      <c r="G59" s="36"/>
      <c r="J59" s="50"/>
    </row>
    <row r="60" spans="1:10">
      <c r="A60" s="17" t="s">
        <v>264</v>
      </c>
      <c r="B60" s="23">
        <v>41689</v>
      </c>
      <c r="C60" s="19" t="s">
        <v>104</v>
      </c>
      <c r="D60" s="67"/>
      <c r="E60" s="91">
        <v>10435</v>
      </c>
      <c r="F60" s="77">
        <v>22411</v>
      </c>
      <c r="G60" s="36"/>
      <c r="J60" s="50"/>
    </row>
    <row r="61" spans="1:10">
      <c r="A61" s="17" t="s">
        <v>265</v>
      </c>
      <c r="B61" s="23">
        <v>41694</v>
      </c>
      <c r="C61" s="19" t="s">
        <v>105</v>
      </c>
      <c r="D61" s="67"/>
      <c r="E61" s="91">
        <v>6929.25</v>
      </c>
      <c r="F61" s="77">
        <v>22461</v>
      </c>
      <c r="G61" s="36"/>
    </row>
    <row r="62" spans="1:10">
      <c r="A62" s="17" t="s">
        <v>266</v>
      </c>
      <c r="B62" s="23">
        <v>41698</v>
      </c>
      <c r="C62" s="19" t="s">
        <v>106</v>
      </c>
      <c r="D62" s="67"/>
      <c r="E62" s="91">
        <v>-7800</v>
      </c>
      <c r="F62" s="77" t="s">
        <v>107</v>
      </c>
      <c r="G62" s="36"/>
    </row>
    <row r="63" spans="1:10">
      <c r="A63" s="17" t="s">
        <v>267</v>
      </c>
      <c r="B63" s="23">
        <v>41677</v>
      </c>
      <c r="C63" s="19" t="s">
        <v>108</v>
      </c>
      <c r="D63" s="67"/>
      <c r="E63" s="91">
        <v>-3110</v>
      </c>
      <c r="F63" s="77" t="s">
        <v>109</v>
      </c>
      <c r="G63" s="36"/>
    </row>
    <row r="64" spans="1:10">
      <c r="A64" s="24" t="s">
        <v>268</v>
      </c>
      <c r="B64" s="25">
        <v>41690</v>
      </c>
      <c r="C64" s="19" t="s">
        <v>110</v>
      </c>
      <c r="D64" s="67"/>
      <c r="E64" s="91">
        <v>-1892</v>
      </c>
      <c r="F64" s="77" t="s">
        <v>111</v>
      </c>
      <c r="G64" s="36"/>
      <c r="J64" s="49"/>
    </row>
    <row r="65" spans="1:10">
      <c r="A65" s="17" t="s">
        <v>269</v>
      </c>
      <c r="B65" s="23">
        <v>41702</v>
      </c>
      <c r="C65" s="19" t="s">
        <v>112</v>
      </c>
      <c r="D65" s="67"/>
      <c r="E65" s="91">
        <v>60.87</v>
      </c>
      <c r="F65" s="77">
        <v>22589</v>
      </c>
      <c r="G65" s="36"/>
      <c r="J65" s="50"/>
    </row>
    <row r="66" spans="1:10">
      <c r="A66" s="17" t="s">
        <v>270</v>
      </c>
      <c r="B66" s="23">
        <v>41705</v>
      </c>
      <c r="C66" s="19" t="s">
        <v>113</v>
      </c>
      <c r="D66" s="67"/>
      <c r="E66" s="91">
        <v>7251</v>
      </c>
      <c r="F66" s="77">
        <v>22620</v>
      </c>
      <c r="G66" s="36"/>
      <c r="J66" s="50"/>
    </row>
    <row r="67" spans="1:10">
      <c r="A67" s="17" t="s">
        <v>11</v>
      </c>
      <c r="B67" s="23">
        <v>41710</v>
      </c>
      <c r="C67" s="19" t="s">
        <v>94</v>
      </c>
      <c r="D67" s="67"/>
      <c r="E67" s="91">
        <v>4425.88</v>
      </c>
      <c r="F67" s="77">
        <v>22641</v>
      </c>
      <c r="G67" s="36"/>
      <c r="J67" s="50"/>
    </row>
    <row r="68" spans="1:10">
      <c r="A68" s="17" t="s">
        <v>271</v>
      </c>
      <c r="B68" s="23">
        <v>41722</v>
      </c>
      <c r="C68" s="19" t="s">
        <v>94</v>
      </c>
      <c r="D68" s="67"/>
      <c r="E68" s="91">
        <v>476.6</v>
      </c>
      <c r="F68" s="77">
        <v>22744</v>
      </c>
      <c r="G68" s="36"/>
      <c r="J68" s="50"/>
    </row>
    <row r="69" spans="1:10">
      <c r="A69" s="17" t="s">
        <v>272</v>
      </c>
      <c r="B69" s="23">
        <v>41725</v>
      </c>
      <c r="C69" s="19" t="s">
        <v>114</v>
      </c>
      <c r="D69" s="67"/>
      <c r="E69" s="91">
        <v>2108.8000000000002</v>
      </c>
      <c r="F69" s="77">
        <v>22788</v>
      </c>
      <c r="G69" s="36"/>
      <c r="J69" s="50"/>
    </row>
    <row r="70" spans="1:10">
      <c r="A70" s="17" t="s">
        <v>273</v>
      </c>
      <c r="B70" s="23">
        <v>41726</v>
      </c>
      <c r="C70" s="19" t="s">
        <v>94</v>
      </c>
      <c r="D70" s="67"/>
      <c r="E70" s="91">
        <v>9015</v>
      </c>
      <c r="F70" s="77">
        <v>22805</v>
      </c>
      <c r="G70" s="36"/>
    </row>
    <row r="71" spans="1:10">
      <c r="A71" s="17" t="s">
        <v>274</v>
      </c>
      <c r="B71" s="23">
        <v>41704</v>
      </c>
      <c r="C71" s="19" t="s">
        <v>115</v>
      </c>
      <c r="D71" s="67"/>
      <c r="E71" s="91">
        <v>-10788.87</v>
      </c>
      <c r="F71" s="77" t="s">
        <v>116</v>
      </c>
      <c r="G71" s="36"/>
    </row>
    <row r="72" spans="1:10">
      <c r="A72" s="26" t="s">
        <v>275</v>
      </c>
      <c r="B72" s="27">
        <v>41716</v>
      </c>
      <c r="C72" s="19" t="s">
        <v>117</v>
      </c>
      <c r="D72" s="67"/>
      <c r="E72" s="91">
        <v>-4085</v>
      </c>
      <c r="F72" s="77" t="s">
        <v>118</v>
      </c>
      <c r="G72" s="36"/>
    </row>
    <row r="73" spans="1:10">
      <c r="A73" s="28"/>
      <c r="B73" s="27"/>
      <c r="C73" s="19" t="s">
        <v>119</v>
      </c>
      <c r="D73" s="67"/>
      <c r="E73" s="91">
        <v>250.77</v>
      </c>
      <c r="F73" s="77" t="s">
        <v>120</v>
      </c>
      <c r="G73" s="36"/>
    </row>
    <row r="74" spans="1:10">
      <c r="A74" s="24" t="s">
        <v>276</v>
      </c>
      <c r="B74" s="27">
        <v>41716</v>
      </c>
      <c r="C74" s="19" t="s">
        <v>121</v>
      </c>
      <c r="D74" s="67"/>
      <c r="E74" s="91">
        <v>-4085</v>
      </c>
      <c r="F74" s="77" t="s">
        <v>122</v>
      </c>
      <c r="G74" s="36"/>
      <c r="J74" s="50"/>
    </row>
    <row r="75" spans="1:10">
      <c r="A75" s="17" t="s">
        <v>277</v>
      </c>
      <c r="B75" s="23">
        <v>41740</v>
      </c>
      <c r="C75" s="19" t="s">
        <v>94</v>
      </c>
      <c r="D75" s="67"/>
      <c r="E75" s="91">
        <v>5958</v>
      </c>
      <c r="F75" s="77">
        <v>22959</v>
      </c>
      <c r="G75" s="36"/>
    </row>
    <row r="76" spans="1:10">
      <c r="A76" s="17" t="s">
        <v>278</v>
      </c>
      <c r="B76" s="23">
        <v>41740</v>
      </c>
      <c r="C76" s="19" t="s">
        <v>94</v>
      </c>
      <c r="D76" s="67"/>
      <c r="E76" s="91">
        <v>491</v>
      </c>
      <c r="F76" s="77">
        <v>22960</v>
      </c>
      <c r="G76" s="36"/>
    </row>
    <row r="77" spans="1:10">
      <c r="A77" s="17" t="s">
        <v>279</v>
      </c>
      <c r="B77" s="23">
        <v>41740</v>
      </c>
      <c r="C77" s="19" t="s">
        <v>123</v>
      </c>
      <c r="D77" s="67"/>
      <c r="E77" s="91">
        <v>3070.82</v>
      </c>
      <c r="F77" s="77">
        <v>22961</v>
      </c>
      <c r="G77" s="36"/>
    </row>
    <row r="78" spans="1:10">
      <c r="A78" s="17" t="s">
        <v>280</v>
      </c>
      <c r="B78" s="23">
        <v>41751</v>
      </c>
      <c r="C78" s="19" t="s">
        <v>9</v>
      </c>
      <c r="D78" s="67"/>
      <c r="E78" s="91">
        <v>3335</v>
      </c>
      <c r="F78" s="77">
        <v>23016</v>
      </c>
      <c r="G78" s="36"/>
      <c r="J78" s="50"/>
    </row>
    <row r="79" spans="1:10">
      <c r="A79" s="17" t="s">
        <v>281</v>
      </c>
      <c r="B79" s="23">
        <v>41761</v>
      </c>
      <c r="C79" s="19" t="s">
        <v>94</v>
      </c>
      <c r="D79" s="67"/>
      <c r="E79" s="91">
        <v>4235</v>
      </c>
      <c r="F79" s="77">
        <v>23198</v>
      </c>
      <c r="G79" s="36"/>
      <c r="J79" s="50"/>
    </row>
    <row r="80" spans="1:10">
      <c r="A80" s="17" t="s">
        <v>282</v>
      </c>
      <c r="B80" s="23">
        <v>41771</v>
      </c>
      <c r="C80" s="19" t="s">
        <v>94</v>
      </c>
      <c r="D80" s="67"/>
      <c r="E80" s="91">
        <v>9250</v>
      </c>
      <c r="F80" s="77">
        <v>23254</v>
      </c>
      <c r="G80" s="36"/>
    </row>
    <row r="81" spans="1:10">
      <c r="A81" s="17" t="s">
        <v>283</v>
      </c>
      <c r="B81" s="23">
        <v>41781</v>
      </c>
      <c r="C81" s="19" t="s">
        <v>94</v>
      </c>
      <c r="D81" s="67"/>
      <c r="E81" s="91">
        <v>11880</v>
      </c>
      <c r="F81" s="77">
        <v>23274</v>
      </c>
      <c r="G81" s="36"/>
    </row>
    <row r="82" spans="1:10">
      <c r="A82" s="17" t="s">
        <v>284</v>
      </c>
      <c r="B82" s="23">
        <v>41782</v>
      </c>
      <c r="C82" s="19" t="s">
        <v>94</v>
      </c>
      <c r="D82" s="67"/>
      <c r="E82" s="91">
        <v>2600.8000000000002</v>
      </c>
      <c r="F82" s="77">
        <v>23275</v>
      </c>
      <c r="G82" s="36"/>
    </row>
    <row r="83" spans="1:10">
      <c r="A83" s="17" t="s">
        <v>285</v>
      </c>
      <c r="B83" s="23">
        <v>41782</v>
      </c>
      <c r="C83" s="19" t="s">
        <v>124</v>
      </c>
      <c r="D83" s="67"/>
      <c r="E83" s="91">
        <v>180</v>
      </c>
      <c r="F83" s="77">
        <v>23354</v>
      </c>
      <c r="G83" s="36"/>
    </row>
    <row r="84" spans="1:10">
      <c r="A84" s="17" t="s">
        <v>286</v>
      </c>
      <c r="B84" s="23">
        <v>41789</v>
      </c>
      <c r="C84" s="19" t="s">
        <v>125</v>
      </c>
      <c r="D84" s="67"/>
      <c r="E84" s="91">
        <v>748.25</v>
      </c>
      <c r="F84" s="77" t="s">
        <v>126</v>
      </c>
      <c r="G84" s="36"/>
      <c r="J84" s="49"/>
    </row>
    <row r="85" spans="1:10">
      <c r="A85" s="22" t="s">
        <v>287</v>
      </c>
      <c r="B85" s="22" t="s">
        <v>288</v>
      </c>
      <c r="C85" s="19" t="s">
        <v>127</v>
      </c>
      <c r="D85" s="67"/>
      <c r="E85" s="91">
        <v>8430.2000000000007</v>
      </c>
      <c r="F85" s="77">
        <v>23420</v>
      </c>
      <c r="G85" s="36"/>
      <c r="J85" s="50"/>
    </row>
    <row r="86" spans="1:10">
      <c r="A86" s="17" t="s">
        <v>289</v>
      </c>
      <c r="B86" s="23">
        <v>41800</v>
      </c>
      <c r="C86" s="19" t="s">
        <v>128</v>
      </c>
      <c r="D86" s="67"/>
      <c r="E86" s="91">
        <v>-2926</v>
      </c>
      <c r="F86" s="77" t="s">
        <v>129</v>
      </c>
      <c r="G86" s="36"/>
      <c r="J86" s="50"/>
    </row>
    <row r="87" spans="1:10">
      <c r="A87" s="17" t="s">
        <v>291</v>
      </c>
      <c r="B87" s="23">
        <v>41803</v>
      </c>
      <c r="C87" s="19" t="s">
        <v>94</v>
      </c>
      <c r="D87" s="67"/>
      <c r="E87" s="91">
        <v>7326</v>
      </c>
      <c r="F87" s="77">
        <v>23500</v>
      </c>
      <c r="G87" s="36"/>
      <c r="J87" s="50"/>
    </row>
    <row r="88" spans="1:10">
      <c r="A88" s="17" t="s">
        <v>254</v>
      </c>
      <c r="B88" s="23">
        <v>41806</v>
      </c>
      <c r="C88" s="19" t="s">
        <v>131</v>
      </c>
      <c r="D88" s="67"/>
      <c r="E88" s="91">
        <v>-2229.65</v>
      </c>
      <c r="F88" s="77" t="s">
        <v>132</v>
      </c>
      <c r="G88" s="36"/>
      <c r="J88" s="50"/>
    </row>
    <row r="89" spans="1:10">
      <c r="A89" s="17" t="s">
        <v>292</v>
      </c>
      <c r="B89" s="23">
        <v>41806</v>
      </c>
      <c r="C89" s="19" t="s">
        <v>133</v>
      </c>
      <c r="D89" s="67"/>
      <c r="E89" s="91">
        <v>-2018.74</v>
      </c>
      <c r="F89" s="77" t="s">
        <v>134</v>
      </c>
      <c r="G89" s="36"/>
      <c r="J89" s="50"/>
    </row>
    <row r="90" spans="1:10">
      <c r="A90" s="17" t="s">
        <v>293</v>
      </c>
      <c r="B90" s="23">
        <v>41806</v>
      </c>
      <c r="C90" s="19" t="s">
        <v>135</v>
      </c>
      <c r="D90" s="67"/>
      <c r="E90" s="91">
        <v>-2474.88</v>
      </c>
      <c r="F90" s="77" t="s">
        <v>136</v>
      </c>
      <c r="G90" s="36"/>
      <c r="J90" s="50"/>
    </row>
    <row r="91" spans="1:10">
      <c r="A91" s="17" t="s">
        <v>294</v>
      </c>
      <c r="B91" s="23">
        <v>41814</v>
      </c>
      <c r="C91" s="19" t="s">
        <v>137</v>
      </c>
      <c r="D91" s="67"/>
      <c r="E91" s="91">
        <v>-2496.64</v>
      </c>
      <c r="F91" s="77" t="s">
        <v>138</v>
      </c>
      <c r="G91" s="36"/>
    </row>
    <row r="92" spans="1:10">
      <c r="A92" s="17" t="s">
        <v>289</v>
      </c>
      <c r="B92" s="23">
        <v>41800</v>
      </c>
      <c r="C92" s="19" t="s">
        <v>139</v>
      </c>
      <c r="D92" s="67"/>
      <c r="E92" s="91">
        <v>-1868.75</v>
      </c>
      <c r="F92" s="77">
        <v>14505</v>
      </c>
      <c r="G92" s="36"/>
    </row>
    <row r="93" spans="1:10">
      <c r="A93" s="17" t="s">
        <v>295</v>
      </c>
      <c r="B93" s="23">
        <v>41818</v>
      </c>
      <c r="C93" s="19" t="s">
        <v>41</v>
      </c>
      <c r="D93" s="67"/>
      <c r="E93" s="91">
        <v>10452</v>
      </c>
      <c r="F93" s="77">
        <v>23643</v>
      </c>
      <c r="G93" s="36"/>
    </row>
    <row r="94" spans="1:10">
      <c r="A94" s="17" t="s">
        <v>291</v>
      </c>
      <c r="B94" s="23">
        <v>41803</v>
      </c>
      <c r="C94" s="19" t="s">
        <v>140</v>
      </c>
      <c r="D94" s="67"/>
      <c r="E94" s="91">
        <v>-8430.1999999999989</v>
      </c>
      <c r="F94" s="77" t="s">
        <v>141</v>
      </c>
      <c r="G94" s="36"/>
    </row>
    <row r="95" spans="1:10">
      <c r="A95" s="22" t="s">
        <v>70</v>
      </c>
      <c r="B95" s="22" t="s">
        <v>296</v>
      </c>
      <c r="C95" s="19" t="s">
        <v>142</v>
      </c>
      <c r="D95" s="67"/>
      <c r="E95" s="91">
        <v>67.030000000000655</v>
      </c>
      <c r="F95" s="77">
        <v>23148</v>
      </c>
      <c r="G95" s="36"/>
      <c r="J95" s="49"/>
    </row>
    <row r="96" spans="1:10">
      <c r="A96" s="17" t="s">
        <v>297</v>
      </c>
      <c r="B96" s="23">
        <v>41825</v>
      </c>
      <c r="C96" s="19" t="s">
        <v>94</v>
      </c>
      <c r="D96" s="67"/>
      <c r="E96" s="91">
        <v>5538</v>
      </c>
      <c r="F96" s="77">
        <v>23734</v>
      </c>
      <c r="G96" s="36"/>
    </row>
    <row r="97" spans="1:10">
      <c r="A97" s="17" t="s">
        <v>298</v>
      </c>
      <c r="B97" s="23">
        <v>41825</v>
      </c>
      <c r="C97" s="19" t="s">
        <v>94</v>
      </c>
      <c r="D97" s="67"/>
      <c r="E97" s="91">
        <v>3167.4</v>
      </c>
      <c r="F97" s="77">
        <v>23738</v>
      </c>
      <c r="G97" s="36"/>
    </row>
    <row r="98" spans="1:10">
      <c r="A98" s="17" t="s">
        <v>299</v>
      </c>
      <c r="B98" s="23">
        <v>41829</v>
      </c>
      <c r="C98" s="19" t="s">
        <v>139</v>
      </c>
      <c r="D98" s="67"/>
      <c r="E98" s="91">
        <v>-6929.33</v>
      </c>
      <c r="F98" s="77" t="s">
        <v>143</v>
      </c>
      <c r="G98" s="36"/>
    </row>
    <row r="99" spans="1:10">
      <c r="A99" s="17" t="s">
        <v>300</v>
      </c>
      <c r="B99" s="23">
        <v>41829</v>
      </c>
      <c r="C99" s="19" t="s">
        <v>94</v>
      </c>
      <c r="D99" s="67"/>
      <c r="E99" s="91">
        <v>2451</v>
      </c>
      <c r="F99" s="77">
        <v>23763</v>
      </c>
      <c r="G99" s="36"/>
    </row>
    <row r="100" spans="1:10">
      <c r="A100" s="17" t="s">
        <v>301</v>
      </c>
      <c r="B100" s="23">
        <v>41835</v>
      </c>
      <c r="C100" s="19" t="s">
        <v>144</v>
      </c>
      <c r="D100" s="67"/>
      <c r="E100" s="91">
        <v>8096.7</v>
      </c>
      <c r="F100" s="77">
        <v>23810</v>
      </c>
      <c r="G100" s="36"/>
    </row>
    <row r="101" spans="1:10">
      <c r="A101" s="17" t="s">
        <v>302</v>
      </c>
      <c r="B101" s="23">
        <v>41850</v>
      </c>
      <c r="C101" s="19" t="s">
        <v>94</v>
      </c>
      <c r="D101" s="67"/>
      <c r="E101" s="91">
        <v>2068.1999999999998</v>
      </c>
      <c r="F101" s="77">
        <v>23955</v>
      </c>
      <c r="G101" s="36"/>
      <c r="J101" s="49"/>
    </row>
    <row r="102" spans="1:10">
      <c r="A102" s="17" t="s">
        <v>303</v>
      </c>
      <c r="B102" s="23">
        <v>41862</v>
      </c>
      <c r="C102" s="19" t="s">
        <v>145</v>
      </c>
      <c r="D102" s="67"/>
      <c r="E102" s="91">
        <v>-2753.88</v>
      </c>
      <c r="F102" s="77" t="s">
        <v>146</v>
      </c>
      <c r="G102" s="36"/>
      <c r="J102" s="50"/>
    </row>
    <row r="103" spans="1:10">
      <c r="A103" s="17" t="s">
        <v>304</v>
      </c>
      <c r="B103" s="23">
        <v>40403</v>
      </c>
      <c r="C103" s="19" t="s">
        <v>139</v>
      </c>
      <c r="D103" s="67"/>
      <c r="E103" s="91">
        <v>-7576.45</v>
      </c>
      <c r="F103" s="77">
        <v>14721</v>
      </c>
      <c r="G103" s="36"/>
    </row>
    <row r="104" spans="1:10">
      <c r="A104" s="17" t="s">
        <v>305</v>
      </c>
      <c r="B104" s="23">
        <v>41871</v>
      </c>
      <c r="C104" s="19" t="s">
        <v>94</v>
      </c>
      <c r="D104" s="67"/>
      <c r="E104" s="91">
        <v>9015</v>
      </c>
      <c r="F104" s="77">
        <v>24207</v>
      </c>
      <c r="G104" s="36"/>
      <c r="J104" s="50"/>
    </row>
    <row r="105" spans="1:10">
      <c r="A105" s="17" t="s">
        <v>306</v>
      </c>
      <c r="B105" s="23">
        <v>41883</v>
      </c>
      <c r="C105" s="19" t="s">
        <v>94</v>
      </c>
      <c r="D105" s="67"/>
      <c r="E105" s="91">
        <v>19750</v>
      </c>
      <c r="F105" s="77">
        <v>24337</v>
      </c>
      <c r="G105" s="36"/>
      <c r="J105" s="50"/>
    </row>
    <row r="106" spans="1:10">
      <c r="A106" s="17" t="s">
        <v>307</v>
      </c>
      <c r="B106" s="23">
        <v>41883</v>
      </c>
      <c r="C106" s="19" t="s">
        <v>147</v>
      </c>
      <c r="D106" s="67"/>
      <c r="E106" s="91">
        <v>5858.84</v>
      </c>
      <c r="F106" s="77">
        <v>24343</v>
      </c>
      <c r="G106" s="36"/>
      <c r="J106" s="50"/>
    </row>
    <row r="107" spans="1:10">
      <c r="A107" s="17" t="s">
        <v>308</v>
      </c>
      <c r="B107" s="23">
        <v>41886</v>
      </c>
      <c r="C107" s="19" t="s">
        <v>148</v>
      </c>
      <c r="D107" s="67"/>
      <c r="E107" s="91">
        <v>-2492.9</v>
      </c>
      <c r="F107" s="77" t="s">
        <v>149</v>
      </c>
      <c r="G107" s="36"/>
      <c r="J107" s="50"/>
    </row>
    <row r="108" spans="1:10">
      <c r="A108" s="17" t="s">
        <v>309</v>
      </c>
      <c r="B108" s="23">
        <v>41890</v>
      </c>
      <c r="C108" s="19" t="s">
        <v>94</v>
      </c>
      <c r="D108" s="67"/>
      <c r="E108" s="91">
        <v>7980</v>
      </c>
      <c r="F108" s="77">
        <v>24398</v>
      </c>
      <c r="G108" s="36"/>
      <c r="J108" s="50"/>
    </row>
    <row r="109" spans="1:10">
      <c r="A109" s="17" t="s">
        <v>310</v>
      </c>
      <c r="B109" s="23">
        <v>41893</v>
      </c>
      <c r="C109" s="19" t="s">
        <v>150</v>
      </c>
      <c r="D109" s="67"/>
      <c r="E109" s="91">
        <v>-1952</v>
      </c>
      <c r="F109" s="77" t="s">
        <v>151</v>
      </c>
      <c r="G109" s="36"/>
    </row>
    <row r="110" spans="1:10">
      <c r="A110" s="17" t="s">
        <v>311</v>
      </c>
      <c r="B110" s="23">
        <v>41893</v>
      </c>
      <c r="C110" s="19" t="s">
        <v>152</v>
      </c>
      <c r="D110" s="67"/>
      <c r="E110" s="91">
        <v>-2366.33</v>
      </c>
      <c r="F110" s="77" t="s">
        <v>153</v>
      </c>
      <c r="G110" s="36"/>
    </row>
    <row r="111" spans="1:10">
      <c r="A111" s="22" t="s">
        <v>312</v>
      </c>
      <c r="B111" s="23">
        <v>41905</v>
      </c>
      <c r="C111" s="19" t="s">
        <v>154</v>
      </c>
      <c r="D111" s="67"/>
      <c r="E111" s="91">
        <v>-2370.6</v>
      </c>
      <c r="F111" s="77" t="s">
        <v>155</v>
      </c>
      <c r="G111" s="36"/>
    </row>
    <row r="112" spans="1:10">
      <c r="A112" s="22" t="s">
        <v>313</v>
      </c>
      <c r="B112" s="23">
        <v>41905</v>
      </c>
      <c r="C112" s="19" t="s">
        <v>156</v>
      </c>
      <c r="D112" s="67"/>
      <c r="E112" s="91">
        <v>-3449.12</v>
      </c>
      <c r="F112" s="77" t="s">
        <v>157</v>
      </c>
      <c r="G112" s="36"/>
    </row>
    <row r="113" spans="1:10">
      <c r="A113" s="17" t="s">
        <v>314</v>
      </c>
      <c r="B113" s="23">
        <v>41905</v>
      </c>
      <c r="C113" s="19" t="s">
        <v>94</v>
      </c>
      <c r="D113" s="67"/>
      <c r="E113" s="91">
        <v>4585</v>
      </c>
      <c r="F113" s="77">
        <v>24510</v>
      </c>
      <c r="G113" s="36"/>
      <c r="J113" s="50"/>
    </row>
    <row r="114" spans="1:10">
      <c r="A114" s="19" t="s">
        <v>315</v>
      </c>
      <c r="B114" s="19" t="s">
        <v>316</v>
      </c>
      <c r="C114" s="19" t="s">
        <v>317</v>
      </c>
      <c r="D114" s="67"/>
      <c r="E114" s="91">
        <v>-9.6999999999998181</v>
      </c>
      <c r="F114" s="80" t="s">
        <v>318</v>
      </c>
      <c r="G114" s="36"/>
      <c r="J114" s="50"/>
    </row>
    <row r="115" spans="1:10">
      <c r="A115" s="22" t="s">
        <v>319</v>
      </c>
      <c r="B115" s="30">
        <v>41916</v>
      </c>
      <c r="C115" s="19" t="s">
        <v>94</v>
      </c>
      <c r="D115" s="67"/>
      <c r="E115" s="91">
        <v>2979</v>
      </c>
      <c r="F115" s="77">
        <v>24653</v>
      </c>
      <c r="G115" s="36"/>
      <c r="J115" s="50"/>
    </row>
    <row r="116" spans="1:10">
      <c r="A116" s="22" t="s">
        <v>320</v>
      </c>
      <c r="B116" s="30">
        <v>41918</v>
      </c>
      <c r="C116" s="19" t="s">
        <v>158</v>
      </c>
      <c r="D116" s="67"/>
      <c r="E116" s="91">
        <v>8673.9699999999993</v>
      </c>
      <c r="F116" s="77">
        <v>24654</v>
      </c>
      <c r="G116" s="36"/>
    </row>
    <row r="117" spans="1:10">
      <c r="A117" s="22" t="s">
        <v>321</v>
      </c>
      <c r="B117" s="22" t="s">
        <v>322</v>
      </c>
      <c r="C117" s="22" t="s">
        <v>192</v>
      </c>
      <c r="E117" s="91">
        <v>463.71000000000095</v>
      </c>
      <c r="F117" s="77">
        <v>24681</v>
      </c>
      <c r="G117" s="36"/>
    </row>
    <row r="118" spans="1:10">
      <c r="A118" s="22" t="s">
        <v>323</v>
      </c>
      <c r="B118" s="30">
        <v>41921</v>
      </c>
      <c r="C118" s="19" t="s">
        <v>159</v>
      </c>
      <c r="D118" s="67"/>
      <c r="E118" s="91">
        <v>12622.05</v>
      </c>
      <c r="F118" s="77">
        <v>24692</v>
      </c>
      <c r="G118" s="36"/>
    </row>
    <row r="119" spans="1:10">
      <c r="A119" s="22" t="s">
        <v>219</v>
      </c>
      <c r="B119" s="30">
        <v>41926</v>
      </c>
      <c r="C119" s="19" t="s">
        <v>162</v>
      </c>
      <c r="D119" s="67"/>
      <c r="E119" s="91">
        <v>6014.07</v>
      </c>
      <c r="F119" s="77">
        <v>24745</v>
      </c>
      <c r="G119" s="36"/>
    </row>
    <row r="120" spans="1:10">
      <c r="A120" s="19" t="s">
        <v>325</v>
      </c>
      <c r="B120" s="19" t="s">
        <v>326</v>
      </c>
      <c r="C120" s="19" t="s">
        <v>139</v>
      </c>
      <c r="D120" s="67"/>
      <c r="E120" s="91">
        <v>-2398.3700000000003</v>
      </c>
      <c r="F120" s="77" t="s">
        <v>327</v>
      </c>
      <c r="G120" s="36"/>
    </row>
    <row r="121" spans="1:10">
      <c r="A121" s="22" t="s">
        <v>328</v>
      </c>
      <c r="B121" s="22" t="s">
        <v>329</v>
      </c>
      <c r="C121" s="19" t="s">
        <v>330</v>
      </c>
      <c r="D121" s="67"/>
      <c r="E121" s="91">
        <v>-2863.34</v>
      </c>
      <c r="F121" s="77" t="s">
        <v>331</v>
      </c>
      <c r="G121" s="36"/>
    </row>
    <row r="122" spans="1:10">
      <c r="A122" s="22" t="s">
        <v>259</v>
      </c>
      <c r="B122" s="30">
        <v>41934</v>
      </c>
      <c r="C122" s="19" t="s">
        <v>164</v>
      </c>
      <c r="D122" s="67"/>
      <c r="E122" s="91">
        <v>-3269.4</v>
      </c>
      <c r="F122" s="77">
        <v>15065</v>
      </c>
      <c r="G122" s="36"/>
      <c r="J122" s="49"/>
    </row>
    <row r="123" spans="1:10">
      <c r="A123" s="22" t="s">
        <v>332</v>
      </c>
      <c r="B123" s="30">
        <v>41934</v>
      </c>
      <c r="C123" s="19" t="s">
        <v>164</v>
      </c>
      <c r="D123" s="67"/>
      <c r="E123" s="91">
        <v>-2170.64</v>
      </c>
      <c r="F123" s="77">
        <v>15066</v>
      </c>
      <c r="G123" s="36"/>
      <c r="J123" s="49"/>
    </row>
    <row r="124" spans="1:10">
      <c r="A124" s="22" t="s">
        <v>333</v>
      </c>
      <c r="B124" s="30">
        <v>41934</v>
      </c>
      <c r="C124" s="19" t="s">
        <v>164</v>
      </c>
      <c r="D124" s="67"/>
      <c r="E124" s="91">
        <v>-2123.4</v>
      </c>
      <c r="F124" s="77">
        <v>15068</v>
      </c>
      <c r="G124" s="36"/>
      <c r="J124" s="49"/>
    </row>
    <row r="125" spans="1:10">
      <c r="A125" s="22" t="s">
        <v>334</v>
      </c>
      <c r="B125" s="30">
        <v>41939</v>
      </c>
      <c r="C125" s="19" t="s">
        <v>94</v>
      </c>
      <c r="D125" s="67"/>
      <c r="E125" s="91">
        <v>8691</v>
      </c>
      <c r="F125" s="77">
        <v>24855</v>
      </c>
      <c r="G125" s="36"/>
      <c r="J125" s="50"/>
    </row>
    <row r="126" spans="1:10">
      <c r="A126" s="22" t="s">
        <v>335</v>
      </c>
      <c r="B126" s="30" t="s">
        <v>336</v>
      </c>
      <c r="C126" s="19" t="s">
        <v>164</v>
      </c>
      <c r="E126" s="91">
        <v>-2090.14</v>
      </c>
      <c r="F126" s="77">
        <v>15142</v>
      </c>
    </row>
    <row r="127" spans="1:10">
      <c r="A127" s="22" t="s">
        <v>319</v>
      </c>
      <c r="B127" s="30" t="s">
        <v>337</v>
      </c>
      <c r="C127" s="19" t="s">
        <v>165</v>
      </c>
      <c r="E127" s="91">
        <v>6159.41</v>
      </c>
      <c r="F127" s="77">
        <v>24966</v>
      </c>
    </row>
    <row r="128" spans="1:10">
      <c r="A128" s="22" t="s">
        <v>13</v>
      </c>
      <c r="B128" s="30" t="s">
        <v>338</v>
      </c>
      <c r="C128" s="19" t="s">
        <v>166</v>
      </c>
      <c r="E128" s="91">
        <v>7841.59</v>
      </c>
      <c r="F128" s="77">
        <v>24975</v>
      </c>
    </row>
    <row r="129" spans="1:7">
      <c r="A129" s="22" t="s">
        <v>339</v>
      </c>
      <c r="B129" s="30" t="s">
        <v>340</v>
      </c>
      <c r="C129" s="19" t="s">
        <v>167</v>
      </c>
      <c r="E129" s="91">
        <v>11061.46</v>
      </c>
      <c r="F129" s="77">
        <v>24981</v>
      </c>
    </row>
    <row r="130" spans="1:7">
      <c r="A130" s="22" t="s">
        <v>341</v>
      </c>
      <c r="B130" s="30" t="s">
        <v>342</v>
      </c>
      <c r="C130" s="19" t="s">
        <v>168</v>
      </c>
      <c r="E130" s="91">
        <v>7251</v>
      </c>
      <c r="F130" s="77">
        <v>24990</v>
      </c>
    </row>
    <row r="131" spans="1:7">
      <c r="A131" s="22" t="s">
        <v>346</v>
      </c>
      <c r="B131" s="30" t="s">
        <v>347</v>
      </c>
      <c r="C131" s="19" t="s">
        <v>115</v>
      </c>
      <c r="E131" s="91">
        <v>-4909.8</v>
      </c>
      <c r="F131" s="77">
        <v>15206</v>
      </c>
    </row>
    <row r="132" spans="1:7">
      <c r="A132" s="22" t="s">
        <v>348</v>
      </c>
      <c r="B132" s="30" t="s">
        <v>349</v>
      </c>
      <c r="C132" s="19" t="s">
        <v>139</v>
      </c>
      <c r="E132" s="91">
        <v>-4909.8</v>
      </c>
      <c r="F132" s="77">
        <v>15217</v>
      </c>
    </row>
    <row r="133" spans="1:7">
      <c r="A133" s="22" t="s">
        <v>350</v>
      </c>
      <c r="B133" s="30" t="s">
        <v>349</v>
      </c>
      <c r="C133" s="19" t="s">
        <v>139</v>
      </c>
      <c r="E133" s="91">
        <v>-6360</v>
      </c>
      <c r="F133" s="77">
        <v>15218</v>
      </c>
    </row>
    <row r="134" spans="1:7">
      <c r="A134" s="22" t="s">
        <v>259</v>
      </c>
      <c r="B134" s="30" t="s">
        <v>349</v>
      </c>
      <c r="C134" s="19" t="s">
        <v>139</v>
      </c>
      <c r="E134" s="91">
        <v>-9324.08</v>
      </c>
      <c r="F134" s="77">
        <v>15219</v>
      </c>
    </row>
    <row r="135" spans="1:7">
      <c r="A135" s="22" t="s">
        <v>353</v>
      </c>
      <c r="B135" s="30" t="s">
        <v>354</v>
      </c>
      <c r="C135" s="19" t="s">
        <v>171</v>
      </c>
      <c r="E135" s="91">
        <v>10961</v>
      </c>
      <c r="F135" s="77">
        <v>25142</v>
      </c>
    </row>
    <row r="136" spans="1:7">
      <c r="A136" s="22" t="s">
        <v>356</v>
      </c>
      <c r="B136" s="30" t="s">
        <v>354</v>
      </c>
      <c r="C136" s="19" t="s">
        <v>173</v>
      </c>
      <c r="E136" s="91">
        <v>10961</v>
      </c>
      <c r="F136" s="77">
        <v>25157</v>
      </c>
    </row>
    <row r="137" spans="1:7">
      <c r="A137" s="22" t="s">
        <v>357</v>
      </c>
      <c r="B137" s="30" t="s">
        <v>358</v>
      </c>
      <c r="C137" s="19" t="s">
        <v>359</v>
      </c>
      <c r="E137" s="91">
        <v>9324.09</v>
      </c>
      <c r="F137" s="77">
        <v>23452</v>
      </c>
    </row>
    <row r="138" spans="1:7">
      <c r="A138" s="22" t="s">
        <v>360</v>
      </c>
      <c r="B138" s="30">
        <v>41973</v>
      </c>
      <c r="C138" s="22" t="s">
        <v>361</v>
      </c>
      <c r="E138" s="91">
        <v>-354453.58</v>
      </c>
      <c r="F138" s="77"/>
    </row>
    <row r="139" spans="1:7">
      <c r="A139" s="22" t="s">
        <v>251</v>
      </c>
      <c r="B139" s="22" t="s">
        <v>369</v>
      </c>
      <c r="C139" s="22" t="s">
        <v>175</v>
      </c>
      <c r="E139" s="92">
        <v>2050</v>
      </c>
      <c r="F139" s="77">
        <v>25379</v>
      </c>
      <c r="G139" s="36"/>
    </row>
    <row r="140" spans="1:7">
      <c r="A140" s="22" t="s">
        <v>371</v>
      </c>
      <c r="B140" s="22" t="s">
        <v>372</v>
      </c>
      <c r="C140" s="22" t="s">
        <v>72</v>
      </c>
      <c r="E140" s="92">
        <v>1885</v>
      </c>
      <c r="F140" s="77">
        <v>25386</v>
      </c>
      <c r="G140" s="36"/>
    </row>
    <row r="141" spans="1:7">
      <c r="A141" s="22" t="s">
        <v>383</v>
      </c>
      <c r="B141" s="22" t="s">
        <v>384</v>
      </c>
      <c r="C141" s="22" t="s">
        <v>184</v>
      </c>
      <c r="E141" s="92">
        <v>8120</v>
      </c>
      <c r="F141" s="77">
        <v>25452</v>
      </c>
    </row>
    <row r="142" spans="1:7">
      <c r="A142" s="22" t="s">
        <v>385</v>
      </c>
      <c r="B142" s="22" t="s">
        <v>384</v>
      </c>
      <c r="C142" s="22" t="s">
        <v>184</v>
      </c>
      <c r="E142" s="92">
        <v>4980</v>
      </c>
      <c r="F142" s="77">
        <v>25453</v>
      </c>
    </row>
    <row r="143" spans="1:7">
      <c r="A143" s="22" t="s">
        <v>393</v>
      </c>
      <c r="B143" s="22" t="s">
        <v>394</v>
      </c>
      <c r="C143" s="22" t="s">
        <v>94</v>
      </c>
      <c r="E143" s="92">
        <v>3005.77</v>
      </c>
      <c r="F143" s="77">
        <v>25536</v>
      </c>
    </row>
    <row r="144" spans="1:7">
      <c r="A144" s="22" t="s">
        <v>396</v>
      </c>
      <c r="B144" s="22" t="s">
        <v>394</v>
      </c>
      <c r="C144" s="22" t="s">
        <v>189</v>
      </c>
      <c r="E144" s="92">
        <v>8120</v>
      </c>
      <c r="F144" s="77">
        <v>25543</v>
      </c>
    </row>
    <row r="145" spans="1:6">
      <c r="A145" s="22" t="s">
        <v>404</v>
      </c>
      <c r="B145" s="22" t="s">
        <v>402</v>
      </c>
      <c r="C145" s="22" t="s">
        <v>194</v>
      </c>
      <c r="E145" s="92">
        <v>5403.56</v>
      </c>
      <c r="F145" s="77">
        <v>25599</v>
      </c>
    </row>
    <row r="146" spans="1:6">
      <c r="A146" s="22" t="s">
        <v>408</v>
      </c>
      <c r="B146" s="30">
        <v>42004</v>
      </c>
      <c r="C146" s="22" t="s">
        <v>409</v>
      </c>
      <c r="E146" s="92">
        <v>5244.68</v>
      </c>
      <c r="F146" s="77">
        <v>24118</v>
      </c>
    </row>
    <row r="147" spans="1:6">
      <c r="A147" s="22" t="s">
        <v>410</v>
      </c>
      <c r="B147" s="22" t="s">
        <v>411</v>
      </c>
      <c r="C147" s="22" t="s">
        <v>197</v>
      </c>
      <c r="E147" s="92">
        <v>9851.84</v>
      </c>
      <c r="F147" s="77">
        <v>25672</v>
      </c>
    </row>
    <row r="148" spans="1:6">
      <c r="A148" s="41" t="s">
        <v>204</v>
      </c>
      <c r="B148" s="64">
        <v>42010</v>
      </c>
      <c r="C148" s="41" t="s">
        <v>94</v>
      </c>
      <c r="D148" s="73"/>
      <c r="E148" s="75">
        <v>7648</v>
      </c>
      <c r="F148" s="79">
        <v>25741</v>
      </c>
    </row>
    <row r="149" spans="1:6">
      <c r="A149" s="41" t="s">
        <v>238</v>
      </c>
      <c r="B149" s="64">
        <v>42034</v>
      </c>
      <c r="C149" s="41" t="s">
        <v>94</v>
      </c>
      <c r="E149" s="75">
        <v>6450</v>
      </c>
      <c r="F149" s="79">
        <v>26015</v>
      </c>
    </row>
    <row r="150" spans="1:6">
      <c r="A150" s="41" t="s">
        <v>239</v>
      </c>
      <c r="B150" s="64">
        <v>42034</v>
      </c>
      <c r="C150" s="41" t="s">
        <v>94</v>
      </c>
      <c r="E150" s="75">
        <v>4000</v>
      </c>
      <c r="F150" s="79">
        <v>26020</v>
      </c>
    </row>
    <row r="151" spans="1:6">
      <c r="A151" s="41" t="s">
        <v>200</v>
      </c>
      <c r="B151" s="64">
        <v>42006</v>
      </c>
      <c r="C151" s="41" t="s">
        <v>201</v>
      </c>
      <c r="E151" s="75">
        <v>7299</v>
      </c>
      <c r="F151" s="79">
        <v>25706</v>
      </c>
    </row>
    <row r="152" spans="1:6">
      <c r="A152" s="41" t="s">
        <v>217</v>
      </c>
      <c r="B152" s="64">
        <v>42013</v>
      </c>
      <c r="C152" s="41" t="s">
        <v>201</v>
      </c>
      <c r="E152" s="75">
        <v>5538</v>
      </c>
      <c r="F152" s="79">
        <v>25793</v>
      </c>
    </row>
    <row r="153" spans="1:6">
      <c r="A153" s="41" t="s">
        <v>213</v>
      </c>
      <c r="B153" s="64">
        <v>42012</v>
      </c>
      <c r="C153" s="41" t="s">
        <v>184</v>
      </c>
      <c r="D153" s="73"/>
      <c r="E153" s="75">
        <v>1388.56</v>
      </c>
      <c r="F153" s="79">
        <v>25779</v>
      </c>
    </row>
    <row r="154" spans="1:6">
      <c r="A154" s="41" t="s">
        <v>241</v>
      </c>
      <c r="B154" s="64">
        <v>42035</v>
      </c>
      <c r="C154" s="41" t="s">
        <v>249</v>
      </c>
      <c r="E154" s="75">
        <v>9261.7199999999993</v>
      </c>
      <c r="F154" s="79">
        <v>26040</v>
      </c>
    </row>
    <row r="155" spans="1:6">
      <c r="A155" s="41" t="s">
        <v>212</v>
      </c>
      <c r="B155" s="64">
        <v>42012</v>
      </c>
      <c r="C155" s="41" t="s">
        <v>215</v>
      </c>
      <c r="E155" s="75">
        <v>8120</v>
      </c>
      <c r="F155" s="79">
        <v>25771</v>
      </c>
    </row>
    <row r="156" spans="1:6">
      <c r="A156" s="41" t="s">
        <v>222</v>
      </c>
      <c r="B156" s="64">
        <v>42018</v>
      </c>
      <c r="C156" s="41" t="s">
        <v>229</v>
      </c>
      <c r="E156" s="75">
        <v>16021.9</v>
      </c>
      <c r="F156" s="79">
        <v>25837</v>
      </c>
    </row>
    <row r="157" spans="1:6">
      <c r="A157" s="41" t="s">
        <v>417</v>
      </c>
      <c r="B157" s="64">
        <v>42025</v>
      </c>
      <c r="C157" s="41" t="s">
        <v>447</v>
      </c>
      <c r="E157" s="75">
        <v>5400</v>
      </c>
      <c r="F157" s="79">
        <v>25913</v>
      </c>
    </row>
    <row r="158" spans="1:6">
      <c r="A158" s="41" t="s">
        <v>418</v>
      </c>
      <c r="B158" s="64">
        <v>42026</v>
      </c>
      <c r="C158" s="41" t="s">
        <v>447</v>
      </c>
      <c r="E158" s="75">
        <v>145</v>
      </c>
      <c r="F158" s="79">
        <v>25924</v>
      </c>
    </row>
    <row r="159" spans="1:6">
      <c r="A159" s="41" t="s">
        <v>38</v>
      </c>
      <c r="B159" s="64">
        <v>42017</v>
      </c>
      <c r="C159" s="41" t="s">
        <v>227</v>
      </c>
      <c r="E159" s="75">
        <v>10961</v>
      </c>
      <c r="F159" s="79">
        <v>25825</v>
      </c>
    </row>
    <row r="160" spans="1:6">
      <c r="A160" s="41" t="s">
        <v>242</v>
      </c>
      <c r="B160" s="64">
        <v>42035</v>
      </c>
      <c r="C160" s="41" t="s">
        <v>250</v>
      </c>
      <c r="E160" s="75">
        <v>6157.14</v>
      </c>
      <c r="F160" s="79">
        <v>26044</v>
      </c>
    </row>
    <row r="161" spans="1:7">
      <c r="A161" s="41" t="s">
        <v>223</v>
      </c>
      <c r="B161" s="64">
        <v>42019</v>
      </c>
      <c r="C161" s="41" t="s">
        <v>92</v>
      </c>
      <c r="E161" s="75">
        <v>7496.7</v>
      </c>
      <c r="F161" s="79">
        <v>25841</v>
      </c>
    </row>
    <row r="162" spans="1:7">
      <c r="A162" s="41" t="s">
        <v>234</v>
      </c>
      <c r="B162" s="64">
        <v>42030</v>
      </c>
      <c r="C162" s="41" t="s">
        <v>245</v>
      </c>
      <c r="E162" s="75">
        <v>6865</v>
      </c>
      <c r="F162" s="79">
        <v>25955</v>
      </c>
    </row>
    <row r="163" spans="1:7">
      <c r="A163" s="41" t="s">
        <v>448</v>
      </c>
      <c r="B163" s="64">
        <v>42048</v>
      </c>
      <c r="C163" s="41" t="s">
        <v>139</v>
      </c>
      <c r="E163" s="75">
        <v>-6156.96</v>
      </c>
      <c r="F163" s="79" t="s">
        <v>451</v>
      </c>
      <c r="G163" s="41">
        <v>15686</v>
      </c>
    </row>
    <row r="164" spans="1:7">
      <c r="A164" s="41" t="s">
        <v>449</v>
      </c>
      <c r="B164" s="64">
        <v>42053</v>
      </c>
      <c r="C164" s="41" t="s">
        <v>115</v>
      </c>
      <c r="E164" s="75">
        <v>-8279.64</v>
      </c>
      <c r="F164" s="79" t="s">
        <v>452</v>
      </c>
      <c r="G164" s="41">
        <v>15707</v>
      </c>
    </row>
    <row r="165" spans="1:7">
      <c r="A165" s="41" t="s">
        <v>450</v>
      </c>
      <c r="B165" s="64">
        <v>42059</v>
      </c>
      <c r="C165" s="41" t="s">
        <v>164</v>
      </c>
      <c r="E165" s="75">
        <v>-749.68</v>
      </c>
      <c r="F165" s="79" t="s">
        <v>453</v>
      </c>
      <c r="G165" s="41">
        <v>15737</v>
      </c>
    </row>
    <row r="166" spans="1:7">
      <c r="A166" s="41" t="s">
        <v>454</v>
      </c>
      <c r="B166" s="64">
        <v>42038</v>
      </c>
      <c r="C166" s="41" t="s">
        <v>94</v>
      </c>
      <c r="E166" s="75">
        <v>6000</v>
      </c>
      <c r="F166" s="79">
        <v>26094</v>
      </c>
    </row>
    <row r="167" spans="1:7">
      <c r="A167" s="41" t="s">
        <v>455</v>
      </c>
      <c r="B167" s="64">
        <v>42042</v>
      </c>
      <c r="C167" s="41" t="s">
        <v>94</v>
      </c>
      <c r="E167" s="75">
        <v>13890</v>
      </c>
      <c r="F167" s="79">
        <v>26137</v>
      </c>
    </row>
    <row r="168" spans="1:7">
      <c r="A168" s="41" t="s">
        <v>456</v>
      </c>
      <c r="B168" s="64">
        <v>42047</v>
      </c>
      <c r="C168" s="41" t="s">
        <v>94</v>
      </c>
      <c r="E168" s="75">
        <v>4096.7</v>
      </c>
      <c r="F168" s="79">
        <v>26184</v>
      </c>
    </row>
    <row r="169" spans="1:7">
      <c r="A169" s="41" t="s">
        <v>458</v>
      </c>
      <c r="B169" s="64">
        <v>42062</v>
      </c>
      <c r="C169" s="41" t="s">
        <v>466</v>
      </c>
      <c r="E169" s="75">
        <v>8120</v>
      </c>
      <c r="F169" s="79">
        <v>26347</v>
      </c>
    </row>
    <row r="170" spans="1:7">
      <c r="A170" s="41" t="s">
        <v>460</v>
      </c>
      <c r="B170" s="64">
        <v>42045</v>
      </c>
      <c r="C170" s="41" t="s">
        <v>468</v>
      </c>
      <c r="E170" s="75">
        <v>8555.91</v>
      </c>
      <c r="F170" s="79">
        <v>26165</v>
      </c>
    </row>
    <row r="171" spans="1:7">
      <c r="A171" s="41" t="s">
        <v>461</v>
      </c>
      <c r="B171" s="64">
        <v>42047</v>
      </c>
      <c r="C171" s="41" t="s">
        <v>468</v>
      </c>
      <c r="E171" s="75">
        <v>380</v>
      </c>
      <c r="F171" s="79">
        <v>26191</v>
      </c>
    </row>
    <row r="172" spans="1:7">
      <c r="A172" s="41" t="s">
        <v>462</v>
      </c>
      <c r="B172" s="64">
        <v>42052</v>
      </c>
      <c r="C172" s="41" t="s">
        <v>470</v>
      </c>
      <c r="E172" s="75">
        <v>8120</v>
      </c>
      <c r="F172" s="79">
        <v>26237</v>
      </c>
    </row>
    <row r="173" spans="1:7">
      <c r="A173" s="41" t="s">
        <v>463</v>
      </c>
      <c r="B173" s="64">
        <v>42052</v>
      </c>
      <c r="C173" s="41" t="s">
        <v>470</v>
      </c>
      <c r="E173" s="75">
        <v>20</v>
      </c>
      <c r="F173" s="79">
        <v>26245</v>
      </c>
    </row>
    <row r="174" spans="1:7">
      <c r="A174" s="41" t="s">
        <v>464</v>
      </c>
      <c r="B174" s="64">
        <v>42041</v>
      </c>
      <c r="C174" s="41" t="s">
        <v>471</v>
      </c>
      <c r="E174" s="75">
        <v>9300</v>
      </c>
      <c r="F174" s="79">
        <v>26123</v>
      </c>
    </row>
    <row r="175" spans="1:7">
      <c r="A175" s="41" t="s">
        <v>465</v>
      </c>
      <c r="B175" s="64">
        <v>42058</v>
      </c>
      <c r="C175" s="41" t="s">
        <v>472</v>
      </c>
      <c r="E175" s="75">
        <v>7889.48</v>
      </c>
      <c r="F175" s="79">
        <v>26295</v>
      </c>
    </row>
    <row r="176" spans="1:7">
      <c r="A176" s="41" t="s">
        <v>43</v>
      </c>
      <c r="B176" s="64">
        <v>42047</v>
      </c>
      <c r="C176" s="41" t="s">
        <v>473</v>
      </c>
      <c r="E176" s="75">
        <v>16399.7</v>
      </c>
      <c r="F176" s="79">
        <v>26193</v>
      </c>
    </row>
    <row r="177" spans="1:6">
      <c r="A177" s="41" t="s">
        <v>474</v>
      </c>
      <c r="B177" s="64">
        <v>42073</v>
      </c>
      <c r="C177" s="41" t="s">
        <v>139</v>
      </c>
      <c r="E177" s="75">
        <v>-6368.56</v>
      </c>
      <c r="F177" s="79">
        <v>15790</v>
      </c>
    </row>
    <row r="178" spans="1:6">
      <c r="A178" s="41" t="s">
        <v>475</v>
      </c>
      <c r="B178" s="64">
        <v>42073</v>
      </c>
      <c r="C178" s="41" t="s">
        <v>139</v>
      </c>
      <c r="E178" s="75">
        <v>-5544.65</v>
      </c>
      <c r="F178" s="79">
        <v>15794</v>
      </c>
    </row>
    <row r="179" spans="1:6">
      <c r="A179" s="41" t="s">
        <v>476</v>
      </c>
      <c r="B179" s="64">
        <v>42091</v>
      </c>
      <c r="C179" s="41" t="s">
        <v>115</v>
      </c>
      <c r="E179" s="75">
        <v>-8339.76</v>
      </c>
      <c r="F179" s="79">
        <v>15868</v>
      </c>
    </row>
    <row r="180" spans="1:6">
      <c r="A180" s="41" t="s">
        <v>477</v>
      </c>
      <c r="B180" s="64">
        <v>42080</v>
      </c>
      <c r="C180" s="41" t="s">
        <v>488</v>
      </c>
      <c r="E180" s="75">
        <v>5085.34</v>
      </c>
      <c r="F180" s="79">
        <v>26562</v>
      </c>
    </row>
    <row r="181" spans="1:6">
      <c r="A181" s="41" t="s">
        <v>478</v>
      </c>
      <c r="B181" s="64">
        <v>42082</v>
      </c>
      <c r="C181" s="41" t="s">
        <v>489</v>
      </c>
      <c r="E181" s="75">
        <v>450.78</v>
      </c>
      <c r="F181" s="79">
        <v>26572</v>
      </c>
    </row>
    <row r="182" spans="1:6">
      <c r="A182" s="41" t="s">
        <v>482</v>
      </c>
      <c r="B182" s="64">
        <v>42074</v>
      </c>
      <c r="C182" s="41" t="s">
        <v>493</v>
      </c>
      <c r="E182" s="75">
        <v>6562.77</v>
      </c>
      <c r="F182" s="79">
        <v>26513</v>
      </c>
    </row>
    <row r="183" spans="1:6">
      <c r="A183" s="41" t="s">
        <v>483</v>
      </c>
      <c r="B183" s="64">
        <v>42091</v>
      </c>
      <c r="C183" s="41" t="s">
        <v>494</v>
      </c>
      <c r="E183" s="75">
        <v>10389.98</v>
      </c>
      <c r="F183" s="79">
        <v>26719</v>
      </c>
    </row>
    <row r="184" spans="1:6">
      <c r="A184" s="41" t="s">
        <v>13</v>
      </c>
      <c r="B184" s="64">
        <v>42069</v>
      </c>
      <c r="C184" s="41" t="s">
        <v>496</v>
      </c>
      <c r="E184" s="75">
        <v>4604.38</v>
      </c>
      <c r="F184" s="79">
        <v>26462</v>
      </c>
    </row>
    <row r="185" spans="1:6">
      <c r="A185" s="41" t="s">
        <v>487</v>
      </c>
      <c r="B185" s="64">
        <v>42082</v>
      </c>
      <c r="C185" s="41" t="s">
        <v>498</v>
      </c>
      <c r="E185" s="75">
        <v>8120</v>
      </c>
      <c r="F185" s="79">
        <v>26581</v>
      </c>
    </row>
    <row r="186" spans="1:6">
      <c r="A186" s="41" t="s">
        <v>500</v>
      </c>
      <c r="B186" s="64">
        <v>42104</v>
      </c>
      <c r="C186" s="41" t="s">
        <v>94</v>
      </c>
      <c r="E186" s="75">
        <v>-552.04999999999995</v>
      </c>
      <c r="F186" s="79" t="s">
        <v>531</v>
      </c>
    </row>
    <row r="187" spans="1:6">
      <c r="A187" s="41" t="s">
        <v>501</v>
      </c>
      <c r="B187" s="64">
        <v>42100</v>
      </c>
      <c r="C187" s="41" t="s">
        <v>139</v>
      </c>
      <c r="E187" s="75">
        <v>-5805.09</v>
      </c>
      <c r="F187" s="79">
        <v>15896</v>
      </c>
    </row>
    <row r="188" spans="1:6">
      <c r="A188" s="41" t="s">
        <v>502</v>
      </c>
      <c r="B188" s="64">
        <v>42103</v>
      </c>
      <c r="C188" s="41" t="s">
        <v>499</v>
      </c>
      <c r="E188" s="75">
        <v>-10000</v>
      </c>
      <c r="F188" s="79">
        <v>24199</v>
      </c>
    </row>
    <row r="189" spans="1:6">
      <c r="A189" s="41" t="s">
        <v>503</v>
      </c>
      <c r="B189" s="64">
        <v>42100</v>
      </c>
      <c r="C189" s="41" t="s">
        <v>115</v>
      </c>
      <c r="E189" s="75">
        <v>-5405.56</v>
      </c>
      <c r="F189" s="79">
        <v>15900</v>
      </c>
    </row>
    <row r="190" spans="1:6">
      <c r="A190" s="41" t="s">
        <v>505</v>
      </c>
      <c r="B190" s="64">
        <v>42101</v>
      </c>
      <c r="C190" s="41" t="s">
        <v>94</v>
      </c>
      <c r="E190" s="75">
        <v>75.61</v>
      </c>
      <c r="F190" s="79">
        <v>26821</v>
      </c>
    </row>
    <row r="191" spans="1:6">
      <c r="A191" s="41" t="s">
        <v>506</v>
      </c>
      <c r="B191" s="64">
        <v>42122</v>
      </c>
      <c r="C191" s="41" t="s">
        <v>519</v>
      </c>
      <c r="E191" s="75">
        <v>9239.0499999999993</v>
      </c>
      <c r="F191" s="79">
        <v>27009</v>
      </c>
    </row>
    <row r="192" spans="1:6">
      <c r="A192" s="41" t="s">
        <v>508</v>
      </c>
      <c r="B192" s="64">
        <v>42109</v>
      </c>
      <c r="C192" s="41" t="s">
        <v>521</v>
      </c>
      <c r="E192" s="75">
        <v>10641.78</v>
      </c>
      <c r="F192" s="79">
        <v>26887</v>
      </c>
    </row>
    <row r="193" spans="1:7">
      <c r="A193" s="41" t="s">
        <v>511</v>
      </c>
      <c r="B193" s="64">
        <v>42123</v>
      </c>
      <c r="C193" s="41" t="s">
        <v>524</v>
      </c>
      <c r="E193" s="75">
        <v>10961</v>
      </c>
      <c r="F193" s="79">
        <v>27021</v>
      </c>
    </row>
    <row r="194" spans="1:7">
      <c r="A194" s="41" t="s">
        <v>512</v>
      </c>
      <c r="B194" s="64">
        <v>42095</v>
      </c>
      <c r="C194" s="41" t="s">
        <v>525</v>
      </c>
      <c r="E194" s="75">
        <v>1200</v>
      </c>
      <c r="F194" s="79">
        <v>26794</v>
      </c>
    </row>
    <row r="195" spans="1:7">
      <c r="A195" s="41" t="s">
        <v>515</v>
      </c>
      <c r="B195" s="64">
        <v>42101</v>
      </c>
      <c r="C195" s="41" t="s">
        <v>529</v>
      </c>
      <c r="E195" s="75">
        <v>476.44</v>
      </c>
      <c r="F195" s="79">
        <v>26820</v>
      </c>
    </row>
    <row r="196" spans="1:7">
      <c r="A196" s="96" t="s">
        <v>532</v>
      </c>
      <c r="B196" s="97">
        <v>42152</v>
      </c>
      <c r="C196" s="96" t="s">
        <v>139</v>
      </c>
      <c r="E196" s="98">
        <v>-7086.95</v>
      </c>
      <c r="F196" s="99">
        <v>16092</v>
      </c>
      <c r="G196" s="96" t="s">
        <v>534</v>
      </c>
    </row>
    <row r="197" spans="1:7">
      <c r="A197" s="96" t="s">
        <v>533</v>
      </c>
      <c r="B197" s="97">
        <v>42152</v>
      </c>
      <c r="C197" s="96" t="s">
        <v>115</v>
      </c>
      <c r="E197" s="98">
        <v>-9238.9699999999993</v>
      </c>
      <c r="F197" s="99">
        <v>16088</v>
      </c>
      <c r="G197" s="96" t="s">
        <v>535</v>
      </c>
    </row>
    <row r="198" spans="1:7">
      <c r="A198" s="96" t="s">
        <v>538</v>
      </c>
      <c r="B198" s="97">
        <v>42132</v>
      </c>
      <c r="C198" s="96" t="s">
        <v>543</v>
      </c>
      <c r="E198" s="98">
        <v>5088.5600000000004</v>
      </c>
      <c r="F198" s="99">
        <v>27137</v>
      </c>
      <c r="G198" s="96"/>
    </row>
    <row r="199" spans="1:7">
      <c r="A199" s="96" t="s">
        <v>26</v>
      </c>
      <c r="B199" s="97">
        <v>42136</v>
      </c>
      <c r="C199" s="96" t="s">
        <v>544</v>
      </c>
      <c r="E199" s="98">
        <v>1999</v>
      </c>
      <c r="F199" s="99">
        <v>27178</v>
      </c>
      <c r="G199" s="96"/>
    </row>
    <row r="200" spans="1:7">
      <c r="A200" s="96" t="s">
        <v>540</v>
      </c>
      <c r="B200" s="97">
        <v>42132</v>
      </c>
      <c r="C200" s="96" t="s">
        <v>546</v>
      </c>
      <c r="E200" s="98">
        <v>8537</v>
      </c>
      <c r="F200" s="99">
        <v>27143</v>
      </c>
    </row>
    <row r="201" spans="1:7">
      <c r="A201" s="41" t="s">
        <v>551</v>
      </c>
      <c r="B201" s="64">
        <v>42157</v>
      </c>
      <c r="C201" s="41" t="s">
        <v>139</v>
      </c>
      <c r="E201" s="63">
        <v>-10642.01</v>
      </c>
      <c r="F201" s="79">
        <v>16109</v>
      </c>
      <c r="G201" s="41" t="s">
        <v>555</v>
      </c>
    </row>
    <row r="202" spans="1:7">
      <c r="A202" s="41" t="s">
        <v>389</v>
      </c>
      <c r="B202" s="64">
        <v>42178</v>
      </c>
      <c r="C202" s="41" t="s">
        <v>548</v>
      </c>
      <c r="E202" s="63">
        <v>-2598</v>
      </c>
      <c r="F202" s="79">
        <v>27647</v>
      </c>
      <c r="G202" s="41" t="s">
        <v>556</v>
      </c>
    </row>
    <row r="203" spans="1:7">
      <c r="A203" s="41" t="s">
        <v>552</v>
      </c>
      <c r="B203" s="64">
        <v>42160</v>
      </c>
      <c r="C203" s="41" t="s">
        <v>549</v>
      </c>
      <c r="E203" s="63">
        <v>-2405.81</v>
      </c>
      <c r="F203" s="79">
        <v>16132</v>
      </c>
      <c r="G203" s="41" t="s">
        <v>557</v>
      </c>
    </row>
    <row r="204" spans="1:7">
      <c r="A204" s="41" t="s">
        <v>261</v>
      </c>
      <c r="B204" s="64">
        <v>42160</v>
      </c>
      <c r="C204" s="41" t="s">
        <v>550</v>
      </c>
      <c r="E204" s="63">
        <v>-2363</v>
      </c>
      <c r="F204" s="79">
        <v>16133</v>
      </c>
      <c r="G204" s="41" t="s">
        <v>558</v>
      </c>
    </row>
    <row r="205" spans="1:7">
      <c r="A205" s="41" t="s">
        <v>335</v>
      </c>
      <c r="B205" s="64">
        <v>42160</v>
      </c>
      <c r="C205" s="41" t="s">
        <v>550</v>
      </c>
      <c r="E205" s="63">
        <v>-2454</v>
      </c>
      <c r="F205" s="79">
        <v>16134</v>
      </c>
      <c r="G205" s="41" t="s">
        <v>559</v>
      </c>
    </row>
    <row r="206" spans="1:7">
      <c r="A206" s="41" t="s">
        <v>553</v>
      </c>
      <c r="B206" s="64">
        <v>42160</v>
      </c>
      <c r="C206" s="41" t="s">
        <v>550</v>
      </c>
      <c r="E206" s="63">
        <v>-3028.78</v>
      </c>
      <c r="F206" s="79">
        <v>16135</v>
      </c>
      <c r="G206" s="41" t="s">
        <v>560</v>
      </c>
    </row>
    <row r="207" spans="1:7">
      <c r="A207" s="41" t="s">
        <v>554</v>
      </c>
      <c r="B207" s="64">
        <v>42160</v>
      </c>
      <c r="C207" s="41" t="s">
        <v>550</v>
      </c>
      <c r="E207" s="63">
        <v>-1571.56</v>
      </c>
      <c r="F207" s="79">
        <v>16136</v>
      </c>
      <c r="G207" s="41" t="s">
        <v>561</v>
      </c>
    </row>
    <row r="208" spans="1:7">
      <c r="A208" s="41" t="s">
        <v>503</v>
      </c>
      <c r="B208" s="64">
        <v>42157</v>
      </c>
      <c r="C208" s="41" t="s">
        <v>139</v>
      </c>
      <c r="E208" s="63">
        <v>7429.63</v>
      </c>
    </row>
    <row r="209" spans="1:6">
      <c r="A209" s="41" t="s">
        <v>568</v>
      </c>
      <c r="B209" s="64">
        <v>42182</v>
      </c>
      <c r="C209" s="41" t="s">
        <v>562</v>
      </c>
      <c r="D209" s="72" t="s">
        <v>425</v>
      </c>
      <c r="E209" s="63">
        <v>14301.6</v>
      </c>
    </row>
    <row r="210" spans="1:6">
      <c r="A210" s="41" t="s">
        <v>569</v>
      </c>
      <c r="B210" s="64">
        <v>42171</v>
      </c>
      <c r="C210" s="41" t="s">
        <v>563</v>
      </c>
      <c r="D210" s="72" t="s">
        <v>426</v>
      </c>
      <c r="E210" s="63">
        <v>9365.9</v>
      </c>
    </row>
    <row r="211" spans="1:6">
      <c r="A211" s="41" t="s">
        <v>570</v>
      </c>
      <c r="B211" s="64">
        <v>42171</v>
      </c>
      <c r="C211" s="41" t="s">
        <v>564</v>
      </c>
      <c r="D211" s="72" t="s">
        <v>1</v>
      </c>
      <c r="E211" s="63">
        <v>8965.73</v>
      </c>
    </row>
    <row r="212" spans="1:6">
      <c r="A212" s="41" t="s">
        <v>571</v>
      </c>
      <c r="B212" s="64">
        <v>42159</v>
      </c>
      <c r="C212" s="41" t="s">
        <v>565</v>
      </c>
      <c r="D212" s="72" t="s">
        <v>423</v>
      </c>
      <c r="E212" s="63">
        <v>15171</v>
      </c>
    </row>
    <row r="213" spans="1:6">
      <c r="A213" s="41" t="s">
        <v>572</v>
      </c>
      <c r="B213" s="64">
        <v>42174</v>
      </c>
      <c r="C213" s="41" t="s">
        <v>566</v>
      </c>
      <c r="D213" s="72" t="s">
        <v>421</v>
      </c>
      <c r="E213" s="63">
        <v>6252.22</v>
      </c>
      <c r="F213" s="99"/>
    </row>
    <row r="214" spans="1:6">
      <c r="A214" s="41" t="s">
        <v>573</v>
      </c>
      <c r="B214" s="64">
        <v>42173</v>
      </c>
      <c r="C214" s="41" t="s">
        <v>567</v>
      </c>
      <c r="D214" s="72" t="s">
        <v>422</v>
      </c>
      <c r="E214" s="63">
        <v>6327.63</v>
      </c>
      <c r="F214" s="99"/>
    </row>
    <row r="215" spans="1:6">
      <c r="A215" s="41" t="s">
        <v>480</v>
      </c>
      <c r="B215" s="64">
        <v>42182</v>
      </c>
      <c r="C215" s="41" t="s">
        <v>76</v>
      </c>
      <c r="D215" s="72" t="s">
        <v>424</v>
      </c>
      <c r="E215" s="63">
        <v>7482.19</v>
      </c>
      <c r="F215" s="99"/>
    </row>
    <row r="216" spans="1:6">
      <c r="A216" s="96"/>
      <c r="B216" s="97"/>
      <c r="C216" s="96"/>
      <c r="E216" s="98"/>
      <c r="F216" s="99"/>
    </row>
    <row r="217" spans="1:6">
      <c r="B217" s="64"/>
      <c r="E217" s="75"/>
    </row>
    <row r="218" spans="1:6">
      <c r="C218" s="33"/>
      <c r="D218" s="74"/>
      <c r="E218" s="93"/>
    </row>
    <row r="219" spans="1:6">
      <c r="C219" s="33" t="s">
        <v>414</v>
      </c>
      <c r="D219" s="74"/>
      <c r="E219" s="93">
        <f>SUM(E7:E217)</f>
        <v>408422.60999999993</v>
      </c>
    </row>
    <row r="220" spans="1:6" ht="12" thickBot="1">
      <c r="C220" s="33" t="s">
        <v>415</v>
      </c>
      <c r="D220" s="74"/>
      <c r="E220" s="94">
        <v>408424.6</v>
      </c>
    </row>
    <row r="221" spans="1:6" ht="12" thickTop="1">
      <c r="C221" s="33" t="s">
        <v>416</v>
      </c>
      <c r="D221" s="74"/>
      <c r="E221" s="95">
        <f>+E219-E220</f>
        <v>-1.9900000000488944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25"/>
  <sheetViews>
    <sheetView workbookViewId="0">
      <selection activeCell="N23" sqref="N23"/>
    </sheetView>
  </sheetViews>
  <sheetFormatPr baseColWidth="10" defaultRowHeight="11.25"/>
  <cols>
    <col min="1" max="1" width="6.7109375" style="41" bestFit="1" customWidth="1"/>
    <col min="2" max="2" width="9.140625" style="54" bestFit="1" customWidth="1"/>
    <col min="3" max="3" width="33.85546875" style="41" bestFit="1" customWidth="1"/>
    <col min="4" max="4" width="3.28515625" style="72" bestFit="1" customWidth="1"/>
    <col min="5" max="5" width="11.42578125" style="92"/>
    <col min="6" max="6" width="11.42578125" style="79"/>
    <col min="7" max="7" width="13.85546875" style="41" bestFit="1" customWidth="1"/>
    <col min="8" max="8" width="9.28515625" style="41" bestFit="1" customWidth="1"/>
    <col min="9" max="9" width="5" style="41" bestFit="1" customWidth="1"/>
    <col min="10" max="16384" width="11.42578125" style="41"/>
  </cols>
  <sheetData>
    <row r="1" spans="1:10">
      <c r="A1" s="105" t="s">
        <v>0</v>
      </c>
      <c r="B1" s="105"/>
      <c r="C1" s="105"/>
      <c r="D1" s="105"/>
      <c r="E1" s="105"/>
      <c r="F1" s="105"/>
      <c r="G1" s="105"/>
      <c r="H1" s="105"/>
      <c r="I1" s="2"/>
      <c r="J1" s="2"/>
    </row>
    <row r="2" spans="1:10">
      <c r="A2" s="105" t="s">
        <v>1</v>
      </c>
      <c r="B2" s="105"/>
      <c r="C2" s="105"/>
      <c r="D2" s="105"/>
      <c r="E2" s="105"/>
      <c r="F2" s="105"/>
      <c r="G2" s="105"/>
      <c r="H2" s="105"/>
      <c r="I2" s="2"/>
      <c r="J2" s="2"/>
    </row>
    <row r="3" spans="1:10">
      <c r="A3" s="105" t="s">
        <v>2</v>
      </c>
      <c r="B3" s="105"/>
      <c r="C3" s="105"/>
      <c r="D3" s="105"/>
      <c r="E3" s="105"/>
      <c r="F3" s="105"/>
      <c r="G3" s="105"/>
      <c r="H3" s="105"/>
      <c r="I3" s="2"/>
      <c r="J3" s="2"/>
    </row>
    <row r="4" spans="1:10">
      <c r="A4" s="106">
        <v>42186</v>
      </c>
      <c r="B4" s="106"/>
      <c r="C4" s="106"/>
      <c r="D4" s="106"/>
      <c r="E4" s="106"/>
      <c r="F4" s="106"/>
      <c r="G4" s="106"/>
      <c r="H4" s="106"/>
      <c r="I4" s="3"/>
      <c r="J4" s="3"/>
    </row>
    <row r="5" spans="1:10">
      <c r="A5" s="42"/>
      <c r="B5" s="43"/>
      <c r="C5" s="40"/>
      <c r="D5" s="68"/>
      <c r="E5" s="85"/>
      <c r="F5" s="81"/>
      <c r="G5" s="40"/>
      <c r="H5" s="40"/>
    </row>
    <row r="6" spans="1:10" ht="12" thickBot="1">
      <c r="A6" s="5" t="s">
        <v>3</v>
      </c>
      <c r="B6" s="6" t="s">
        <v>4</v>
      </c>
      <c r="C6" s="5" t="s">
        <v>5</v>
      </c>
      <c r="D6" s="69"/>
      <c r="E6" s="86" t="s">
        <v>6</v>
      </c>
      <c r="F6" s="76" t="s">
        <v>7</v>
      </c>
      <c r="G6" s="5" t="s">
        <v>8</v>
      </c>
      <c r="H6" s="45"/>
    </row>
    <row r="7" spans="1:10" ht="12" thickTop="1">
      <c r="A7" s="46" t="s">
        <v>14</v>
      </c>
      <c r="B7" s="47">
        <v>41331</v>
      </c>
      <c r="C7" s="46" t="s">
        <v>15</v>
      </c>
      <c r="D7" s="70"/>
      <c r="E7" s="87">
        <v>10910</v>
      </c>
      <c r="F7" s="77">
        <v>18733</v>
      </c>
      <c r="G7" s="11"/>
      <c r="H7" s="48"/>
      <c r="I7" s="49"/>
    </row>
    <row r="8" spans="1:10">
      <c r="A8" s="46" t="s">
        <v>16</v>
      </c>
      <c r="B8" s="47">
        <v>41353</v>
      </c>
      <c r="C8" s="46" t="s">
        <v>17</v>
      </c>
      <c r="D8" s="70"/>
      <c r="E8" s="87">
        <f>7667-1782</f>
        <v>5885</v>
      </c>
      <c r="F8" s="77"/>
      <c r="G8" s="11"/>
      <c r="H8" s="48"/>
      <c r="I8" s="49"/>
    </row>
    <row r="9" spans="1:10">
      <c r="A9" s="46" t="s">
        <v>18</v>
      </c>
      <c r="B9" s="47">
        <v>41366</v>
      </c>
      <c r="C9" s="46" t="s">
        <v>19</v>
      </c>
      <c r="D9" s="70"/>
      <c r="E9" s="87">
        <v>10452.01</v>
      </c>
      <c r="F9" s="77"/>
      <c r="G9" s="11"/>
      <c r="H9" s="48"/>
      <c r="I9" s="49">
        <v>-3110</v>
      </c>
    </row>
    <row r="10" spans="1:10">
      <c r="A10" s="46" t="s">
        <v>20</v>
      </c>
      <c r="B10" s="47">
        <v>41377</v>
      </c>
      <c r="C10" s="46" t="s">
        <v>21</v>
      </c>
      <c r="D10" s="70"/>
      <c r="E10" s="87">
        <v>440.78</v>
      </c>
      <c r="F10" s="77"/>
      <c r="G10" s="11"/>
      <c r="H10" s="52"/>
      <c r="I10" s="49"/>
      <c r="J10" s="50"/>
    </row>
    <row r="11" spans="1:10">
      <c r="A11" s="46" t="s">
        <v>22</v>
      </c>
      <c r="B11" s="47">
        <v>41407</v>
      </c>
      <c r="C11" s="51" t="s">
        <v>10</v>
      </c>
      <c r="D11" s="70"/>
      <c r="E11" s="87">
        <v>6517.5</v>
      </c>
      <c r="F11" s="77">
        <v>19448</v>
      </c>
      <c r="G11" s="11"/>
      <c r="H11" s="52" t="s">
        <v>23</v>
      </c>
      <c r="I11" s="49"/>
    </row>
    <row r="12" spans="1:10">
      <c r="A12" s="46" t="s">
        <v>24</v>
      </c>
      <c r="B12" s="47">
        <v>41407</v>
      </c>
      <c r="C12" s="51" t="s">
        <v>10</v>
      </c>
      <c r="D12" s="70"/>
      <c r="E12" s="87">
        <v>12350</v>
      </c>
      <c r="F12" s="77">
        <v>19451</v>
      </c>
      <c r="G12" s="11"/>
      <c r="H12" s="52" t="s">
        <v>25</v>
      </c>
      <c r="I12" s="49"/>
    </row>
    <row r="13" spans="1:10">
      <c r="A13" s="46" t="s">
        <v>26</v>
      </c>
      <c r="B13" s="47">
        <v>41409</v>
      </c>
      <c r="C13" s="46" t="s">
        <v>27</v>
      </c>
      <c r="D13" s="70"/>
      <c r="E13" s="87">
        <v>6905</v>
      </c>
      <c r="F13" s="77">
        <v>19472</v>
      </c>
      <c r="G13" s="11"/>
      <c r="H13" s="52"/>
      <c r="I13" s="49"/>
    </row>
    <row r="14" spans="1:10">
      <c r="A14" s="46" t="s">
        <v>28</v>
      </c>
      <c r="B14" s="47">
        <v>41431</v>
      </c>
      <c r="C14" s="51" t="s">
        <v>10</v>
      </c>
      <c r="D14" s="70"/>
      <c r="E14" s="88">
        <v>4410</v>
      </c>
      <c r="F14" s="78">
        <v>19677</v>
      </c>
      <c r="G14" s="11"/>
      <c r="H14" s="52" t="s">
        <v>29</v>
      </c>
      <c r="I14" s="49"/>
    </row>
    <row r="15" spans="1:10">
      <c r="A15" s="46" t="s">
        <v>38</v>
      </c>
      <c r="B15" s="47">
        <v>41439</v>
      </c>
      <c r="C15" s="46" t="s">
        <v>39</v>
      </c>
      <c r="D15" s="70"/>
      <c r="E15" s="89">
        <v>301.39</v>
      </c>
      <c r="F15" s="77">
        <v>19759</v>
      </c>
      <c r="G15" s="11"/>
      <c r="H15" s="53"/>
      <c r="I15" s="50"/>
      <c r="J15" s="50"/>
    </row>
    <row r="16" spans="1:10">
      <c r="A16" s="46" t="s">
        <v>30</v>
      </c>
      <c r="B16" s="47">
        <v>41440</v>
      </c>
      <c r="C16" s="51" t="s">
        <v>10</v>
      </c>
      <c r="D16" s="70"/>
      <c r="E16" s="88">
        <v>9580</v>
      </c>
      <c r="F16" s="78">
        <v>19763</v>
      </c>
      <c r="G16" s="11"/>
      <c r="H16" s="52" t="s">
        <v>31</v>
      </c>
      <c r="I16" s="49"/>
    </row>
    <row r="17" spans="1:10">
      <c r="A17" s="46" t="s">
        <v>32</v>
      </c>
      <c r="B17" s="47">
        <v>41440</v>
      </c>
      <c r="C17" s="46" t="s">
        <v>33</v>
      </c>
      <c r="D17" s="70"/>
      <c r="E17" s="88">
        <v>10500.39</v>
      </c>
      <c r="F17" s="78">
        <v>19764</v>
      </c>
      <c r="G17" s="11"/>
      <c r="H17" s="52"/>
      <c r="I17" s="49"/>
    </row>
    <row r="18" spans="1:10">
      <c r="A18" s="46" t="s">
        <v>34</v>
      </c>
      <c r="B18" s="47">
        <v>41446</v>
      </c>
      <c r="C18" s="51" t="s">
        <v>10</v>
      </c>
      <c r="D18" s="70"/>
      <c r="E18" s="88">
        <v>7900</v>
      </c>
      <c r="F18" s="78">
        <v>19811</v>
      </c>
      <c r="G18" s="11"/>
      <c r="H18" s="52" t="s">
        <v>35</v>
      </c>
      <c r="I18" s="49"/>
    </row>
    <row r="19" spans="1:10">
      <c r="A19" s="46" t="s">
        <v>36</v>
      </c>
      <c r="B19" s="47">
        <v>41450</v>
      </c>
      <c r="C19" s="46" t="s">
        <v>37</v>
      </c>
      <c r="D19" s="70"/>
      <c r="E19" s="88">
        <v>8120</v>
      </c>
      <c r="F19" s="78">
        <v>19839</v>
      </c>
      <c r="G19" s="11"/>
      <c r="H19" s="52"/>
      <c r="I19" s="49"/>
    </row>
    <row r="20" spans="1:10">
      <c r="A20" s="46" t="s">
        <v>40</v>
      </c>
      <c r="B20" s="47">
        <v>41456</v>
      </c>
      <c r="C20" s="46" t="s">
        <v>41</v>
      </c>
      <c r="D20" s="70"/>
      <c r="E20" s="88">
        <v>10242.32</v>
      </c>
      <c r="F20" s="77">
        <v>19913</v>
      </c>
      <c r="G20" s="11"/>
      <c r="H20" s="53"/>
      <c r="I20" s="50"/>
    </row>
    <row r="21" spans="1:10">
      <c r="A21" s="46" t="s">
        <v>42</v>
      </c>
      <c r="B21" s="47">
        <v>41467</v>
      </c>
      <c r="C21" s="46" t="s">
        <v>27</v>
      </c>
      <c r="D21" s="70"/>
      <c r="E21" s="88">
        <v>12010</v>
      </c>
      <c r="F21" s="77">
        <v>20012</v>
      </c>
      <c r="G21" s="11"/>
      <c r="H21" s="53"/>
      <c r="I21" s="50"/>
    </row>
    <row r="22" spans="1:10">
      <c r="A22" s="46" t="s">
        <v>43</v>
      </c>
      <c r="B22" s="47">
        <v>41467</v>
      </c>
      <c r="C22" s="46" t="s">
        <v>9</v>
      </c>
      <c r="D22" s="70"/>
      <c r="E22" s="88">
        <v>14185</v>
      </c>
      <c r="F22" s="77">
        <v>20013</v>
      </c>
      <c r="G22" s="11"/>
      <c r="H22" s="53"/>
      <c r="I22" s="50"/>
    </row>
    <row r="23" spans="1:10">
      <c r="A23" s="46" t="s">
        <v>44</v>
      </c>
      <c r="B23" s="47">
        <v>41470</v>
      </c>
      <c r="C23" s="46" t="s">
        <v>9</v>
      </c>
      <c r="D23" s="70"/>
      <c r="E23" s="88">
        <v>18316.8</v>
      </c>
      <c r="F23" s="77">
        <v>20026</v>
      </c>
      <c r="G23" s="11"/>
      <c r="H23" s="53"/>
      <c r="I23" s="50"/>
    </row>
    <row r="24" spans="1:10">
      <c r="A24" s="46" t="s">
        <v>45</v>
      </c>
      <c r="B24" s="47">
        <v>41473</v>
      </c>
      <c r="C24" s="46" t="s">
        <v>46</v>
      </c>
      <c r="D24" s="70"/>
      <c r="E24" s="88">
        <v>10452.01</v>
      </c>
      <c r="F24" s="77">
        <v>20058</v>
      </c>
      <c r="G24" s="11"/>
      <c r="H24" s="53"/>
      <c r="I24" s="50"/>
    </row>
    <row r="25" spans="1:10">
      <c r="A25" s="46" t="s">
        <v>47</v>
      </c>
      <c r="B25" s="47">
        <v>41473</v>
      </c>
      <c r="C25" s="46" t="s">
        <v>48</v>
      </c>
      <c r="D25" s="70"/>
      <c r="E25" s="88">
        <v>13207.98</v>
      </c>
      <c r="F25" s="77">
        <v>20062</v>
      </c>
      <c r="G25" s="11"/>
      <c r="H25" s="53"/>
      <c r="I25" s="50"/>
    </row>
    <row r="26" spans="1:10">
      <c r="A26" s="46" t="s">
        <v>49</v>
      </c>
      <c r="B26" s="47">
        <v>41475</v>
      </c>
      <c r="C26" s="46" t="s">
        <v>50</v>
      </c>
      <c r="D26" s="70"/>
      <c r="E26" s="88">
        <v>1690</v>
      </c>
      <c r="F26" s="77">
        <v>20081</v>
      </c>
      <c r="G26" s="11"/>
      <c r="H26" s="53"/>
      <c r="I26" s="50"/>
      <c r="J26" s="50"/>
    </row>
    <row r="27" spans="1:10">
      <c r="A27" s="46" t="s">
        <v>52</v>
      </c>
      <c r="B27" s="47">
        <v>41478</v>
      </c>
      <c r="C27" s="46" t="s">
        <v>9</v>
      </c>
      <c r="D27" s="70"/>
      <c r="E27" s="88">
        <v>2226.02</v>
      </c>
      <c r="F27" s="77">
        <v>20115</v>
      </c>
      <c r="G27" s="11"/>
      <c r="H27" s="53"/>
      <c r="I27" s="50"/>
    </row>
    <row r="28" spans="1:10">
      <c r="A28" s="46" t="s">
        <v>51</v>
      </c>
      <c r="B28" s="47">
        <v>41478</v>
      </c>
      <c r="C28" s="46" t="s">
        <v>9</v>
      </c>
      <c r="D28" s="70"/>
      <c r="E28" s="88">
        <v>13965</v>
      </c>
      <c r="F28" s="77">
        <v>20109</v>
      </c>
      <c r="G28" s="11"/>
      <c r="H28" s="53"/>
      <c r="I28" s="50"/>
    </row>
    <row r="29" spans="1:10">
      <c r="A29" s="46" t="s">
        <v>53</v>
      </c>
      <c r="B29" s="47">
        <v>41479</v>
      </c>
      <c r="C29" s="46" t="s">
        <v>9</v>
      </c>
      <c r="D29" s="70"/>
      <c r="E29" s="88">
        <v>551.15</v>
      </c>
      <c r="F29" s="77">
        <v>20125</v>
      </c>
      <c r="G29" s="11"/>
      <c r="H29" s="53"/>
      <c r="I29" s="50"/>
      <c r="J29" s="50"/>
    </row>
    <row r="30" spans="1:10">
      <c r="A30" s="46" t="s">
        <v>54</v>
      </c>
      <c r="B30" s="47">
        <v>41509</v>
      </c>
      <c r="C30" s="51" t="s">
        <v>10</v>
      </c>
      <c r="D30" s="70"/>
      <c r="E30" s="88">
        <v>2331.1999999999998</v>
      </c>
      <c r="F30" s="77">
        <v>20445</v>
      </c>
      <c r="G30" s="11"/>
      <c r="H30" s="53" t="s">
        <v>25</v>
      </c>
      <c r="I30" s="50"/>
    </row>
    <row r="31" spans="1:10">
      <c r="A31" s="46" t="s">
        <v>55</v>
      </c>
      <c r="B31" s="47">
        <v>41517</v>
      </c>
      <c r="C31" s="46" t="s">
        <v>56</v>
      </c>
      <c r="D31" s="70"/>
      <c r="E31" s="88">
        <v>-19718.95</v>
      </c>
      <c r="F31" s="77">
        <v>18712</v>
      </c>
      <c r="G31" s="11"/>
      <c r="H31" s="53"/>
      <c r="I31" s="50"/>
      <c r="J31" s="49"/>
    </row>
    <row r="32" spans="1:10">
      <c r="A32" s="46" t="s">
        <v>57</v>
      </c>
      <c r="B32" s="47">
        <v>41517</v>
      </c>
      <c r="C32" s="51" t="s">
        <v>10</v>
      </c>
      <c r="D32" s="70"/>
      <c r="E32" s="88">
        <v>19540</v>
      </c>
      <c r="F32" s="77">
        <v>20523</v>
      </c>
      <c r="G32" s="11"/>
      <c r="H32" s="53" t="s">
        <v>25</v>
      </c>
      <c r="I32" s="50"/>
    </row>
    <row r="33" spans="1:10">
      <c r="A33" s="46" t="s">
        <v>58</v>
      </c>
      <c r="B33" s="47">
        <v>41519</v>
      </c>
      <c r="C33" s="51" t="s">
        <v>10</v>
      </c>
      <c r="D33" s="70"/>
      <c r="E33" s="88">
        <v>9315</v>
      </c>
      <c r="F33" s="77">
        <v>20567</v>
      </c>
      <c r="G33" s="11"/>
      <c r="H33" s="53" t="s">
        <v>25</v>
      </c>
      <c r="I33" s="50"/>
    </row>
    <row r="34" spans="1:10">
      <c r="A34" s="46" t="s">
        <v>59</v>
      </c>
      <c r="B34" s="47">
        <v>41529</v>
      </c>
      <c r="C34" s="51" t="s">
        <v>10</v>
      </c>
      <c r="D34" s="70"/>
      <c r="E34" s="88">
        <v>551.14</v>
      </c>
      <c r="F34" s="77">
        <v>20668</v>
      </c>
      <c r="G34" s="11"/>
      <c r="H34" s="53" t="s">
        <v>60</v>
      </c>
      <c r="I34" s="50"/>
      <c r="J34" s="50"/>
    </row>
    <row r="35" spans="1:10">
      <c r="A35" s="46" t="s">
        <v>52</v>
      </c>
      <c r="B35" s="47">
        <v>41542</v>
      </c>
      <c r="C35" s="46" t="s">
        <v>61</v>
      </c>
      <c r="D35" s="70"/>
      <c r="E35" s="88">
        <v>7251</v>
      </c>
      <c r="F35" s="77">
        <v>20795</v>
      </c>
      <c r="G35" s="11"/>
      <c r="H35" s="53"/>
      <c r="I35" s="50"/>
    </row>
    <row r="36" spans="1:10">
      <c r="A36" s="46" t="s">
        <v>62</v>
      </c>
      <c r="B36" s="47">
        <v>41545</v>
      </c>
      <c r="C36" s="46" t="s">
        <v>63</v>
      </c>
      <c r="D36" s="70"/>
      <c r="E36" s="88">
        <v>7251</v>
      </c>
      <c r="F36" s="77">
        <v>20820</v>
      </c>
      <c r="G36" s="11"/>
      <c r="H36" s="53"/>
      <c r="I36" s="50"/>
    </row>
    <row r="37" spans="1:10">
      <c r="A37" s="46" t="s">
        <v>64</v>
      </c>
      <c r="B37" s="47">
        <v>41554</v>
      </c>
      <c r="C37" s="46" t="s">
        <v>65</v>
      </c>
      <c r="D37" s="70"/>
      <c r="E37" s="88">
        <v>18790.77</v>
      </c>
      <c r="F37" s="77">
        <v>20935</v>
      </c>
      <c r="G37" s="11"/>
      <c r="H37" s="53"/>
      <c r="I37" s="50"/>
    </row>
    <row r="38" spans="1:10">
      <c r="A38" s="46" t="s">
        <v>66</v>
      </c>
      <c r="B38" s="47">
        <v>41558</v>
      </c>
      <c r="C38" s="46" t="s">
        <v>67</v>
      </c>
      <c r="D38" s="70"/>
      <c r="E38" s="88">
        <v>2000</v>
      </c>
      <c r="F38" s="77">
        <v>20979</v>
      </c>
      <c r="G38" s="11"/>
      <c r="H38" s="53"/>
      <c r="I38" s="50"/>
    </row>
    <row r="39" spans="1:10">
      <c r="A39" s="46" t="s">
        <v>68</v>
      </c>
      <c r="B39" s="47">
        <v>41577</v>
      </c>
      <c r="C39" s="51" t="s">
        <v>10</v>
      </c>
      <c r="D39" s="71"/>
      <c r="E39" s="88">
        <v>8781</v>
      </c>
      <c r="F39" s="77">
        <v>21147</v>
      </c>
      <c r="G39" s="11"/>
      <c r="H39" s="53" t="s">
        <v>69</v>
      </c>
      <c r="I39" s="50"/>
    </row>
    <row r="40" spans="1:10">
      <c r="A40" s="46" t="s">
        <v>70</v>
      </c>
      <c r="B40" s="47">
        <v>41580</v>
      </c>
      <c r="C40" s="51" t="s">
        <v>10</v>
      </c>
      <c r="D40" s="71"/>
      <c r="E40" s="88">
        <v>6500</v>
      </c>
      <c r="F40" s="77">
        <v>21207</v>
      </c>
      <c r="G40" s="11"/>
      <c r="H40" s="53" t="s">
        <v>25</v>
      </c>
      <c r="I40" s="50"/>
    </row>
    <row r="41" spans="1:10">
      <c r="A41" s="46" t="s">
        <v>71</v>
      </c>
      <c r="B41" s="47">
        <v>41592</v>
      </c>
      <c r="C41" s="46" t="s">
        <v>72</v>
      </c>
      <c r="D41" s="71"/>
      <c r="E41" s="88">
        <v>1690</v>
      </c>
      <c r="F41" s="77">
        <v>21311</v>
      </c>
      <c r="G41" s="11"/>
      <c r="H41" s="53"/>
      <c r="I41" s="50"/>
      <c r="J41" s="50"/>
    </row>
    <row r="42" spans="1:10">
      <c r="A42" s="46" t="s">
        <v>73</v>
      </c>
      <c r="B42" s="47">
        <v>41597</v>
      </c>
      <c r="C42" s="46" t="s">
        <v>74</v>
      </c>
      <c r="D42" s="71"/>
      <c r="E42" s="88">
        <v>16</v>
      </c>
      <c r="F42" s="77">
        <v>21364</v>
      </c>
      <c r="G42" s="11"/>
      <c r="H42" s="53"/>
      <c r="I42" s="50"/>
      <c r="J42" s="50"/>
    </row>
    <row r="43" spans="1:10">
      <c r="A43" s="46" t="s">
        <v>75</v>
      </c>
      <c r="B43" s="47">
        <v>41601</v>
      </c>
      <c r="C43" s="46" t="s">
        <v>76</v>
      </c>
      <c r="D43" s="71"/>
      <c r="E43" s="88">
        <v>8120</v>
      </c>
      <c r="F43" s="77">
        <v>21416</v>
      </c>
      <c r="G43" s="11"/>
      <c r="H43" s="53"/>
      <c r="I43" s="50"/>
    </row>
    <row r="44" spans="1:10">
      <c r="A44" s="46" t="s">
        <v>77</v>
      </c>
      <c r="B44" s="47">
        <v>41608</v>
      </c>
      <c r="C44" s="46" t="s">
        <v>78</v>
      </c>
      <c r="D44" s="71"/>
      <c r="E44" s="88">
        <v>6727.41</v>
      </c>
      <c r="F44" s="77">
        <v>19245</v>
      </c>
      <c r="G44" s="11"/>
      <c r="H44" s="53"/>
      <c r="I44" s="50"/>
    </row>
    <row r="45" spans="1:10">
      <c r="A45" s="46" t="s">
        <v>79</v>
      </c>
      <c r="B45" s="47">
        <v>41618</v>
      </c>
      <c r="C45" s="46" t="s">
        <v>80</v>
      </c>
      <c r="D45" s="71"/>
      <c r="E45" s="90">
        <v>97.61</v>
      </c>
      <c r="F45" s="77">
        <v>21642</v>
      </c>
      <c r="G45" s="11" t="s">
        <v>81</v>
      </c>
      <c r="H45" s="53"/>
      <c r="I45" s="50"/>
      <c r="J45" s="50"/>
    </row>
    <row r="46" spans="1:10">
      <c r="A46" s="46" t="s">
        <v>82</v>
      </c>
      <c r="B46" s="47">
        <v>41626</v>
      </c>
      <c r="C46" s="46" t="s">
        <v>83</v>
      </c>
      <c r="D46" s="71"/>
      <c r="E46" s="88">
        <v>-2335.37</v>
      </c>
      <c r="F46" s="77" t="s">
        <v>84</v>
      </c>
      <c r="G46" s="11"/>
      <c r="H46" s="53"/>
      <c r="I46" s="50"/>
      <c r="J46" s="50"/>
    </row>
    <row r="47" spans="1:10">
      <c r="A47" s="46" t="s">
        <v>85</v>
      </c>
      <c r="B47" s="47">
        <v>41628</v>
      </c>
      <c r="C47" s="51" t="s">
        <v>10</v>
      </c>
      <c r="D47" s="71"/>
      <c r="E47" s="88">
        <v>10902</v>
      </c>
      <c r="F47" s="77">
        <v>21750</v>
      </c>
      <c r="G47" s="11"/>
      <c r="H47" s="53" t="s">
        <v>86</v>
      </c>
      <c r="I47" s="50"/>
    </row>
    <row r="48" spans="1:10">
      <c r="A48" s="46" t="s">
        <v>87</v>
      </c>
      <c r="B48" s="47">
        <v>41629</v>
      </c>
      <c r="C48" s="51" t="s">
        <v>10</v>
      </c>
      <c r="D48" s="71"/>
      <c r="E48" s="88">
        <v>6348</v>
      </c>
      <c r="F48" s="77">
        <v>21769</v>
      </c>
      <c r="G48" s="11"/>
      <c r="H48" s="53" t="s">
        <v>88</v>
      </c>
      <c r="I48" s="50"/>
    </row>
    <row r="49" spans="1:10">
      <c r="A49" s="46" t="s">
        <v>89</v>
      </c>
      <c r="B49" s="47">
        <v>41634</v>
      </c>
      <c r="C49" s="46" t="s">
        <v>90</v>
      </c>
      <c r="D49" s="71"/>
      <c r="E49" s="88">
        <v>11149.78</v>
      </c>
      <c r="F49" s="77">
        <v>21806</v>
      </c>
      <c r="G49" s="11"/>
      <c r="H49" s="53"/>
      <c r="I49" s="50"/>
    </row>
    <row r="50" spans="1:10">
      <c r="A50" s="46" t="s">
        <v>91</v>
      </c>
      <c r="B50" s="47">
        <v>41636</v>
      </c>
      <c r="C50" s="46" t="s">
        <v>92</v>
      </c>
      <c r="D50" s="71"/>
      <c r="E50" s="88">
        <v>10076.56</v>
      </c>
      <c r="F50" s="77">
        <v>21849</v>
      </c>
      <c r="G50" s="11"/>
      <c r="H50" s="53"/>
      <c r="I50" s="50"/>
    </row>
    <row r="51" spans="1:10">
      <c r="A51" s="17" t="s">
        <v>251</v>
      </c>
      <c r="B51" s="18">
        <v>41654</v>
      </c>
      <c r="C51" s="19" t="s">
        <v>93</v>
      </c>
      <c r="D51" s="67"/>
      <c r="E51" s="91">
        <v>5063.03</v>
      </c>
      <c r="F51" s="77">
        <v>22046</v>
      </c>
      <c r="G51" s="36"/>
      <c r="J51" s="49"/>
    </row>
    <row r="52" spans="1:10">
      <c r="A52" s="17" t="s">
        <v>252</v>
      </c>
      <c r="B52" s="18">
        <v>41656</v>
      </c>
      <c r="C52" s="19" t="s">
        <v>74</v>
      </c>
      <c r="D52" s="67"/>
      <c r="E52" s="91">
        <v>2748</v>
      </c>
      <c r="F52" s="77">
        <v>22069</v>
      </c>
      <c r="G52" s="36"/>
      <c r="J52" s="50"/>
    </row>
    <row r="53" spans="1:10">
      <c r="A53" s="17" t="s">
        <v>253</v>
      </c>
      <c r="B53" s="18">
        <v>41670</v>
      </c>
      <c r="C53" s="19" t="s">
        <v>94</v>
      </c>
      <c r="D53" s="67"/>
      <c r="E53" s="91">
        <v>9435</v>
      </c>
      <c r="F53" s="77">
        <v>22218</v>
      </c>
      <c r="G53" s="36"/>
      <c r="J53" s="50"/>
    </row>
    <row r="54" spans="1:10">
      <c r="A54" s="16" t="s">
        <v>254</v>
      </c>
      <c r="B54" s="21">
        <v>41659</v>
      </c>
      <c r="C54" s="19" t="s">
        <v>95</v>
      </c>
      <c r="D54" s="67"/>
      <c r="E54" s="91">
        <v>4085</v>
      </c>
      <c r="F54" s="77">
        <v>20483</v>
      </c>
      <c r="G54" s="36"/>
    </row>
    <row r="55" spans="1:10">
      <c r="A55" s="22" t="s">
        <v>255</v>
      </c>
      <c r="B55" s="22" t="s">
        <v>256</v>
      </c>
      <c r="C55" s="19" t="s">
        <v>96</v>
      </c>
      <c r="D55" s="67"/>
      <c r="E55" s="91">
        <v>-2282.86</v>
      </c>
      <c r="F55" s="77" t="s">
        <v>97</v>
      </c>
      <c r="G55" s="36"/>
    </row>
    <row r="56" spans="1:10">
      <c r="A56" s="19" t="s">
        <v>257</v>
      </c>
      <c r="B56" s="19" t="s">
        <v>258</v>
      </c>
      <c r="C56" s="19" t="s">
        <v>98</v>
      </c>
      <c r="D56" s="67"/>
      <c r="E56" s="91">
        <v>-10648.42</v>
      </c>
      <c r="F56" s="77" t="s">
        <v>99</v>
      </c>
      <c r="G56" s="36"/>
    </row>
    <row r="57" spans="1:10">
      <c r="A57" s="19" t="s">
        <v>259</v>
      </c>
      <c r="B57" s="19" t="s">
        <v>260</v>
      </c>
      <c r="C57" s="19" t="s">
        <v>100</v>
      </c>
      <c r="D57" s="67"/>
      <c r="E57" s="91">
        <v>-5063.03</v>
      </c>
      <c r="F57" s="77" t="s">
        <v>101</v>
      </c>
      <c r="G57" s="36"/>
    </row>
    <row r="58" spans="1:10">
      <c r="A58" s="22" t="s">
        <v>261</v>
      </c>
      <c r="B58" s="22" t="s">
        <v>262</v>
      </c>
      <c r="C58" s="19" t="s">
        <v>102</v>
      </c>
      <c r="D58" s="67"/>
      <c r="E58" s="91">
        <v>-4085</v>
      </c>
      <c r="F58" s="77" t="s">
        <v>103</v>
      </c>
      <c r="G58" s="36"/>
      <c r="J58" s="49"/>
    </row>
    <row r="59" spans="1:10">
      <c r="A59" s="17" t="s">
        <v>263</v>
      </c>
      <c r="B59" s="23">
        <v>41688</v>
      </c>
      <c r="C59" s="19" t="s">
        <v>27</v>
      </c>
      <c r="D59" s="67"/>
      <c r="E59" s="91">
        <v>6835</v>
      </c>
      <c r="F59" s="77">
        <v>22293</v>
      </c>
      <c r="G59" s="36"/>
      <c r="J59" s="50"/>
    </row>
    <row r="60" spans="1:10">
      <c r="A60" s="17" t="s">
        <v>264</v>
      </c>
      <c r="B60" s="23">
        <v>41689</v>
      </c>
      <c r="C60" s="19" t="s">
        <v>104</v>
      </c>
      <c r="D60" s="67"/>
      <c r="E60" s="91">
        <v>10435</v>
      </c>
      <c r="F60" s="77">
        <v>22411</v>
      </c>
      <c r="G60" s="36"/>
      <c r="J60" s="50"/>
    </row>
    <row r="61" spans="1:10">
      <c r="A61" s="17" t="s">
        <v>265</v>
      </c>
      <c r="B61" s="23">
        <v>41694</v>
      </c>
      <c r="C61" s="19" t="s">
        <v>105</v>
      </c>
      <c r="D61" s="67"/>
      <c r="E61" s="91">
        <v>6929.25</v>
      </c>
      <c r="F61" s="77">
        <v>22461</v>
      </c>
      <c r="G61" s="36"/>
    </row>
    <row r="62" spans="1:10">
      <c r="A62" s="17" t="s">
        <v>266</v>
      </c>
      <c r="B62" s="23">
        <v>41698</v>
      </c>
      <c r="C62" s="19" t="s">
        <v>106</v>
      </c>
      <c r="D62" s="67"/>
      <c r="E62" s="91">
        <v>-7800</v>
      </c>
      <c r="F62" s="77" t="s">
        <v>107</v>
      </c>
      <c r="G62" s="36"/>
    </row>
    <row r="63" spans="1:10">
      <c r="A63" s="17" t="s">
        <v>267</v>
      </c>
      <c r="B63" s="23">
        <v>41677</v>
      </c>
      <c r="C63" s="19" t="s">
        <v>108</v>
      </c>
      <c r="D63" s="67"/>
      <c r="E63" s="91">
        <v>-3110</v>
      </c>
      <c r="F63" s="77" t="s">
        <v>109</v>
      </c>
      <c r="G63" s="36"/>
    </row>
    <row r="64" spans="1:10">
      <c r="A64" s="24" t="s">
        <v>268</v>
      </c>
      <c r="B64" s="25">
        <v>41690</v>
      </c>
      <c r="C64" s="19" t="s">
        <v>110</v>
      </c>
      <c r="D64" s="67"/>
      <c r="E64" s="91">
        <v>-1892</v>
      </c>
      <c r="F64" s="77" t="s">
        <v>111</v>
      </c>
      <c r="G64" s="36"/>
      <c r="J64" s="49"/>
    </row>
    <row r="65" spans="1:10">
      <c r="A65" s="17" t="s">
        <v>269</v>
      </c>
      <c r="B65" s="23">
        <v>41702</v>
      </c>
      <c r="C65" s="19" t="s">
        <v>112</v>
      </c>
      <c r="D65" s="67"/>
      <c r="E65" s="91">
        <v>60.87</v>
      </c>
      <c r="F65" s="77">
        <v>22589</v>
      </c>
      <c r="G65" s="36"/>
      <c r="J65" s="50"/>
    </row>
    <row r="66" spans="1:10">
      <c r="A66" s="17" t="s">
        <v>270</v>
      </c>
      <c r="B66" s="23">
        <v>41705</v>
      </c>
      <c r="C66" s="19" t="s">
        <v>113</v>
      </c>
      <c r="D66" s="67"/>
      <c r="E66" s="91">
        <v>7251</v>
      </c>
      <c r="F66" s="77">
        <v>22620</v>
      </c>
      <c r="G66" s="36"/>
      <c r="J66" s="50"/>
    </row>
    <row r="67" spans="1:10">
      <c r="A67" s="17" t="s">
        <v>11</v>
      </c>
      <c r="B67" s="23">
        <v>41710</v>
      </c>
      <c r="C67" s="19" t="s">
        <v>94</v>
      </c>
      <c r="D67" s="67"/>
      <c r="E67" s="91">
        <v>4425.88</v>
      </c>
      <c r="F67" s="77">
        <v>22641</v>
      </c>
      <c r="G67" s="36"/>
      <c r="J67" s="50"/>
    </row>
    <row r="68" spans="1:10">
      <c r="A68" s="17" t="s">
        <v>271</v>
      </c>
      <c r="B68" s="23">
        <v>41722</v>
      </c>
      <c r="C68" s="19" t="s">
        <v>94</v>
      </c>
      <c r="D68" s="67"/>
      <c r="E68" s="91">
        <v>476.6</v>
      </c>
      <c r="F68" s="77">
        <v>22744</v>
      </c>
      <c r="G68" s="36"/>
      <c r="J68" s="50"/>
    </row>
    <row r="69" spans="1:10">
      <c r="A69" s="17" t="s">
        <v>272</v>
      </c>
      <c r="B69" s="23">
        <v>41725</v>
      </c>
      <c r="C69" s="19" t="s">
        <v>114</v>
      </c>
      <c r="D69" s="67"/>
      <c r="E69" s="91">
        <v>2108.8000000000002</v>
      </c>
      <c r="F69" s="77">
        <v>22788</v>
      </c>
      <c r="G69" s="36"/>
      <c r="J69" s="50"/>
    </row>
    <row r="70" spans="1:10">
      <c r="A70" s="17" t="s">
        <v>273</v>
      </c>
      <c r="B70" s="23">
        <v>41726</v>
      </c>
      <c r="C70" s="19" t="s">
        <v>94</v>
      </c>
      <c r="D70" s="67"/>
      <c r="E70" s="91">
        <v>9015</v>
      </c>
      <c r="F70" s="77">
        <v>22805</v>
      </c>
      <c r="G70" s="36"/>
    </row>
    <row r="71" spans="1:10">
      <c r="A71" s="17" t="s">
        <v>274</v>
      </c>
      <c r="B71" s="23">
        <v>41704</v>
      </c>
      <c r="C71" s="19" t="s">
        <v>115</v>
      </c>
      <c r="D71" s="67"/>
      <c r="E71" s="91">
        <v>-10788.87</v>
      </c>
      <c r="F71" s="77" t="s">
        <v>116</v>
      </c>
      <c r="G71" s="36"/>
    </row>
    <row r="72" spans="1:10">
      <c r="A72" s="26" t="s">
        <v>275</v>
      </c>
      <c r="B72" s="27">
        <v>41716</v>
      </c>
      <c r="C72" s="19" t="s">
        <v>117</v>
      </c>
      <c r="D72" s="67"/>
      <c r="E72" s="91">
        <v>-4085</v>
      </c>
      <c r="F72" s="77" t="s">
        <v>118</v>
      </c>
      <c r="G72" s="36"/>
    </row>
    <row r="73" spans="1:10">
      <c r="A73" s="28"/>
      <c r="B73" s="27"/>
      <c r="C73" s="19" t="s">
        <v>119</v>
      </c>
      <c r="D73" s="67"/>
      <c r="E73" s="91">
        <v>250.77</v>
      </c>
      <c r="F73" s="77" t="s">
        <v>120</v>
      </c>
      <c r="G73" s="36"/>
    </row>
    <row r="74" spans="1:10">
      <c r="A74" s="24" t="s">
        <v>276</v>
      </c>
      <c r="B74" s="27">
        <v>41716</v>
      </c>
      <c r="C74" s="19" t="s">
        <v>121</v>
      </c>
      <c r="D74" s="67"/>
      <c r="E74" s="91">
        <v>-4085</v>
      </c>
      <c r="F74" s="77" t="s">
        <v>122</v>
      </c>
      <c r="G74" s="36"/>
      <c r="J74" s="50"/>
    </row>
    <row r="75" spans="1:10">
      <c r="A75" s="17" t="s">
        <v>277</v>
      </c>
      <c r="B75" s="23">
        <v>41740</v>
      </c>
      <c r="C75" s="19" t="s">
        <v>94</v>
      </c>
      <c r="D75" s="67"/>
      <c r="E75" s="91">
        <v>5958</v>
      </c>
      <c r="F75" s="77">
        <v>22959</v>
      </c>
      <c r="G75" s="36"/>
    </row>
    <row r="76" spans="1:10">
      <c r="A76" s="17" t="s">
        <v>278</v>
      </c>
      <c r="B76" s="23">
        <v>41740</v>
      </c>
      <c r="C76" s="19" t="s">
        <v>94</v>
      </c>
      <c r="D76" s="67"/>
      <c r="E76" s="91">
        <v>491</v>
      </c>
      <c r="F76" s="77">
        <v>22960</v>
      </c>
      <c r="G76" s="36"/>
    </row>
    <row r="77" spans="1:10">
      <c r="A77" s="17" t="s">
        <v>279</v>
      </c>
      <c r="B77" s="23">
        <v>41740</v>
      </c>
      <c r="C77" s="19" t="s">
        <v>123</v>
      </c>
      <c r="D77" s="67"/>
      <c r="E77" s="91">
        <v>3070.82</v>
      </c>
      <c r="F77" s="77">
        <v>22961</v>
      </c>
      <c r="G77" s="36"/>
    </row>
    <row r="78" spans="1:10">
      <c r="A78" s="17" t="s">
        <v>280</v>
      </c>
      <c r="B78" s="23">
        <v>41751</v>
      </c>
      <c r="C78" s="19" t="s">
        <v>9</v>
      </c>
      <c r="D78" s="67"/>
      <c r="E78" s="91">
        <v>3335</v>
      </c>
      <c r="F78" s="77">
        <v>23016</v>
      </c>
      <c r="G78" s="36"/>
      <c r="J78" s="50"/>
    </row>
    <row r="79" spans="1:10">
      <c r="A79" s="17" t="s">
        <v>281</v>
      </c>
      <c r="B79" s="23">
        <v>41761</v>
      </c>
      <c r="C79" s="19" t="s">
        <v>94</v>
      </c>
      <c r="D79" s="67"/>
      <c r="E79" s="91">
        <v>4235</v>
      </c>
      <c r="F79" s="77">
        <v>23198</v>
      </c>
      <c r="G79" s="36"/>
      <c r="J79" s="50"/>
    </row>
    <row r="80" spans="1:10">
      <c r="A80" s="17" t="s">
        <v>282</v>
      </c>
      <c r="B80" s="23">
        <v>41771</v>
      </c>
      <c r="C80" s="19" t="s">
        <v>94</v>
      </c>
      <c r="D80" s="67"/>
      <c r="E80" s="91">
        <v>9250</v>
      </c>
      <c r="F80" s="77">
        <v>23254</v>
      </c>
      <c r="G80" s="36"/>
    </row>
    <row r="81" spans="1:10">
      <c r="A81" s="17" t="s">
        <v>283</v>
      </c>
      <c r="B81" s="23">
        <v>41781</v>
      </c>
      <c r="C81" s="19" t="s">
        <v>94</v>
      </c>
      <c r="D81" s="67"/>
      <c r="E81" s="91">
        <v>11880</v>
      </c>
      <c r="F81" s="77">
        <v>23274</v>
      </c>
      <c r="G81" s="36"/>
    </row>
    <row r="82" spans="1:10">
      <c r="A82" s="17" t="s">
        <v>284</v>
      </c>
      <c r="B82" s="23">
        <v>41782</v>
      </c>
      <c r="C82" s="19" t="s">
        <v>94</v>
      </c>
      <c r="D82" s="67"/>
      <c r="E82" s="91">
        <v>2600.8000000000002</v>
      </c>
      <c r="F82" s="77">
        <v>23275</v>
      </c>
      <c r="G82" s="36"/>
    </row>
    <row r="83" spans="1:10">
      <c r="A83" s="17" t="s">
        <v>285</v>
      </c>
      <c r="B83" s="23">
        <v>41782</v>
      </c>
      <c r="C83" s="19" t="s">
        <v>124</v>
      </c>
      <c r="D83" s="67"/>
      <c r="E83" s="91">
        <v>180</v>
      </c>
      <c r="F83" s="77">
        <v>23354</v>
      </c>
      <c r="G83" s="36"/>
    </row>
    <row r="84" spans="1:10">
      <c r="A84" s="17" t="s">
        <v>286</v>
      </c>
      <c r="B84" s="23">
        <v>41789</v>
      </c>
      <c r="C84" s="19" t="s">
        <v>125</v>
      </c>
      <c r="D84" s="67"/>
      <c r="E84" s="91">
        <v>748.25</v>
      </c>
      <c r="F84" s="77" t="s">
        <v>126</v>
      </c>
      <c r="G84" s="36"/>
      <c r="J84" s="49"/>
    </row>
    <row r="85" spans="1:10">
      <c r="A85" s="22" t="s">
        <v>287</v>
      </c>
      <c r="B85" s="22" t="s">
        <v>288</v>
      </c>
      <c r="C85" s="19" t="s">
        <v>127</v>
      </c>
      <c r="D85" s="67"/>
      <c r="E85" s="91">
        <v>8430.2000000000007</v>
      </c>
      <c r="F85" s="77">
        <v>23420</v>
      </c>
      <c r="G85" s="36"/>
      <c r="J85" s="50"/>
    </row>
    <row r="86" spans="1:10">
      <c r="A86" s="17" t="s">
        <v>289</v>
      </c>
      <c r="B86" s="23">
        <v>41800</v>
      </c>
      <c r="C86" s="19" t="s">
        <v>128</v>
      </c>
      <c r="D86" s="67"/>
      <c r="E86" s="91">
        <v>-2926</v>
      </c>
      <c r="F86" s="77" t="s">
        <v>129</v>
      </c>
      <c r="G86" s="36"/>
      <c r="J86" s="50"/>
    </row>
    <row r="87" spans="1:10">
      <c r="A87" s="17" t="s">
        <v>291</v>
      </c>
      <c r="B87" s="23">
        <v>41803</v>
      </c>
      <c r="C87" s="19" t="s">
        <v>94</v>
      </c>
      <c r="D87" s="67"/>
      <c r="E87" s="91">
        <v>7326</v>
      </c>
      <c r="F87" s="77">
        <v>23500</v>
      </c>
      <c r="G87" s="36"/>
      <c r="J87" s="50"/>
    </row>
    <row r="88" spans="1:10">
      <c r="A88" s="17" t="s">
        <v>254</v>
      </c>
      <c r="B88" s="23">
        <v>41806</v>
      </c>
      <c r="C88" s="19" t="s">
        <v>131</v>
      </c>
      <c r="D88" s="67"/>
      <c r="E88" s="91">
        <v>-2229.65</v>
      </c>
      <c r="F88" s="77" t="s">
        <v>132</v>
      </c>
      <c r="G88" s="36"/>
      <c r="J88" s="50"/>
    </row>
    <row r="89" spans="1:10">
      <c r="A89" s="17" t="s">
        <v>292</v>
      </c>
      <c r="B89" s="23">
        <v>41806</v>
      </c>
      <c r="C89" s="19" t="s">
        <v>133</v>
      </c>
      <c r="D89" s="67"/>
      <c r="E89" s="91">
        <v>-2018.74</v>
      </c>
      <c r="F89" s="77" t="s">
        <v>134</v>
      </c>
      <c r="G89" s="36"/>
      <c r="J89" s="50"/>
    </row>
    <row r="90" spans="1:10">
      <c r="A90" s="17" t="s">
        <v>293</v>
      </c>
      <c r="B90" s="23">
        <v>41806</v>
      </c>
      <c r="C90" s="19" t="s">
        <v>135</v>
      </c>
      <c r="D90" s="67"/>
      <c r="E90" s="91">
        <v>-2474.88</v>
      </c>
      <c r="F90" s="77" t="s">
        <v>136</v>
      </c>
      <c r="G90" s="36"/>
      <c r="J90" s="50"/>
    </row>
    <row r="91" spans="1:10">
      <c r="A91" s="17" t="s">
        <v>294</v>
      </c>
      <c r="B91" s="23">
        <v>41814</v>
      </c>
      <c r="C91" s="19" t="s">
        <v>137</v>
      </c>
      <c r="D91" s="67"/>
      <c r="E91" s="91">
        <v>-2496.64</v>
      </c>
      <c r="F91" s="77" t="s">
        <v>138</v>
      </c>
      <c r="G91" s="36"/>
    </row>
    <row r="92" spans="1:10">
      <c r="A92" s="17" t="s">
        <v>289</v>
      </c>
      <c r="B92" s="23">
        <v>41800</v>
      </c>
      <c r="C92" s="19" t="s">
        <v>139</v>
      </c>
      <c r="D92" s="67"/>
      <c r="E92" s="91">
        <v>-1868.75</v>
      </c>
      <c r="F92" s="77">
        <v>14505</v>
      </c>
      <c r="G92" s="36"/>
    </row>
    <row r="93" spans="1:10">
      <c r="A93" s="17" t="s">
        <v>295</v>
      </c>
      <c r="B93" s="23">
        <v>41818</v>
      </c>
      <c r="C93" s="19" t="s">
        <v>41</v>
      </c>
      <c r="D93" s="67"/>
      <c r="E93" s="91">
        <v>10452</v>
      </c>
      <c r="F93" s="77">
        <v>23643</v>
      </c>
      <c r="G93" s="36"/>
    </row>
    <row r="94" spans="1:10">
      <c r="A94" s="17" t="s">
        <v>291</v>
      </c>
      <c r="B94" s="23">
        <v>41803</v>
      </c>
      <c r="C94" s="19" t="s">
        <v>140</v>
      </c>
      <c r="D94" s="67"/>
      <c r="E94" s="91">
        <v>-8430.1999999999989</v>
      </c>
      <c r="F94" s="77" t="s">
        <v>141</v>
      </c>
      <c r="G94" s="36"/>
    </row>
    <row r="95" spans="1:10">
      <c r="A95" s="22" t="s">
        <v>70</v>
      </c>
      <c r="B95" s="22" t="s">
        <v>296</v>
      </c>
      <c r="C95" s="19" t="s">
        <v>142</v>
      </c>
      <c r="D95" s="67"/>
      <c r="E95" s="91">
        <v>67.030000000000655</v>
      </c>
      <c r="F95" s="77">
        <v>23148</v>
      </c>
      <c r="G95" s="36"/>
      <c r="J95" s="49"/>
    </row>
    <row r="96" spans="1:10">
      <c r="A96" s="17" t="s">
        <v>297</v>
      </c>
      <c r="B96" s="23">
        <v>41825</v>
      </c>
      <c r="C96" s="19" t="s">
        <v>94</v>
      </c>
      <c r="D96" s="67"/>
      <c r="E96" s="91">
        <v>5538</v>
      </c>
      <c r="F96" s="77">
        <v>23734</v>
      </c>
      <c r="G96" s="36"/>
    </row>
    <row r="97" spans="1:10">
      <c r="A97" s="17" t="s">
        <v>298</v>
      </c>
      <c r="B97" s="23">
        <v>41825</v>
      </c>
      <c r="C97" s="19" t="s">
        <v>94</v>
      </c>
      <c r="D97" s="67"/>
      <c r="E97" s="91">
        <v>3167.4</v>
      </c>
      <c r="F97" s="77">
        <v>23738</v>
      </c>
      <c r="G97" s="36"/>
    </row>
    <row r="98" spans="1:10">
      <c r="A98" s="17" t="s">
        <v>299</v>
      </c>
      <c r="B98" s="23">
        <v>41829</v>
      </c>
      <c r="C98" s="19" t="s">
        <v>139</v>
      </c>
      <c r="D98" s="67"/>
      <c r="E98" s="91">
        <v>-6929.33</v>
      </c>
      <c r="F98" s="77" t="s">
        <v>143</v>
      </c>
      <c r="G98" s="36"/>
    </row>
    <row r="99" spans="1:10">
      <c r="A99" s="17" t="s">
        <v>300</v>
      </c>
      <c r="B99" s="23">
        <v>41829</v>
      </c>
      <c r="C99" s="19" t="s">
        <v>94</v>
      </c>
      <c r="D99" s="67"/>
      <c r="E99" s="91">
        <v>2451</v>
      </c>
      <c r="F99" s="77">
        <v>23763</v>
      </c>
      <c r="G99" s="36"/>
    </row>
    <row r="100" spans="1:10">
      <c r="A100" s="17" t="s">
        <v>301</v>
      </c>
      <c r="B100" s="23">
        <v>41835</v>
      </c>
      <c r="C100" s="19" t="s">
        <v>144</v>
      </c>
      <c r="D100" s="67"/>
      <c r="E100" s="91">
        <v>8096.7</v>
      </c>
      <c r="F100" s="77">
        <v>23810</v>
      </c>
      <c r="G100" s="36"/>
    </row>
    <row r="101" spans="1:10">
      <c r="A101" s="17" t="s">
        <v>302</v>
      </c>
      <c r="B101" s="23">
        <v>41850</v>
      </c>
      <c r="C101" s="19" t="s">
        <v>94</v>
      </c>
      <c r="D101" s="67"/>
      <c r="E101" s="91">
        <v>2068.1999999999998</v>
      </c>
      <c r="F101" s="77">
        <v>23955</v>
      </c>
      <c r="G101" s="36"/>
      <c r="J101" s="49"/>
    </row>
    <row r="102" spans="1:10">
      <c r="A102" s="17" t="s">
        <v>303</v>
      </c>
      <c r="B102" s="23">
        <v>41862</v>
      </c>
      <c r="C102" s="19" t="s">
        <v>145</v>
      </c>
      <c r="D102" s="67"/>
      <c r="E102" s="91">
        <v>-2753.88</v>
      </c>
      <c r="F102" s="77" t="s">
        <v>146</v>
      </c>
      <c r="G102" s="36"/>
      <c r="J102" s="50"/>
    </row>
    <row r="103" spans="1:10">
      <c r="A103" s="17" t="s">
        <v>304</v>
      </c>
      <c r="B103" s="23">
        <v>40403</v>
      </c>
      <c r="C103" s="19" t="s">
        <v>139</v>
      </c>
      <c r="D103" s="67"/>
      <c r="E103" s="91">
        <v>-7576.45</v>
      </c>
      <c r="F103" s="77">
        <v>14721</v>
      </c>
      <c r="G103" s="36"/>
    </row>
    <row r="104" spans="1:10">
      <c r="A104" s="17" t="s">
        <v>305</v>
      </c>
      <c r="B104" s="23">
        <v>41871</v>
      </c>
      <c r="C104" s="19" t="s">
        <v>94</v>
      </c>
      <c r="D104" s="67"/>
      <c r="E104" s="91">
        <v>9015</v>
      </c>
      <c r="F104" s="77">
        <v>24207</v>
      </c>
      <c r="G104" s="36"/>
      <c r="J104" s="50"/>
    </row>
    <row r="105" spans="1:10">
      <c r="A105" s="17" t="s">
        <v>306</v>
      </c>
      <c r="B105" s="23">
        <v>41883</v>
      </c>
      <c r="C105" s="19" t="s">
        <v>94</v>
      </c>
      <c r="D105" s="67"/>
      <c r="E105" s="91">
        <v>19750</v>
      </c>
      <c r="F105" s="77">
        <v>24337</v>
      </c>
      <c r="G105" s="36"/>
      <c r="J105" s="50"/>
    </row>
    <row r="106" spans="1:10">
      <c r="A106" s="17" t="s">
        <v>307</v>
      </c>
      <c r="B106" s="23">
        <v>41883</v>
      </c>
      <c r="C106" s="19" t="s">
        <v>147</v>
      </c>
      <c r="D106" s="67"/>
      <c r="E106" s="91">
        <v>5858.84</v>
      </c>
      <c r="F106" s="77">
        <v>24343</v>
      </c>
      <c r="G106" s="36"/>
      <c r="J106" s="50"/>
    </row>
    <row r="107" spans="1:10">
      <c r="A107" s="17" t="s">
        <v>308</v>
      </c>
      <c r="B107" s="23">
        <v>41886</v>
      </c>
      <c r="C107" s="19" t="s">
        <v>148</v>
      </c>
      <c r="D107" s="67"/>
      <c r="E107" s="91">
        <v>-2492.9</v>
      </c>
      <c r="F107" s="77" t="s">
        <v>149</v>
      </c>
      <c r="G107" s="36"/>
      <c r="J107" s="50"/>
    </row>
    <row r="108" spans="1:10">
      <c r="A108" s="17" t="s">
        <v>309</v>
      </c>
      <c r="B108" s="23">
        <v>41890</v>
      </c>
      <c r="C108" s="19" t="s">
        <v>94</v>
      </c>
      <c r="D108" s="67"/>
      <c r="E108" s="91">
        <v>7980</v>
      </c>
      <c r="F108" s="77">
        <v>24398</v>
      </c>
      <c r="G108" s="36"/>
      <c r="J108" s="50"/>
    </row>
    <row r="109" spans="1:10">
      <c r="A109" s="17" t="s">
        <v>310</v>
      </c>
      <c r="B109" s="23">
        <v>41893</v>
      </c>
      <c r="C109" s="19" t="s">
        <v>150</v>
      </c>
      <c r="D109" s="67"/>
      <c r="E109" s="91">
        <v>-1952</v>
      </c>
      <c r="F109" s="77" t="s">
        <v>151</v>
      </c>
      <c r="G109" s="36"/>
    </row>
    <row r="110" spans="1:10">
      <c r="A110" s="17" t="s">
        <v>311</v>
      </c>
      <c r="B110" s="23">
        <v>41893</v>
      </c>
      <c r="C110" s="19" t="s">
        <v>152</v>
      </c>
      <c r="D110" s="67"/>
      <c r="E110" s="91">
        <v>-2366.33</v>
      </c>
      <c r="F110" s="77" t="s">
        <v>153</v>
      </c>
      <c r="G110" s="36"/>
    </row>
    <row r="111" spans="1:10">
      <c r="A111" s="22" t="s">
        <v>312</v>
      </c>
      <c r="B111" s="23">
        <v>41905</v>
      </c>
      <c r="C111" s="19" t="s">
        <v>154</v>
      </c>
      <c r="D111" s="67"/>
      <c r="E111" s="91">
        <v>-2370.6</v>
      </c>
      <c r="F111" s="77" t="s">
        <v>155</v>
      </c>
      <c r="G111" s="36"/>
    </row>
    <row r="112" spans="1:10">
      <c r="A112" s="22" t="s">
        <v>313</v>
      </c>
      <c r="B112" s="23">
        <v>41905</v>
      </c>
      <c r="C112" s="19" t="s">
        <v>156</v>
      </c>
      <c r="D112" s="67"/>
      <c r="E112" s="91">
        <v>-3449.12</v>
      </c>
      <c r="F112" s="77" t="s">
        <v>157</v>
      </c>
      <c r="G112" s="36"/>
    </row>
    <row r="113" spans="1:10">
      <c r="A113" s="17" t="s">
        <v>314</v>
      </c>
      <c r="B113" s="23">
        <v>41905</v>
      </c>
      <c r="C113" s="19" t="s">
        <v>94</v>
      </c>
      <c r="D113" s="67"/>
      <c r="E113" s="91">
        <v>4585</v>
      </c>
      <c r="F113" s="77">
        <v>24510</v>
      </c>
      <c r="G113" s="36"/>
      <c r="J113" s="50"/>
    </row>
    <row r="114" spans="1:10">
      <c r="A114" s="19" t="s">
        <v>315</v>
      </c>
      <c r="B114" s="19" t="s">
        <v>316</v>
      </c>
      <c r="C114" s="19" t="s">
        <v>317</v>
      </c>
      <c r="D114" s="67"/>
      <c r="E114" s="91">
        <v>-9.6999999999998181</v>
      </c>
      <c r="F114" s="80" t="s">
        <v>318</v>
      </c>
      <c r="G114" s="36"/>
      <c r="J114" s="50"/>
    </row>
    <row r="115" spans="1:10">
      <c r="A115" s="22" t="s">
        <v>319</v>
      </c>
      <c r="B115" s="30">
        <v>41916</v>
      </c>
      <c r="C115" s="19" t="s">
        <v>94</v>
      </c>
      <c r="D115" s="67"/>
      <c r="E115" s="91">
        <v>2979</v>
      </c>
      <c r="F115" s="77">
        <v>24653</v>
      </c>
      <c r="G115" s="36"/>
      <c r="J115" s="50"/>
    </row>
    <row r="116" spans="1:10">
      <c r="A116" s="22" t="s">
        <v>320</v>
      </c>
      <c r="B116" s="30">
        <v>41918</v>
      </c>
      <c r="C116" s="19" t="s">
        <v>158</v>
      </c>
      <c r="D116" s="67"/>
      <c r="E116" s="91">
        <v>8673.9699999999993</v>
      </c>
      <c r="F116" s="77">
        <v>24654</v>
      </c>
      <c r="G116" s="36"/>
    </row>
    <row r="117" spans="1:10">
      <c r="A117" s="22" t="s">
        <v>321</v>
      </c>
      <c r="B117" s="22" t="s">
        <v>322</v>
      </c>
      <c r="C117" s="22" t="s">
        <v>192</v>
      </c>
      <c r="E117" s="91">
        <v>463.71000000000095</v>
      </c>
      <c r="F117" s="77">
        <v>24681</v>
      </c>
      <c r="G117" s="36"/>
    </row>
    <row r="118" spans="1:10">
      <c r="A118" s="22" t="s">
        <v>323</v>
      </c>
      <c r="B118" s="30">
        <v>41921</v>
      </c>
      <c r="C118" s="19" t="s">
        <v>159</v>
      </c>
      <c r="D118" s="67"/>
      <c r="E118" s="91">
        <v>12622.05</v>
      </c>
      <c r="F118" s="77">
        <v>24692</v>
      </c>
      <c r="G118" s="36"/>
    </row>
    <row r="119" spans="1:10">
      <c r="A119" s="22" t="s">
        <v>219</v>
      </c>
      <c r="B119" s="30">
        <v>41926</v>
      </c>
      <c r="C119" s="19" t="s">
        <v>162</v>
      </c>
      <c r="D119" s="67"/>
      <c r="E119" s="91">
        <v>6014.07</v>
      </c>
      <c r="F119" s="77">
        <v>24745</v>
      </c>
      <c r="G119" s="36"/>
    </row>
    <row r="120" spans="1:10">
      <c r="A120" s="19" t="s">
        <v>325</v>
      </c>
      <c r="B120" s="19" t="s">
        <v>326</v>
      </c>
      <c r="C120" s="19" t="s">
        <v>139</v>
      </c>
      <c r="D120" s="67"/>
      <c r="E120" s="91">
        <v>-2398.3700000000003</v>
      </c>
      <c r="F120" s="77" t="s">
        <v>327</v>
      </c>
      <c r="G120" s="36"/>
    </row>
    <row r="121" spans="1:10">
      <c r="A121" s="22" t="s">
        <v>328</v>
      </c>
      <c r="B121" s="22" t="s">
        <v>329</v>
      </c>
      <c r="C121" s="19" t="s">
        <v>330</v>
      </c>
      <c r="D121" s="67"/>
      <c r="E121" s="91">
        <v>-2863.34</v>
      </c>
      <c r="F121" s="77" t="s">
        <v>331</v>
      </c>
      <c r="G121" s="36"/>
    </row>
    <row r="122" spans="1:10">
      <c r="A122" s="22" t="s">
        <v>259</v>
      </c>
      <c r="B122" s="30">
        <v>41934</v>
      </c>
      <c r="C122" s="19" t="s">
        <v>164</v>
      </c>
      <c r="D122" s="67"/>
      <c r="E122" s="91">
        <v>-3269.4</v>
      </c>
      <c r="F122" s="77">
        <v>15065</v>
      </c>
      <c r="G122" s="36"/>
      <c r="J122" s="49"/>
    </row>
    <row r="123" spans="1:10">
      <c r="A123" s="22" t="s">
        <v>332</v>
      </c>
      <c r="B123" s="30">
        <v>41934</v>
      </c>
      <c r="C123" s="19" t="s">
        <v>164</v>
      </c>
      <c r="D123" s="67"/>
      <c r="E123" s="91">
        <v>-2170.64</v>
      </c>
      <c r="F123" s="77">
        <v>15066</v>
      </c>
      <c r="G123" s="36"/>
      <c r="J123" s="49"/>
    </row>
    <row r="124" spans="1:10">
      <c r="A124" s="22" t="s">
        <v>333</v>
      </c>
      <c r="B124" s="30">
        <v>41934</v>
      </c>
      <c r="C124" s="19" t="s">
        <v>164</v>
      </c>
      <c r="D124" s="67"/>
      <c r="E124" s="91">
        <v>-2123.4</v>
      </c>
      <c r="F124" s="77">
        <v>15068</v>
      </c>
      <c r="G124" s="36"/>
      <c r="J124" s="49"/>
    </row>
    <row r="125" spans="1:10">
      <c r="A125" s="22" t="s">
        <v>334</v>
      </c>
      <c r="B125" s="30">
        <v>41939</v>
      </c>
      <c r="C125" s="19" t="s">
        <v>94</v>
      </c>
      <c r="D125" s="67"/>
      <c r="E125" s="91">
        <v>8691</v>
      </c>
      <c r="F125" s="77">
        <v>24855</v>
      </c>
      <c r="G125" s="36"/>
      <c r="J125" s="50"/>
    </row>
    <row r="126" spans="1:10">
      <c r="A126" s="22" t="s">
        <v>335</v>
      </c>
      <c r="B126" s="30" t="s">
        <v>336</v>
      </c>
      <c r="C126" s="19" t="s">
        <v>164</v>
      </c>
      <c r="E126" s="91">
        <v>-2090.14</v>
      </c>
      <c r="F126" s="77">
        <v>15142</v>
      </c>
    </row>
    <row r="127" spans="1:10">
      <c r="A127" s="22" t="s">
        <v>319</v>
      </c>
      <c r="B127" s="30" t="s">
        <v>337</v>
      </c>
      <c r="C127" s="19" t="s">
        <v>165</v>
      </c>
      <c r="E127" s="91">
        <v>6159.41</v>
      </c>
      <c r="F127" s="77">
        <v>24966</v>
      </c>
    </row>
    <row r="128" spans="1:10">
      <c r="A128" s="22" t="s">
        <v>13</v>
      </c>
      <c r="B128" s="30" t="s">
        <v>338</v>
      </c>
      <c r="C128" s="19" t="s">
        <v>166</v>
      </c>
      <c r="E128" s="91">
        <v>7841.59</v>
      </c>
      <c r="F128" s="77">
        <v>24975</v>
      </c>
    </row>
    <row r="129" spans="1:7">
      <c r="A129" s="22" t="s">
        <v>339</v>
      </c>
      <c r="B129" s="30" t="s">
        <v>340</v>
      </c>
      <c r="C129" s="19" t="s">
        <v>167</v>
      </c>
      <c r="E129" s="91">
        <v>11061.46</v>
      </c>
      <c r="F129" s="77">
        <v>24981</v>
      </c>
    </row>
    <row r="130" spans="1:7">
      <c r="A130" s="22" t="s">
        <v>341</v>
      </c>
      <c r="B130" s="30" t="s">
        <v>342</v>
      </c>
      <c r="C130" s="19" t="s">
        <v>168</v>
      </c>
      <c r="E130" s="91">
        <v>7251</v>
      </c>
      <c r="F130" s="77">
        <v>24990</v>
      </c>
    </row>
    <row r="131" spans="1:7">
      <c r="A131" s="22" t="s">
        <v>346</v>
      </c>
      <c r="B131" s="30" t="s">
        <v>347</v>
      </c>
      <c r="C131" s="19" t="s">
        <v>115</v>
      </c>
      <c r="E131" s="91">
        <v>-4909.8</v>
      </c>
      <c r="F131" s="77">
        <v>15206</v>
      </c>
    </row>
    <row r="132" spans="1:7">
      <c r="A132" s="22" t="s">
        <v>348</v>
      </c>
      <c r="B132" s="30" t="s">
        <v>349</v>
      </c>
      <c r="C132" s="19" t="s">
        <v>139</v>
      </c>
      <c r="E132" s="91">
        <v>-4909.8</v>
      </c>
      <c r="F132" s="77">
        <v>15217</v>
      </c>
    </row>
    <row r="133" spans="1:7">
      <c r="A133" s="22" t="s">
        <v>350</v>
      </c>
      <c r="B133" s="30" t="s">
        <v>349</v>
      </c>
      <c r="C133" s="19" t="s">
        <v>139</v>
      </c>
      <c r="E133" s="91">
        <v>-6360</v>
      </c>
      <c r="F133" s="77">
        <v>15218</v>
      </c>
    </row>
    <row r="134" spans="1:7">
      <c r="A134" s="22" t="s">
        <v>259</v>
      </c>
      <c r="B134" s="30" t="s">
        <v>349</v>
      </c>
      <c r="C134" s="19" t="s">
        <v>139</v>
      </c>
      <c r="E134" s="91">
        <v>-9324.08</v>
      </c>
      <c r="F134" s="77">
        <v>15219</v>
      </c>
    </row>
    <row r="135" spans="1:7">
      <c r="A135" s="22" t="s">
        <v>353</v>
      </c>
      <c r="B135" s="30" t="s">
        <v>354</v>
      </c>
      <c r="C135" s="19" t="s">
        <v>171</v>
      </c>
      <c r="E135" s="91">
        <v>10961</v>
      </c>
      <c r="F135" s="77">
        <v>25142</v>
      </c>
    </row>
    <row r="136" spans="1:7">
      <c r="A136" s="22" t="s">
        <v>356</v>
      </c>
      <c r="B136" s="30" t="s">
        <v>354</v>
      </c>
      <c r="C136" s="19" t="s">
        <v>173</v>
      </c>
      <c r="E136" s="91">
        <v>10961</v>
      </c>
      <c r="F136" s="77">
        <v>25157</v>
      </c>
    </row>
    <row r="137" spans="1:7">
      <c r="A137" s="22" t="s">
        <v>357</v>
      </c>
      <c r="B137" s="30" t="s">
        <v>358</v>
      </c>
      <c r="C137" s="19" t="s">
        <v>359</v>
      </c>
      <c r="E137" s="91">
        <v>9324.09</v>
      </c>
      <c r="F137" s="77">
        <v>23452</v>
      </c>
    </row>
    <row r="138" spans="1:7">
      <c r="A138" s="22" t="s">
        <v>360</v>
      </c>
      <c r="B138" s="30">
        <v>41973</v>
      </c>
      <c r="C138" s="22" t="s">
        <v>361</v>
      </c>
      <c r="E138" s="91">
        <v>-354453.58</v>
      </c>
      <c r="F138" s="77"/>
    </row>
    <row r="139" spans="1:7">
      <c r="A139" s="22" t="s">
        <v>251</v>
      </c>
      <c r="B139" s="22" t="s">
        <v>369</v>
      </c>
      <c r="C139" s="22" t="s">
        <v>175</v>
      </c>
      <c r="E139" s="92">
        <v>2050</v>
      </c>
      <c r="F139" s="77">
        <v>25379</v>
      </c>
      <c r="G139" s="36"/>
    </row>
    <row r="140" spans="1:7">
      <c r="A140" s="22" t="s">
        <v>371</v>
      </c>
      <c r="B140" s="22" t="s">
        <v>372</v>
      </c>
      <c r="C140" s="22" t="s">
        <v>72</v>
      </c>
      <c r="E140" s="92">
        <v>1885</v>
      </c>
      <c r="F140" s="77">
        <v>25386</v>
      </c>
      <c r="G140" s="36"/>
    </row>
    <row r="141" spans="1:7">
      <c r="A141" s="22" t="s">
        <v>383</v>
      </c>
      <c r="B141" s="22" t="s">
        <v>384</v>
      </c>
      <c r="C141" s="22" t="s">
        <v>184</v>
      </c>
      <c r="E141" s="92">
        <v>8120</v>
      </c>
      <c r="F141" s="77">
        <v>25452</v>
      </c>
    </row>
    <row r="142" spans="1:7">
      <c r="A142" s="22" t="s">
        <v>385</v>
      </c>
      <c r="B142" s="22" t="s">
        <v>384</v>
      </c>
      <c r="C142" s="22" t="s">
        <v>184</v>
      </c>
      <c r="E142" s="92">
        <v>4980</v>
      </c>
      <c r="F142" s="77">
        <v>25453</v>
      </c>
    </row>
    <row r="143" spans="1:7">
      <c r="A143" s="22" t="s">
        <v>393</v>
      </c>
      <c r="B143" s="22" t="s">
        <v>394</v>
      </c>
      <c r="C143" s="22" t="s">
        <v>94</v>
      </c>
      <c r="E143" s="92">
        <v>3005.77</v>
      </c>
      <c r="F143" s="77">
        <v>25536</v>
      </c>
    </row>
    <row r="144" spans="1:7">
      <c r="A144" s="22" t="s">
        <v>396</v>
      </c>
      <c r="B144" s="22" t="s">
        <v>394</v>
      </c>
      <c r="C144" s="22" t="s">
        <v>189</v>
      </c>
      <c r="E144" s="92">
        <v>8120</v>
      </c>
      <c r="F144" s="77">
        <v>25543</v>
      </c>
    </row>
    <row r="145" spans="1:6">
      <c r="A145" s="22" t="s">
        <v>404</v>
      </c>
      <c r="B145" s="22" t="s">
        <v>402</v>
      </c>
      <c r="C145" s="22" t="s">
        <v>194</v>
      </c>
      <c r="E145" s="92">
        <v>5403.56</v>
      </c>
      <c r="F145" s="77">
        <v>25599</v>
      </c>
    </row>
    <row r="146" spans="1:6">
      <c r="A146" s="22" t="s">
        <v>408</v>
      </c>
      <c r="B146" s="30">
        <v>42004</v>
      </c>
      <c r="C146" s="22" t="s">
        <v>409</v>
      </c>
      <c r="E146" s="92">
        <v>5244.68</v>
      </c>
      <c r="F146" s="77">
        <v>24118</v>
      </c>
    </row>
    <row r="147" spans="1:6">
      <c r="A147" s="22" t="s">
        <v>410</v>
      </c>
      <c r="B147" s="22" t="s">
        <v>411</v>
      </c>
      <c r="C147" s="22" t="s">
        <v>197</v>
      </c>
      <c r="E147" s="92">
        <v>9851.84</v>
      </c>
      <c r="F147" s="77">
        <v>25672</v>
      </c>
    </row>
    <row r="148" spans="1:6">
      <c r="A148" s="41" t="s">
        <v>204</v>
      </c>
      <c r="B148" s="64">
        <v>42010</v>
      </c>
      <c r="C148" s="41" t="s">
        <v>94</v>
      </c>
      <c r="D148" s="73"/>
      <c r="E148" s="75">
        <v>7648</v>
      </c>
      <c r="F148" s="79">
        <v>25741</v>
      </c>
    </row>
    <row r="149" spans="1:6">
      <c r="A149" s="41" t="s">
        <v>238</v>
      </c>
      <c r="B149" s="64">
        <v>42034</v>
      </c>
      <c r="C149" s="41" t="s">
        <v>94</v>
      </c>
      <c r="E149" s="75">
        <v>6450</v>
      </c>
      <c r="F149" s="79">
        <v>26015</v>
      </c>
    </row>
    <row r="150" spans="1:6">
      <c r="A150" s="41" t="s">
        <v>239</v>
      </c>
      <c r="B150" s="64">
        <v>42034</v>
      </c>
      <c r="C150" s="41" t="s">
        <v>94</v>
      </c>
      <c r="E150" s="75">
        <v>4000</v>
      </c>
      <c r="F150" s="79">
        <v>26020</v>
      </c>
    </row>
    <row r="151" spans="1:6">
      <c r="A151" s="41" t="s">
        <v>200</v>
      </c>
      <c r="B151" s="64">
        <v>42006</v>
      </c>
      <c r="C151" s="41" t="s">
        <v>201</v>
      </c>
      <c r="E151" s="75">
        <v>7299</v>
      </c>
      <c r="F151" s="79">
        <v>25706</v>
      </c>
    </row>
    <row r="152" spans="1:6">
      <c r="A152" s="41" t="s">
        <v>217</v>
      </c>
      <c r="B152" s="64">
        <v>42013</v>
      </c>
      <c r="C152" s="41" t="s">
        <v>201</v>
      </c>
      <c r="E152" s="75">
        <v>5538</v>
      </c>
      <c r="F152" s="79">
        <v>25793</v>
      </c>
    </row>
    <row r="153" spans="1:6">
      <c r="A153" s="41" t="s">
        <v>213</v>
      </c>
      <c r="B153" s="64">
        <v>42012</v>
      </c>
      <c r="C153" s="41" t="s">
        <v>184</v>
      </c>
      <c r="D153" s="73"/>
      <c r="E153" s="75">
        <v>1388.56</v>
      </c>
      <c r="F153" s="79">
        <v>25779</v>
      </c>
    </row>
    <row r="154" spans="1:6">
      <c r="A154" s="41" t="s">
        <v>241</v>
      </c>
      <c r="B154" s="64">
        <v>42035</v>
      </c>
      <c r="C154" s="41" t="s">
        <v>249</v>
      </c>
      <c r="E154" s="75">
        <v>9261.7199999999993</v>
      </c>
      <c r="F154" s="79">
        <v>26040</v>
      </c>
    </row>
    <row r="155" spans="1:6">
      <c r="A155" s="41" t="s">
        <v>212</v>
      </c>
      <c r="B155" s="64">
        <v>42012</v>
      </c>
      <c r="C155" s="41" t="s">
        <v>215</v>
      </c>
      <c r="E155" s="75">
        <v>8120</v>
      </c>
      <c r="F155" s="79">
        <v>25771</v>
      </c>
    </row>
    <row r="156" spans="1:6">
      <c r="A156" s="41" t="s">
        <v>222</v>
      </c>
      <c r="B156" s="64">
        <v>42018</v>
      </c>
      <c r="C156" s="41" t="s">
        <v>229</v>
      </c>
      <c r="E156" s="75">
        <v>16021.9</v>
      </c>
      <c r="F156" s="79">
        <v>25837</v>
      </c>
    </row>
    <row r="157" spans="1:6">
      <c r="A157" s="41" t="s">
        <v>417</v>
      </c>
      <c r="B157" s="64">
        <v>42025</v>
      </c>
      <c r="C157" s="41" t="s">
        <v>447</v>
      </c>
      <c r="E157" s="75">
        <v>5400</v>
      </c>
      <c r="F157" s="79">
        <v>25913</v>
      </c>
    </row>
    <row r="158" spans="1:6">
      <c r="A158" s="41" t="s">
        <v>418</v>
      </c>
      <c r="B158" s="64">
        <v>42026</v>
      </c>
      <c r="C158" s="41" t="s">
        <v>447</v>
      </c>
      <c r="E158" s="75">
        <v>145</v>
      </c>
      <c r="F158" s="79">
        <v>25924</v>
      </c>
    </row>
    <row r="159" spans="1:6">
      <c r="A159" s="41" t="s">
        <v>38</v>
      </c>
      <c r="B159" s="64">
        <v>42017</v>
      </c>
      <c r="C159" s="41" t="s">
        <v>227</v>
      </c>
      <c r="E159" s="75">
        <v>10961</v>
      </c>
      <c r="F159" s="79">
        <v>25825</v>
      </c>
    </row>
    <row r="160" spans="1:6">
      <c r="A160" s="41" t="s">
        <v>242</v>
      </c>
      <c r="B160" s="64">
        <v>42035</v>
      </c>
      <c r="C160" s="41" t="s">
        <v>250</v>
      </c>
      <c r="E160" s="75">
        <v>6157.14</v>
      </c>
      <c r="F160" s="79">
        <v>26044</v>
      </c>
    </row>
    <row r="161" spans="1:7">
      <c r="A161" s="41" t="s">
        <v>223</v>
      </c>
      <c r="B161" s="64">
        <v>42019</v>
      </c>
      <c r="C161" s="41" t="s">
        <v>92</v>
      </c>
      <c r="E161" s="75">
        <v>7496.7</v>
      </c>
      <c r="F161" s="79">
        <v>25841</v>
      </c>
    </row>
    <row r="162" spans="1:7">
      <c r="A162" s="41" t="s">
        <v>234</v>
      </c>
      <c r="B162" s="64">
        <v>42030</v>
      </c>
      <c r="C162" s="41" t="s">
        <v>245</v>
      </c>
      <c r="E162" s="75">
        <v>6865</v>
      </c>
      <c r="F162" s="79">
        <v>25955</v>
      </c>
    </row>
    <row r="163" spans="1:7">
      <c r="A163" s="41" t="s">
        <v>448</v>
      </c>
      <c r="B163" s="64">
        <v>42048</v>
      </c>
      <c r="C163" s="41" t="s">
        <v>139</v>
      </c>
      <c r="E163" s="75">
        <v>-6156.96</v>
      </c>
      <c r="F163" s="79" t="s">
        <v>451</v>
      </c>
      <c r="G163" s="41">
        <v>15686</v>
      </c>
    </row>
    <row r="164" spans="1:7">
      <c r="A164" s="41" t="s">
        <v>449</v>
      </c>
      <c r="B164" s="64">
        <v>42053</v>
      </c>
      <c r="C164" s="41" t="s">
        <v>115</v>
      </c>
      <c r="E164" s="75">
        <v>-8279.64</v>
      </c>
      <c r="F164" s="79" t="s">
        <v>452</v>
      </c>
      <c r="G164" s="41">
        <v>15707</v>
      </c>
    </row>
    <row r="165" spans="1:7">
      <c r="A165" s="41" t="s">
        <v>450</v>
      </c>
      <c r="B165" s="64">
        <v>42059</v>
      </c>
      <c r="C165" s="41" t="s">
        <v>164</v>
      </c>
      <c r="E165" s="75">
        <v>-749.68</v>
      </c>
      <c r="F165" s="79" t="s">
        <v>453</v>
      </c>
      <c r="G165" s="41">
        <v>15737</v>
      </c>
    </row>
    <row r="166" spans="1:7">
      <c r="A166" s="41" t="s">
        <v>454</v>
      </c>
      <c r="B166" s="64">
        <v>42038</v>
      </c>
      <c r="C166" s="41" t="s">
        <v>94</v>
      </c>
      <c r="E166" s="75">
        <v>6000</v>
      </c>
      <c r="F166" s="79">
        <v>26094</v>
      </c>
    </row>
    <row r="167" spans="1:7">
      <c r="A167" s="41" t="s">
        <v>455</v>
      </c>
      <c r="B167" s="64">
        <v>42042</v>
      </c>
      <c r="C167" s="41" t="s">
        <v>94</v>
      </c>
      <c r="E167" s="75">
        <v>13890</v>
      </c>
      <c r="F167" s="79">
        <v>26137</v>
      </c>
    </row>
    <row r="168" spans="1:7">
      <c r="A168" s="41" t="s">
        <v>456</v>
      </c>
      <c r="B168" s="64">
        <v>42047</v>
      </c>
      <c r="C168" s="41" t="s">
        <v>94</v>
      </c>
      <c r="E168" s="75">
        <v>4096.7</v>
      </c>
      <c r="F168" s="79">
        <v>26184</v>
      </c>
    </row>
    <row r="169" spans="1:7">
      <c r="A169" s="41" t="s">
        <v>458</v>
      </c>
      <c r="B169" s="64">
        <v>42062</v>
      </c>
      <c r="C169" s="41" t="s">
        <v>466</v>
      </c>
      <c r="E169" s="75">
        <v>8120</v>
      </c>
      <c r="F169" s="79">
        <v>26347</v>
      </c>
    </row>
    <row r="170" spans="1:7">
      <c r="A170" s="41" t="s">
        <v>460</v>
      </c>
      <c r="B170" s="64">
        <v>42045</v>
      </c>
      <c r="C170" s="41" t="s">
        <v>468</v>
      </c>
      <c r="E170" s="75">
        <v>8555.91</v>
      </c>
      <c r="F170" s="79">
        <v>26165</v>
      </c>
    </row>
    <row r="171" spans="1:7">
      <c r="A171" s="41" t="s">
        <v>461</v>
      </c>
      <c r="B171" s="64">
        <v>42047</v>
      </c>
      <c r="C171" s="41" t="s">
        <v>468</v>
      </c>
      <c r="E171" s="75">
        <v>380</v>
      </c>
      <c r="F171" s="79">
        <v>26191</v>
      </c>
    </row>
    <row r="172" spans="1:7">
      <c r="A172" s="41" t="s">
        <v>462</v>
      </c>
      <c r="B172" s="64">
        <v>42052</v>
      </c>
      <c r="C172" s="41" t="s">
        <v>470</v>
      </c>
      <c r="E172" s="75">
        <v>8120</v>
      </c>
      <c r="F172" s="79">
        <v>26237</v>
      </c>
    </row>
    <row r="173" spans="1:7">
      <c r="A173" s="41" t="s">
        <v>463</v>
      </c>
      <c r="B173" s="64">
        <v>42052</v>
      </c>
      <c r="C173" s="41" t="s">
        <v>470</v>
      </c>
      <c r="E173" s="75">
        <v>20</v>
      </c>
      <c r="F173" s="79">
        <v>26245</v>
      </c>
    </row>
    <row r="174" spans="1:7">
      <c r="A174" s="41" t="s">
        <v>464</v>
      </c>
      <c r="B174" s="64">
        <v>42041</v>
      </c>
      <c r="C174" s="41" t="s">
        <v>471</v>
      </c>
      <c r="E174" s="75">
        <v>9300</v>
      </c>
      <c r="F174" s="79">
        <v>26123</v>
      </c>
    </row>
    <row r="175" spans="1:7">
      <c r="A175" s="41" t="s">
        <v>465</v>
      </c>
      <c r="B175" s="64">
        <v>42058</v>
      </c>
      <c r="C175" s="41" t="s">
        <v>472</v>
      </c>
      <c r="E175" s="75">
        <v>7889.48</v>
      </c>
      <c r="F175" s="79">
        <v>26295</v>
      </c>
    </row>
    <row r="176" spans="1:7">
      <c r="A176" s="41" t="s">
        <v>43</v>
      </c>
      <c r="B176" s="64">
        <v>42047</v>
      </c>
      <c r="C176" s="41" t="s">
        <v>473</v>
      </c>
      <c r="E176" s="75">
        <v>16399.7</v>
      </c>
      <c r="F176" s="79">
        <v>26193</v>
      </c>
    </row>
    <row r="177" spans="1:6">
      <c r="A177" s="41" t="s">
        <v>474</v>
      </c>
      <c r="B177" s="64">
        <v>42073</v>
      </c>
      <c r="C177" s="41" t="s">
        <v>139</v>
      </c>
      <c r="E177" s="75">
        <v>-6368.56</v>
      </c>
      <c r="F177" s="79">
        <v>15790</v>
      </c>
    </row>
    <row r="178" spans="1:6">
      <c r="A178" s="41" t="s">
        <v>475</v>
      </c>
      <c r="B178" s="64">
        <v>42073</v>
      </c>
      <c r="C178" s="41" t="s">
        <v>139</v>
      </c>
      <c r="E178" s="75">
        <v>-5544.65</v>
      </c>
      <c r="F178" s="79">
        <v>15794</v>
      </c>
    </row>
    <row r="179" spans="1:6">
      <c r="A179" s="41" t="s">
        <v>476</v>
      </c>
      <c r="B179" s="64">
        <v>42091</v>
      </c>
      <c r="C179" s="41" t="s">
        <v>115</v>
      </c>
      <c r="E179" s="75">
        <v>-8339.76</v>
      </c>
      <c r="F179" s="79">
        <v>15868</v>
      </c>
    </row>
    <row r="180" spans="1:6">
      <c r="A180" s="41" t="s">
        <v>477</v>
      </c>
      <c r="B180" s="64">
        <v>42080</v>
      </c>
      <c r="C180" s="41" t="s">
        <v>488</v>
      </c>
      <c r="E180" s="75">
        <v>5085.34</v>
      </c>
      <c r="F180" s="79">
        <v>26562</v>
      </c>
    </row>
    <row r="181" spans="1:6">
      <c r="A181" s="41" t="s">
        <v>478</v>
      </c>
      <c r="B181" s="64">
        <v>42082</v>
      </c>
      <c r="C181" s="41" t="s">
        <v>489</v>
      </c>
      <c r="E181" s="75">
        <v>450.78</v>
      </c>
      <c r="F181" s="79">
        <v>26572</v>
      </c>
    </row>
    <row r="182" spans="1:6">
      <c r="A182" s="41" t="s">
        <v>482</v>
      </c>
      <c r="B182" s="64">
        <v>42074</v>
      </c>
      <c r="C182" s="41" t="s">
        <v>493</v>
      </c>
      <c r="E182" s="75">
        <v>6562.77</v>
      </c>
      <c r="F182" s="79">
        <v>26513</v>
      </c>
    </row>
    <row r="183" spans="1:6">
      <c r="A183" s="41" t="s">
        <v>483</v>
      </c>
      <c r="B183" s="64">
        <v>42091</v>
      </c>
      <c r="C183" s="41" t="s">
        <v>494</v>
      </c>
      <c r="E183" s="75">
        <v>10389.98</v>
      </c>
      <c r="F183" s="79">
        <v>26719</v>
      </c>
    </row>
    <row r="184" spans="1:6">
      <c r="A184" s="41" t="s">
        <v>13</v>
      </c>
      <c r="B184" s="64">
        <v>42069</v>
      </c>
      <c r="C184" s="41" t="s">
        <v>496</v>
      </c>
      <c r="E184" s="75">
        <v>4604.38</v>
      </c>
      <c r="F184" s="79">
        <v>26462</v>
      </c>
    </row>
    <row r="185" spans="1:6">
      <c r="A185" s="41" t="s">
        <v>487</v>
      </c>
      <c r="B185" s="64">
        <v>42082</v>
      </c>
      <c r="C185" s="41" t="s">
        <v>498</v>
      </c>
      <c r="E185" s="75">
        <v>8120</v>
      </c>
      <c r="F185" s="79">
        <v>26581</v>
      </c>
    </row>
    <row r="186" spans="1:6">
      <c r="A186" s="41" t="s">
        <v>500</v>
      </c>
      <c r="B186" s="64">
        <v>42104</v>
      </c>
      <c r="C186" s="41" t="s">
        <v>94</v>
      </c>
      <c r="E186" s="75">
        <v>-552.04999999999995</v>
      </c>
      <c r="F186" s="79" t="s">
        <v>531</v>
      </c>
    </row>
    <row r="187" spans="1:6">
      <c r="A187" s="41" t="s">
        <v>501</v>
      </c>
      <c r="B187" s="64">
        <v>42100</v>
      </c>
      <c r="C187" s="41" t="s">
        <v>139</v>
      </c>
      <c r="E187" s="75">
        <v>-5805.09</v>
      </c>
      <c r="F187" s="79">
        <v>15896</v>
      </c>
    </row>
    <row r="188" spans="1:6">
      <c r="A188" s="41" t="s">
        <v>502</v>
      </c>
      <c r="B188" s="64">
        <v>42103</v>
      </c>
      <c r="C188" s="41" t="s">
        <v>499</v>
      </c>
      <c r="E188" s="75">
        <v>-10000</v>
      </c>
      <c r="F188" s="79">
        <v>24199</v>
      </c>
    </row>
    <row r="189" spans="1:6">
      <c r="A189" s="41" t="s">
        <v>503</v>
      </c>
      <c r="B189" s="64">
        <v>42100</v>
      </c>
      <c r="C189" s="41" t="s">
        <v>115</v>
      </c>
      <c r="E189" s="75">
        <v>-5405.56</v>
      </c>
      <c r="F189" s="79">
        <v>15900</v>
      </c>
    </row>
    <row r="190" spans="1:6">
      <c r="A190" s="41" t="s">
        <v>505</v>
      </c>
      <c r="B190" s="64">
        <v>42101</v>
      </c>
      <c r="C190" s="41" t="s">
        <v>94</v>
      </c>
      <c r="E190" s="75">
        <v>75.61</v>
      </c>
      <c r="F190" s="79">
        <v>26821</v>
      </c>
    </row>
    <row r="191" spans="1:6">
      <c r="A191" s="41" t="s">
        <v>506</v>
      </c>
      <c r="B191" s="64">
        <v>42122</v>
      </c>
      <c r="C191" s="41" t="s">
        <v>519</v>
      </c>
      <c r="E191" s="75">
        <v>9239.0499999999993</v>
      </c>
      <c r="F191" s="79">
        <v>27009</v>
      </c>
    </row>
    <row r="192" spans="1:6">
      <c r="A192" s="41" t="s">
        <v>508</v>
      </c>
      <c r="B192" s="64">
        <v>42109</v>
      </c>
      <c r="C192" s="41" t="s">
        <v>521</v>
      </c>
      <c r="E192" s="75">
        <v>10641.78</v>
      </c>
      <c r="F192" s="79">
        <v>26887</v>
      </c>
    </row>
    <row r="193" spans="1:7">
      <c r="A193" s="41" t="s">
        <v>511</v>
      </c>
      <c r="B193" s="64">
        <v>42123</v>
      </c>
      <c r="C193" s="41" t="s">
        <v>524</v>
      </c>
      <c r="E193" s="75">
        <v>10961</v>
      </c>
      <c r="F193" s="79">
        <v>27021</v>
      </c>
    </row>
    <row r="194" spans="1:7">
      <c r="A194" s="41" t="s">
        <v>512</v>
      </c>
      <c r="B194" s="64">
        <v>42095</v>
      </c>
      <c r="C194" s="41" t="s">
        <v>525</v>
      </c>
      <c r="E194" s="75">
        <v>1200</v>
      </c>
      <c r="F194" s="79">
        <v>26794</v>
      </c>
    </row>
    <row r="195" spans="1:7">
      <c r="A195" s="41" t="s">
        <v>515</v>
      </c>
      <c r="B195" s="64">
        <v>42101</v>
      </c>
      <c r="C195" s="41" t="s">
        <v>529</v>
      </c>
      <c r="E195" s="75">
        <v>476.44</v>
      </c>
      <c r="F195" s="79">
        <v>26820</v>
      </c>
    </row>
    <row r="196" spans="1:7">
      <c r="A196" s="96" t="s">
        <v>532</v>
      </c>
      <c r="B196" s="97">
        <v>42152</v>
      </c>
      <c r="C196" s="96" t="s">
        <v>139</v>
      </c>
      <c r="E196" s="98">
        <v>-7086.95</v>
      </c>
      <c r="F196" s="99">
        <v>16092</v>
      </c>
      <c r="G196" s="96" t="s">
        <v>534</v>
      </c>
    </row>
    <row r="197" spans="1:7">
      <c r="A197" s="96" t="s">
        <v>533</v>
      </c>
      <c r="B197" s="97">
        <v>42152</v>
      </c>
      <c r="C197" s="96" t="s">
        <v>115</v>
      </c>
      <c r="E197" s="98">
        <v>-9238.9699999999993</v>
      </c>
      <c r="F197" s="99">
        <v>16088</v>
      </c>
      <c r="G197" s="96" t="s">
        <v>535</v>
      </c>
    </row>
    <row r="198" spans="1:7">
      <c r="A198" s="96" t="s">
        <v>538</v>
      </c>
      <c r="B198" s="97">
        <v>42132</v>
      </c>
      <c r="C198" s="96" t="s">
        <v>543</v>
      </c>
      <c r="E198" s="98">
        <v>5088.5600000000004</v>
      </c>
      <c r="F198" s="99">
        <v>27137</v>
      </c>
      <c r="G198" s="96"/>
    </row>
    <row r="199" spans="1:7">
      <c r="A199" s="96" t="s">
        <v>26</v>
      </c>
      <c r="B199" s="97">
        <v>42136</v>
      </c>
      <c r="C199" s="96" t="s">
        <v>544</v>
      </c>
      <c r="E199" s="98">
        <v>1999</v>
      </c>
      <c r="F199" s="99">
        <v>27178</v>
      </c>
      <c r="G199" s="96"/>
    </row>
    <row r="200" spans="1:7">
      <c r="A200" s="96" t="s">
        <v>540</v>
      </c>
      <c r="B200" s="97">
        <v>42132</v>
      </c>
      <c r="C200" s="96" t="s">
        <v>546</v>
      </c>
      <c r="E200" s="98">
        <v>8537</v>
      </c>
      <c r="F200" s="99">
        <v>27143</v>
      </c>
    </row>
    <row r="201" spans="1:7">
      <c r="A201" s="41" t="s">
        <v>551</v>
      </c>
      <c r="B201" s="64">
        <v>42157</v>
      </c>
      <c r="C201" s="41" t="s">
        <v>139</v>
      </c>
      <c r="E201" s="63">
        <v>-10642.01</v>
      </c>
      <c r="F201" s="79">
        <v>16109</v>
      </c>
      <c r="G201" s="41" t="s">
        <v>555</v>
      </c>
    </row>
    <row r="202" spans="1:7">
      <c r="A202" s="41" t="s">
        <v>389</v>
      </c>
      <c r="B202" s="64">
        <v>42178</v>
      </c>
      <c r="C202" s="41" t="s">
        <v>548</v>
      </c>
      <c r="E202" s="63">
        <v>-2598</v>
      </c>
      <c r="F202" s="79">
        <v>27647</v>
      </c>
      <c r="G202" s="41" t="s">
        <v>556</v>
      </c>
    </row>
    <row r="203" spans="1:7">
      <c r="A203" s="41" t="s">
        <v>552</v>
      </c>
      <c r="B203" s="64">
        <v>42160</v>
      </c>
      <c r="C203" s="41" t="s">
        <v>549</v>
      </c>
      <c r="E203" s="63">
        <v>-2405.81</v>
      </c>
      <c r="F203" s="79">
        <v>16132</v>
      </c>
      <c r="G203" s="41" t="s">
        <v>557</v>
      </c>
    </row>
    <row r="204" spans="1:7">
      <c r="A204" s="41" t="s">
        <v>261</v>
      </c>
      <c r="B204" s="64">
        <v>42160</v>
      </c>
      <c r="C204" s="41" t="s">
        <v>550</v>
      </c>
      <c r="E204" s="63">
        <v>-2363</v>
      </c>
      <c r="F204" s="79">
        <v>16133</v>
      </c>
      <c r="G204" s="41" t="s">
        <v>558</v>
      </c>
    </row>
    <row r="205" spans="1:7">
      <c r="A205" s="41" t="s">
        <v>335</v>
      </c>
      <c r="B205" s="64">
        <v>42160</v>
      </c>
      <c r="C205" s="41" t="s">
        <v>550</v>
      </c>
      <c r="E205" s="63">
        <v>-2454</v>
      </c>
      <c r="F205" s="79">
        <v>16134</v>
      </c>
      <c r="G205" s="41" t="s">
        <v>559</v>
      </c>
    </row>
    <row r="206" spans="1:7">
      <c r="A206" s="41" t="s">
        <v>553</v>
      </c>
      <c r="B206" s="64">
        <v>42160</v>
      </c>
      <c r="C206" s="41" t="s">
        <v>550</v>
      </c>
      <c r="E206" s="63">
        <v>-3028.78</v>
      </c>
      <c r="F206" s="79">
        <v>16135</v>
      </c>
      <c r="G206" s="41" t="s">
        <v>560</v>
      </c>
    </row>
    <row r="207" spans="1:7">
      <c r="A207" s="41" t="s">
        <v>554</v>
      </c>
      <c r="B207" s="64">
        <v>42160</v>
      </c>
      <c r="C207" s="41" t="s">
        <v>550</v>
      </c>
      <c r="E207" s="63">
        <v>-1571.56</v>
      </c>
      <c r="F207" s="79">
        <v>16136</v>
      </c>
      <c r="G207" s="41" t="s">
        <v>561</v>
      </c>
    </row>
    <row r="208" spans="1:7">
      <c r="A208" s="41" t="s">
        <v>503</v>
      </c>
      <c r="B208" s="64">
        <v>42157</v>
      </c>
      <c r="C208" s="41" t="s">
        <v>139</v>
      </c>
      <c r="E208" s="63">
        <v>7429.63</v>
      </c>
    </row>
    <row r="209" spans="1:6">
      <c r="A209" s="96" t="s">
        <v>586</v>
      </c>
      <c r="B209" s="97">
        <v>42193</v>
      </c>
      <c r="C209" s="96" t="s">
        <v>94</v>
      </c>
      <c r="E209" s="98">
        <v>6117.39</v>
      </c>
      <c r="F209" s="99">
        <v>27975</v>
      </c>
    </row>
    <row r="210" spans="1:6">
      <c r="A210" s="96" t="s">
        <v>418</v>
      </c>
      <c r="B210" s="97">
        <v>42208</v>
      </c>
      <c r="C210" s="96" t="s">
        <v>94</v>
      </c>
      <c r="E210" s="98">
        <v>3237.6</v>
      </c>
      <c r="F210" s="99">
        <v>28123</v>
      </c>
    </row>
    <row r="211" spans="1:6">
      <c r="A211" s="96" t="s">
        <v>574</v>
      </c>
      <c r="B211" s="97">
        <v>42214</v>
      </c>
      <c r="C211" s="96" t="s">
        <v>580</v>
      </c>
      <c r="E211" s="98">
        <v>6181.32</v>
      </c>
      <c r="F211" s="99">
        <v>28231</v>
      </c>
    </row>
    <row r="212" spans="1:6">
      <c r="A212" s="96" t="s">
        <v>575</v>
      </c>
      <c r="B212" s="97">
        <v>42213</v>
      </c>
      <c r="C212" s="96" t="s">
        <v>581</v>
      </c>
      <c r="D212" s="72" t="s">
        <v>423</v>
      </c>
      <c r="E212" s="98">
        <v>7686.08</v>
      </c>
      <c r="F212" s="99">
        <v>28223</v>
      </c>
    </row>
    <row r="213" spans="1:6">
      <c r="A213" s="96" t="s">
        <v>576</v>
      </c>
      <c r="B213" s="97">
        <v>42189</v>
      </c>
      <c r="C213" s="96" t="s">
        <v>9</v>
      </c>
      <c r="D213" s="72" t="s">
        <v>421</v>
      </c>
      <c r="E213" s="98">
        <v>4686</v>
      </c>
      <c r="F213" s="99">
        <v>27946</v>
      </c>
    </row>
    <row r="214" spans="1:6">
      <c r="A214" s="96" t="s">
        <v>577</v>
      </c>
      <c r="B214" s="97">
        <v>42210</v>
      </c>
      <c r="C214" s="96" t="s">
        <v>9</v>
      </c>
      <c r="D214" s="72" t="s">
        <v>422</v>
      </c>
      <c r="E214" s="98">
        <v>8135</v>
      </c>
      <c r="F214" s="99">
        <v>28142</v>
      </c>
    </row>
    <row r="215" spans="1:6">
      <c r="A215" s="96" t="s">
        <v>587</v>
      </c>
      <c r="B215" s="97">
        <v>42215</v>
      </c>
      <c r="C215" s="96" t="s">
        <v>585</v>
      </c>
      <c r="E215" s="98">
        <v>6327.77</v>
      </c>
      <c r="F215" s="99">
        <v>28254</v>
      </c>
    </row>
    <row r="216" spans="1:6">
      <c r="A216" s="96" t="s">
        <v>578</v>
      </c>
      <c r="B216" s="97">
        <v>42205</v>
      </c>
      <c r="C216" s="96" t="s">
        <v>582</v>
      </c>
      <c r="E216" s="98">
        <v>5492.35</v>
      </c>
      <c r="F216" s="99">
        <v>28082</v>
      </c>
    </row>
    <row r="217" spans="1:6">
      <c r="A217" s="96" t="s">
        <v>579</v>
      </c>
      <c r="B217" s="97">
        <v>42210</v>
      </c>
      <c r="C217" s="96" t="s">
        <v>583</v>
      </c>
      <c r="D217" s="72" t="s">
        <v>425</v>
      </c>
      <c r="E217" s="98">
        <v>9857.86</v>
      </c>
      <c r="F217" s="99">
        <v>28147</v>
      </c>
    </row>
    <row r="218" spans="1:6">
      <c r="A218" s="96" t="s">
        <v>403</v>
      </c>
      <c r="B218" s="97">
        <v>42215</v>
      </c>
      <c r="C218" s="96" t="s">
        <v>584</v>
      </c>
      <c r="D218" s="72" t="s">
        <v>424</v>
      </c>
      <c r="E218" s="98">
        <v>9262.06</v>
      </c>
      <c r="F218" s="99">
        <v>28253</v>
      </c>
    </row>
    <row r="219" spans="1:6">
      <c r="B219" s="64"/>
      <c r="E219" s="63"/>
    </row>
    <row r="220" spans="1:6">
      <c r="A220" s="96"/>
      <c r="B220" s="97"/>
      <c r="C220" s="96"/>
      <c r="E220" s="98"/>
      <c r="F220" s="99"/>
    </row>
    <row r="221" spans="1:6">
      <c r="B221" s="64"/>
      <c r="E221" s="75"/>
    </row>
    <row r="222" spans="1:6">
      <c r="C222" s="33"/>
      <c r="D222" s="74"/>
      <c r="E222" s="93"/>
    </row>
    <row r="223" spans="1:6">
      <c r="C223" s="33" t="s">
        <v>414</v>
      </c>
      <c r="D223" s="74"/>
      <c r="E223" s="93">
        <f>SUM(E7:E221)</f>
        <v>407539.76999999996</v>
      </c>
    </row>
    <row r="224" spans="1:6" ht="12" thickBot="1">
      <c r="C224" s="33" t="s">
        <v>415</v>
      </c>
      <c r="D224" s="74"/>
      <c r="E224" s="94">
        <v>407542.04</v>
      </c>
    </row>
    <row r="225" spans="3:5" ht="12" thickTop="1">
      <c r="C225" s="33" t="s">
        <v>416</v>
      </c>
      <c r="D225" s="74"/>
      <c r="E225" s="95">
        <f>+E223-E224</f>
        <v>-2.2700000000186265</v>
      </c>
    </row>
  </sheetData>
  <mergeCells count="4">
    <mergeCell ref="A1:H1"/>
    <mergeCell ref="A2:H2"/>
    <mergeCell ref="A3:H3"/>
    <mergeCell ref="A4:H4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42"/>
  <sheetViews>
    <sheetView topLeftCell="A223" workbookViewId="0">
      <selection activeCell="E242" sqref="E242"/>
    </sheetView>
  </sheetViews>
  <sheetFormatPr baseColWidth="10" defaultRowHeight="11.25"/>
  <cols>
    <col min="1" max="1" width="6.7109375" style="41" bestFit="1" customWidth="1"/>
    <col min="2" max="2" width="9.140625" style="54" bestFit="1" customWidth="1"/>
    <col min="3" max="3" width="33.85546875" style="41" bestFit="1" customWidth="1"/>
    <col min="4" max="4" width="3.28515625" style="72" bestFit="1" customWidth="1"/>
    <col min="5" max="5" width="11.42578125" style="92"/>
    <col min="6" max="6" width="11.42578125" style="79"/>
    <col min="7" max="7" width="13.85546875" style="41" bestFit="1" customWidth="1"/>
    <col min="8" max="8" width="9.28515625" style="41" bestFit="1" customWidth="1"/>
    <col min="9" max="9" width="5" style="41" bestFit="1" customWidth="1"/>
    <col min="10" max="16384" width="11.42578125" style="41"/>
  </cols>
  <sheetData>
    <row r="1" spans="1:10">
      <c r="A1" s="105" t="s">
        <v>0</v>
      </c>
      <c r="B1" s="105"/>
      <c r="C1" s="105"/>
      <c r="D1" s="105"/>
      <c r="E1" s="105"/>
      <c r="F1" s="105"/>
      <c r="G1" s="105"/>
      <c r="H1" s="105"/>
      <c r="I1" s="2"/>
      <c r="J1" s="2"/>
    </row>
    <row r="2" spans="1:10">
      <c r="A2" s="105" t="s">
        <v>1</v>
      </c>
      <c r="B2" s="105"/>
      <c r="C2" s="105"/>
      <c r="D2" s="105"/>
      <c r="E2" s="105"/>
      <c r="F2" s="105"/>
      <c r="G2" s="105"/>
      <c r="H2" s="105"/>
      <c r="I2" s="2"/>
      <c r="J2" s="2"/>
    </row>
    <row r="3" spans="1:10">
      <c r="A3" s="105" t="s">
        <v>2</v>
      </c>
      <c r="B3" s="105"/>
      <c r="C3" s="105"/>
      <c r="D3" s="105"/>
      <c r="E3" s="105"/>
      <c r="F3" s="105"/>
      <c r="G3" s="105"/>
      <c r="H3" s="105"/>
      <c r="I3" s="2"/>
      <c r="J3" s="2"/>
    </row>
    <row r="4" spans="1:10">
      <c r="A4" s="106">
        <v>42217</v>
      </c>
      <c r="B4" s="106"/>
      <c r="C4" s="106"/>
      <c r="D4" s="106"/>
      <c r="E4" s="106"/>
      <c r="F4" s="106"/>
      <c r="G4" s="106"/>
      <c r="H4" s="106"/>
      <c r="I4" s="3"/>
      <c r="J4" s="3"/>
    </row>
    <row r="5" spans="1:10">
      <c r="A5" s="42"/>
      <c r="B5" s="43"/>
      <c r="C5" s="40"/>
      <c r="D5" s="68"/>
      <c r="E5" s="85"/>
      <c r="F5" s="81"/>
      <c r="G5" s="40"/>
      <c r="H5" s="40"/>
    </row>
    <row r="6" spans="1:10" ht="12" thickBot="1">
      <c r="A6" s="5" t="s">
        <v>3</v>
      </c>
      <c r="B6" s="6" t="s">
        <v>4</v>
      </c>
      <c r="C6" s="5" t="s">
        <v>5</v>
      </c>
      <c r="D6" s="69"/>
      <c r="E6" s="86" t="s">
        <v>6</v>
      </c>
      <c r="F6" s="76" t="s">
        <v>7</v>
      </c>
      <c r="G6" s="5" t="s">
        <v>8</v>
      </c>
      <c r="H6" s="45"/>
    </row>
    <row r="7" spans="1:10" ht="12" thickTop="1">
      <c r="A7" s="46" t="s">
        <v>14</v>
      </c>
      <c r="B7" s="47">
        <v>41331</v>
      </c>
      <c r="C7" s="46" t="s">
        <v>15</v>
      </c>
      <c r="D7" s="70"/>
      <c r="E7" s="87">
        <v>10910</v>
      </c>
      <c r="F7" s="77">
        <v>18733</v>
      </c>
      <c r="G7" s="11"/>
      <c r="H7" s="48"/>
      <c r="I7" s="49"/>
    </row>
    <row r="8" spans="1:10">
      <c r="A8" s="46" t="s">
        <v>16</v>
      </c>
      <c r="B8" s="47">
        <v>41353</v>
      </c>
      <c r="C8" s="46" t="s">
        <v>17</v>
      </c>
      <c r="D8" s="70"/>
      <c r="E8" s="87">
        <f>7667-1782</f>
        <v>5885</v>
      </c>
      <c r="F8" s="77"/>
      <c r="G8" s="11"/>
      <c r="H8" s="48"/>
      <c r="I8" s="49"/>
    </row>
    <row r="9" spans="1:10">
      <c r="A9" s="46" t="s">
        <v>18</v>
      </c>
      <c r="B9" s="47">
        <v>41366</v>
      </c>
      <c r="C9" s="46" t="s">
        <v>19</v>
      </c>
      <c r="D9" s="70"/>
      <c r="E9" s="87">
        <v>10452.01</v>
      </c>
      <c r="F9" s="77"/>
      <c r="G9" s="11"/>
      <c r="H9" s="48"/>
      <c r="I9" s="49">
        <v>-3110</v>
      </c>
    </row>
    <row r="10" spans="1:10">
      <c r="A10" s="46" t="s">
        <v>20</v>
      </c>
      <c r="B10" s="47">
        <v>41377</v>
      </c>
      <c r="C10" s="46" t="s">
        <v>21</v>
      </c>
      <c r="D10" s="70"/>
      <c r="E10" s="87">
        <v>440.78</v>
      </c>
      <c r="F10" s="77"/>
      <c r="G10" s="11"/>
      <c r="H10" s="52"/>
      <c r="I10" s="49"/>
      <c r="J10" s="50"/>
    </row>
    <row r="11" spans="1:10">
      <c r="A11" s="46" t="s">
        <v>22</v>
      </c>
      <c r="B11" s="47">
        <v>41407</v>
      </c>
      <c r="C11" s="51" t="s">
        <v>10</v>
      </c>
      <c r="D11" s="70"/>
      <c r="E11" s="87">
        <v>6517.5</v>
      </c>
      <c r="F11" s="77">
        <v>19448</v>
      </c>
      <c r="G11" s="11"/>
      <c r="H11" s="52" t="s">
        <v>23</v>
      </c>
      <c r="I11" s="49"/>
    </row>
    <row r="12" spans="1:10">
      <c r="A12" s="46" t="s">
        <v>24</v>
      </c>
      <c r="B12" s="47">
        <v>41407</v>
      </c>
      <c r="C12" s="51" t="s">
        <v>10</v>
      </c>
      <c r="D12" s="70"/>
      <c r="E12" s="87">
        <v>12350</v>
      </c>
      <c r="F12" s="77">
        <v>19451</v>
      </c>
      <c r="G12" s="11"/>
      <c r="H12" s="52" t="s">
        <v>25</v>
      </c>
      <c r="I12" s="49"/>
    </row>
    <row r="13" spans="1:10">
      <c r="A13" s="46" t="s">
        <v>26</v>
      </c>
      <c r="B13" s="47">
        <v>41409</v>
      </c>
      <c r="C13" s="46" t="s">
        <v>27</v>
      </c>
      <c r="D13" s="70"/>
      <c r="E13" s="87">
        <v>6905</v>
      </c>
      <c r="F13" s="77">
        <v>19472</v>
      </c>
      <c r="G13" s="11"/>
      <c r="H13" s="52"/>
      <c r="I13" s="49"/>
    </row>
    <row r="14" spans="1:10">
      <c r="A14" s="46" t="s">
        <v>28</v>
      </c>
      <c r="B14" s="47">
        <v>41431</v>
      </c>
      <c r="C14" s="51" t="s">
        <v>10</v>
      </c>
      <c r="D14" s="70"/>
      <c r="E14" s="88">
        <v>4410</v>
      </c>
      <c r="F14" s="78">
        <v>19677</v>
      </c>
      <c r="G14" s="11"/>
      <c r="H14" s="52" t="s">
        <v>29</v>
      </c>
      <c r="I14" s="49"/>
    </row>
    <row r="15" spans="1:10">
      <c r="A15" s="46" t="s">
        <v>38</v>
      </c>
      <c r="B15" s="47">
        <v>41439</v>
      </c>
      <c r="C15" s="46" t="s">
        <v>39</v>
      </c>
      <c r="D15" s="70"/>
      <c r="E15" s="89">
        <v>301.39</v>
      </c>
      <c r="F15" s="77">
        <v>19759</v>
      </c>
      <c r="G15" s="11"/>
      <c r="H15" s="53"/>
      <c r="I15" s="50"/>
      <c r="J15" s="50"/>
    </row>
    <row r="16" spans="1:10">
      <c r="A16" s="46" t="s">
        <v>30</v>
      </c>
      <c r="B16" s="47">
        <v>41440</v>
      </c>
      <c r="C16" s="51" t="s">
        <v>10</v>
      </c>
      <c r="D16" s="70"/>
      <c r="E16" s="88">
        <v>9580</v>
      </c>
      <c r="F16" s="78">
        <v>19763</v>
      </c>
      <c r="G16" s="11"/>
      <c r="H16" s="52" t="s">
        <v>31</v>
      </c>
      <c r="I16" s="49"/>
    </row>
    <row r="17" spans="1:10">
      <c r="A17" s="46" t="s">
        <v>32</v>
      </c>
      <c r="B17" s="47">
        <v>41440</v>
      </c>
      <c r="C17" s="46" t="s">
        <v>33</v>
      </c>
      <c r="D17" s="70"/>
      <c r="E17" s="88">
        <v>10500.39</v>
      </c>
      <c r="F17" s="78">
        <v>19764</v>
      </c>
      <c r="G17" s="11"/>
      <c r="H17" s="52"/>
      <c r="I17" s="49"/>
    </row>
    <row r="18" spans="1:10">
      <c r="A18" s="46" t="s">
        <v>34</v>
      </c>
      <c r="B18" s="47">
        <v>41446</v>
      </c>
      <c r="C18" s="51" t="s">
        <v>10</v>
      </c>
      <c r="D18" s="70"/>
      <c r="E18" s="88">
        <v>7900</v>
      </c>
      <c r="F18" s="78">
        <v>19811</v>
      </c>
      <c r="G18" s="11"/>
      <c r="H18" s="52" t="s">
        <v>35</v>
      </c>
      <c r="I18" s="49"/>
    </row>
    <row r="19" spans="1:10">
      <c r="A19" s="46" t="s">
        <v>36</v>
      </c>
      <c r="B19" s="47">
        <v>41450</v>
      </c>
      <c r="C19" s="46" t="s">
        <v>37</v>
      </c>
      <c r="D19" s="70"/>
      <c r="E19" s="88">
        <v>8120</v>
      </c>
      <c r="F19" s="78">
        <v>19839</v>
      </c>
      <c r="G19" s="11"/>
      <c r="H19" s="52"/>
      <c r="I19" s="49"/>
    </row>
    <row r="20" spans="1:10">
      <c r="A20" s="46" t="s">
        <v>40</v>
      </c>
      <c r="B20" s="47">
        <v>41456</v>
      </c>
      <c r="C20" s="46" t="s">
        <v>41</v>
      </c>
      <c r="D20" s="70"/>
      <c r="E20" s="88">
        <v>10242.32</v>
      </c>
      <c r="F20" s="77">
        <v>19913</v>
      </c>
      <c r="G20" s="11"/>
      <c r="H20" s="53"/>
      <c r="I20" s="50"/>
    </row>
    <row r="21" spans="1:10">
      <c r="A21" s="46" t="s">
        <v>42</v>
      </c>
      <c r="B21" s="47">
        <v>41467</v>
      </c>
      <c r="C21" s="46" t="s">
        <v>27</v>
      </c>
      <c r="D21" s="70"/>
      <c r="E21" s="88">
        <v>12010</v>
      </c>
      <c r="F21" s="77">
        <v>20012</v>
      </c>
      <c r="G21" s="11"/>
      <c r="H21" s="53"/>
      <c r="I21" s="50"/>
    </row>
    <row r="22" spans="1:10">
      <c r="A22" s="46" t="s">
        <v>43</v>
      </c>
      <c r="B22" s="47">
        <v>41467</v>
      </c>
      <c r="C22" s="46" t="s">
        <v>9</v>
      </c>
      <c r="D22" s="70"/>
      <c r="E22" s="88">
        <v>14185</v>
      </c>
      <c r="F22" s="77">
        <v>20013</v>
      </c>
      <c r="G22" s="11"/>
      <c r="H22" s="53"/>
      <c r="I22" s="50"/>
    </row>
    <row r="23" spans="1:10">
      <c r="A23" s="46" t="s">
        <v>44</v>
      </c>
      <c r="B23" s="47">
        <v>41470</v>
      </c>
      <c r="C23" s="46" t="s">
        <v>9</v>
      </c>
      <c r="D23" s="70"/>
      <c r="E23" s="88">
        <v>18316.8</v>
      </c>
      <c r="F23" s="77">
        <v>20026</v>
      </c>
      <c r="G23" s="11"/>
      <c r="H23" s="53"/>
      <c r="I23" s="50"/>
    </row>
    <row r="24" spans="1:10">
      <c r="A24" s="46" t="s">
        <v>45</v>
      </c>
      <c r="B24" s="47">
        <v>41473</v>
      </c>
      <c r="C24" s="46" t="s">
        <v>46</v>
      </c>
      <c r="D24" s="70"/>
      <c r="E24" s="88">
        <v>10452.01</v>
      </c>
      <c r="F24" s="77">
        <v>20058</v>
      </c>
      <c r="G24" s="11"/>
      <c r="H24" s="53"/>
      <c r="I24" s="50"/>
    </row>
    <row r="25" spans="1:10">
      <c r="A25" s="46" t="s">
        <v>47</v>
      </c>
      <c r="B25" s="47">
        <v>41473</v>
      </c>
      <c r="C25" s="46" t="s">
        <v>48</v>
      </c>
      <c r="D25" s="70"/>
      <c r="E25" s="88">
        <v>13207.98</v>
      </c>
      <c r="F25" s="77">
        <v>20062</v>
      </c>
      <c r="G25" s="11"/>
      <c r="H25" s="53"/>
      <c r="I25" s="50"/>
    </row>
    <row r="26" spans="1:10">
      <c r="A26" s="46" t="s">
        <v>49</v>
      </c>
      <c r="B26" s="47">
        <v>41475</v>
      </c>
      <c r="C26" s="46" t="s">
        <v>50</v>
      </c>
      <c r="D26" s="70"/>
      <c r="E26" s="88">
        <v>1690</v>
      </c>
      <c r="F26" s="77">
        <v>20081</v>
      </c>
      <c r="G26" s="11"/>
      <c r="H26" s="53"/>
      <c r="I26" s="50"/>
      <c r="J26" s="50"/>
    </row>
    <row r="27" spans="1:10">
      <c r="A27" s="46" t="s">
        <v>52</v>
      </c>
      <c r="B27" s="47">
        <v>41478</v>
      </c>
      <c r="C27" s="46" t="s">
        <v>9</v>
      </c>
      <c r="D27" s="70"/>
      <c r="E27" s="88">
        <v>2226.02</v>
      </c>
      <c r="F27" s="77">
        <v>20115</v>
      </c>
      <c r="G27" s="11"/>
      <c r="H27" s="53"/>
      <c r="I27" s="50"/>
    </row>
    <row r="28" spans="1:10">
      <c r="A28" s="46" t="s">
        <v>51</v>
      </c>
      <c r="B28" s="47">
        <v>41478</v>
      </c>
      <c r="C28" s="46" t="s">
        <v>9</v>
      </c>
      <c r="D28" s="70"/>
      <c r="E28" s="88">
        <v>13965</v>
      </c>
      <c r="F28" s="77">
        <v>20109</v>
      </c>
      <c r="G28" s="11"/>
      <c r="H28" s="53"/>
      <c r="I28" s="50"/>
    </row>
    <row r="29" spans="1:10">
      <c r="A29" s="46" t="s">
        <v>53</v>
      </c>
      <c r="B29" s="47">
        <v>41479</v>
      </c>
      <c r="C29" s="46" t="s">
        <v>9</v>
      </c>
      <c r="D29" s="70"/>
      <c r="E29" s="88">
        <v>551.15</v>
      </c>
      <c r="F29" s="77">
        <v>20125</v>
      </c>
      <c r="G29" s="11"/>
      <c r="H29" s="53"/>
      <c r="I29" s="50"/>
      <c r="J29" s="50"/>
    </row>
    <row r="30" spans="1:10">
      <c r="A30" s="46" t="s">
        <v>54</v>
      </c>
      <c r="B30" s="47">
        <v>41509</v>
      </c>
      <c r="C30" s="51" t="s">
        <v>10</v>
      </c>
      <c r="D30" s="70"/>
      <c r="E30" s="88">
        <v>2331.1999999999998</v>
      </c>
      <c r="F30" s="77">
        <v>20445</v>
      </c>
      <c r="G30" s="11"/>
      <c r="H30" s="53" t="s">
        <v>25</v>
      </c>
      <c r="I30" s="50"/>
    </row>
    <row r="31" spans="1:10">
      <c r="A31" s="46" t="s">
        <v>55</v>
      </c>
      <c r="B31" s="47">
        <v>41517</v>
      </c>
      <c r="C31" s="46" t="s">
        <v>56</v>
      </c>
      <c r="D31" s="70"/>
      <c r="E31" s="88">
        <v>-19718.95</v>
      </c>
      <c r="F31" s="77">
        <v>18712</v>
      </c>
      <c r="G31" s="11"/>
      <c r="H31" s="53"/>
      <c r="I31" s="50"/>
      <c r="J31" s="49"/>
    </row>
    <row r="32" spans="1:10">
      <c r="A32" s="46" t="s">
        <v>57</v>
      </c>
      <c r="B32" s="47">
        <v>41517</v>
      </c>
      <c r="C32" s="51" t="s">
        <v>10</v>
      </c>
      <c r="D32" s="70"/>
      <c r="E32" s="88">
        <v>19540</v>
      </c>
      <c r="F32" s="77">
        <v>20523</v>
      </c>
      <c r="G32" s="11"/>
      <c r="H32" s="53" t="s">
        <v>25</v>
      </c>
      <c r="I32" s="50"/>
    </row>
    <row r="33" spans="1:10">
      <c r="A33" s="46" t="s">
        <v>58</v>
      </c>
      <c r="B33" s="47">
        <v>41519</v>
      </c>
      <c r="C33" s="51" t="s">
        <v>10</v>
      </c>
      <c r="D33" s="70"/>
      <c r="E33" s="88">
        <v>9315</v>
      </c>
      <c r="F33" s="77">
        <v>20567</v>
      </c>
      <c r="G33" s="11"/>
      <c r="H33" s="53" t="s">
        <v>25</v>
      </c>
      <c r="I33" s="50"/>
    </row>
    <row r="34" spans="1:10">
      <c r="A34" s="46" t="s">
        <v>59</v>
      </c>
      <c r="B34" s="47">
        <v>41529</v>
      </c>
      <c r="C34" s="51" t="s">
        <v>10</v>
      </c>
      <c r="D34" s="70"/>
      <c r="E34" s="88">
        <v>551.14</v>
      </c>
      <c r="F34" s="77">
        <v>20668</v>
      </c>
      <c r="G34" s="11"/>
      <c r="H34" s="53" t="s">
        <v>60</v>
      </c>
      <c r="I34" s="50"/>
      <c r="J34" s="50"/>
    </row>
    <row r="35" spans="1:10">
      <c r="A35" s="46" t="s">
        <v>52</v>
      </c>
      <c r="B35" s="47">
        <v>41542</v>
      </c>
      <c r="C35" s="46" t="s">
        <v>61</v>
      </c>
      <c r="D35" s="70"/>
      <c r="E35" s="88">
        <v>7251</v>
      </c>
      <c r="F35" s="77">
        <v>20795</v>
      </c>
      <c r="G35" s="11"/>
      <c r="H35" s="53"/>
      <c r="I35" s="50"/>
    </row>
    <row r="36" spans="1:10">
      <c r="A36" s="46" t="s">
        <v>62</v>
      </c>
      <c r="B36" s="47">
        <v>41545</v>
      </c>
      <c r="C36" s="46" t="s">
        <v>63</v>
      </c>
      <c r="D36" s="70"/>
      <c r="E36" s="88">
        <v>7251</v>
      </c>
      <c r="F36" s="77">
        <v>20820</v>
      </c>
      <c r="G36" s="11"/>
      <c r="H36" s="53"/>
      <c r="I36" s="50"/>
    </row>
    <row r="37" spans="1:10">
      <c r="A37" s="46" t="s">
        <v>64</v>
      </c>
      <c r="B37" s="47">
        <v>41554</v>
      </c>
      <c r="C37" s="46" t="s">
        <v>65</v>
      </c>
      <c r="D37" s="70"/>
      <c r="E37" s="88">
        <v>18790.77</v>
      </c>
      <c r="F37" s="77">
        <v>20935</v>
      </c>
      <c r="G37" s="11"/>
      <c r="H37" s="53"/>
      <c r="I37" s="50"/>
    </row>
    <row r="38" spans="1:10">
      <c r="A38" s="46" t="s">
        <v>66</v>
      </c>
      <c r="B38" s="47">
        <v>41558</v>
      </c>
      <c r="C38" s="46" t="s">
        <v>67</v>
      </c>
      <c r="D38" s="70"/>
      <c r="E38" s="88">
        <v>2000</v>
      </c>
      <c r="F38" s="77">
        <v>20979</v>
      </c>
      <c r="G38" s="11"/>
      <c r="H38" s="53"/>
      <c r="I38" s="50"/>
    </row>
    <row r="39" spans="1:10">
      <c r="A39" s="46" t="s">
        <v>68</v>
      </c>
      <c r="B39" s="47">
        <v>41577</v>
      </c>
      <c r="C39" s="51" t="s">
        <v>10</v>
      </c>
      <c r="D39" s="71"/>
      <c r="E39" s="88">
        <v>8781</v>
      </c>
      <c r="F39" s="77">
        <v>21147</v>
      </c>
      <c r="G39" s="11"/>
      <c r="H39" s="53" t="s">
        <v>69</v>
      </c>
      <c r="I39" s="50"/>
    </row>
    <row r="40" spans="1:10">
      <c r="A40" s="46" t="s">
        <v>70</v>
      </c>
      <c r="B40" s="47">
        <v>41580</v>
      </c>
      <c r="C40" s="51" t="s">
        <v>10</v>
      </c>
      <c r="D40" s="71"/>
      <c r="E40" s="88">
        <v>6500</v>
      </c>
      <c r="F40" s="77">
        <v>21207</v>
      </c>
      <c r="G40" s="11"/>
      <c r="H40" s="53" t="s">
        <v>25</v>
      </c>
      <c r="I40" s="50"/>
    </row>
    <row r="41" spans="1:10">
      <c r="A41" s="46" t="s">
        <v>71</v>
      </c>
      <c r="B41" s="47">
        <v>41592</v>
      </c>
      <c r="C41" s="46" t="s">
        <v>72</v>
      </c>
      <c r="D41" s="71"/>
      <c r="E41" s="88">
        <v>1690</v>
      </c>
      <c r="F41" s="77">
        <v>21311</v>
      </c>
      <c r="G41" s="11"/>
      <c r="H41" s="53"/>
      <c r="I41" s="50"/>
      <c r="J41" s="50"/>
    </row>
    <row r="42" spans="1:10">
      <c r="A42" s="46" t="s">
        <v>73</v>
      </c>
      <c r="B42" s="47">
        <v>41597</v>
      </c>
      <c r="C42" s="46" t="s">
        <v>74</v>
      </c>
      <c r="D42" s="71"/>
      <c r="E42" s="88">
        <v>16</v>
      </c>
      <c r="F42" s="77">
        <v>21364</v>
      </c>
      <c r="G42" s="11"/>
      <c r="H42" s="53"/>
      <c r="I42" s="50"/>
      <c r="J42" s="50"/>
    </row>
    <row r="43" spans="1:10">
      <c r="A43" s="46" t="s">
        <v>75</v>
      </c>
      <c r="B43" s="47">
        <v>41601</v>
      </c>
      <c r="C43" s="46" t="s">
        <v>76</v>
      </c>
      <c r="D43" s="71"/>
      <c r="E43" s="88">
        <v>8120</v>
      </c>
      <c r="F43" s="77">
        <v>21416</v>
      </c>
      <c r="G43" s="11"/>
      <c r="H43" s="53"/>
      <c r="I43" s="50"/>
    </row>
    <row r="44" spans="1:10">
      <c r="A44" s="46" t="s">
        <v>77</v>
      </c>
      <c r="B44" s="47">
        <v>41608</v>
      </c>
      <c r="C44" s="46" t="s">
        <v>78</v>
      </c>
      <c r="D44" s="71"/>
      <c r="E44" s="88">
        <v>6727.41</v>
      </c>
      <c r="F44" s="77">
        <v>19245</v>
      </c>
      <c r="G44" s="11"/>
      <c r="H44" s="53"/>
      <c r="I44" s="50"/>
    </row>
    <row r="45" spans="1:10">
      <c r="A45" s="46" t="s">
        <v>79</v>
      </c>
      <c r="B45" s="47">
        <v>41618</v>
      </c>
      <c r="C45" s="46" t="s">
        <v>80</v>
      </c>
      <c r="D45" s="71"/>
      <c r="E45" s="90">
        <v>97.61</v>
      </c>
      <c r="F45" s="77">
        <v>21642</v>
      </c>
      <c r="G45" s="11" t="s">
        <v>81</v>
      </c>
      <c r="H45" s="53"/>
      <c r="I45" s="50"/>
      <c r="J45" s="50"/>
    </row>
    <row r="46" spans="1:10">
      <c r="A46" s="46" t="s">
        <v>82</v>
      </c>
      <c r="B46" s="47">
        <v>41626</v>
      </c>
      <c r="C46" s="46" t="s">
        <v>83</v>
      </c>
      <c r="D46" s="71"/>
      <c r="E46" s="88">
        <v>-2335.37</v>
      </c>
      <c r="F46" s="77" t="s">
        <v>84</v>
      </c>
      <c r="G46" s="11"/>
      <c r="H46" s="53"/>
      <c r="I46" s="50"/>
      <c r="J46" s="50"/>
    </row>
    <row r="47" spans="1:10">
      <c r="A47" s="46" t="s">
        <v>85</v>
      </c>
      <c r="B47" s="47">
        <v>41628</v>
      </c>
      <c r="C47" s="51" t="s">
        <v>10</v>
      </c>
      <c r="D47" s="71"/>
      <c r="E47" s="88">
        <v>10902</v>
      </c>
      <c r="F47" s="77">
        <v>21750</v>
      </c>
      <c r="G47" s="11"/>
      <c r="H47" s="53" t="s">
        <v>86</v>
      </c>
      <c r="I47" s="50"/>
    </row>
    <row r="48" spans="1:10">
      <c r="A48" s="46" t="s">
        <v>87</v>
      </c>
      <c r="B48" s="47">
        <v>41629</v>
      </c>
      <c r="C48" s="51" t="s">
        <v>10</v>
      </c>
      <c r="D48" s="71"/>
      <c r="E48" s="88">
        <v>6348</v>
      </c>
      <c r="F48" s="77">
        <v>21769</v>
      </c>
      <c r="G48" s="11"/>
      <c r="H48" s="53" t="s">
        <v>88</v>
      </c>
      <c r="I48" s="50"/>
    </row>
    <row r="49" spans="1:10">
      <c r="A49" s="46" t="s">
        <v>89</v>
      </c>
      <c r="B49" s="47">
        <v>41634</v>
      </c>
      <c r="C49" s="46" t="s">
        <v>90</v>
      </c>
      <c r="D49" s="71"/>
      <c r="E49" s="88">
        <v>11149.78</v>
      </c>
      <c r="F49" s="77">
        <v>21806</v>
      </c>
      <c r="G49" s="11"/>
      <c r="H49" s="53"/>
      <c r="I49" s="50"/>
    </row>
    <row r="50" spans="1:10">
      <c r="A50" s="46" t="s">
        <v>91</v>
      </c>
      <c r="B50" s="47">
        <v>41636</v>
      </c>
      <c r="C50" s="46" t="s">
        <v>92</v>
      </c>
      <c r="D50" s="71"/>
      <c r="E50" s="88">
        <v>10076.56</v>
      </c>
      <c r="F50" s="77">
        <v>21849</v>
      </c>
      <c r="G50" s="11"/>
      <c r="H50" s="53"/>
      <c r="I50" s="50"/>
    </row>
    <row r="51" spans="1:10">
      <c r="A51" s="17" t="s">
        <v>251</v>
      </c>
      <c r="B51" s="18">
        <v>41654</v>
      </c>
      <c r="C51" s="19" t="s">
        <v>93</v>
      </c>
      <c r="D51" s="67"/>
      <c r="E51" s="91">
        <v>5063.03</v>
      </c>
      <c r="F51" s="77">
        <v>22046</v>
      </c>
      <c r="G51" s="36"/>
      <c r="J51" s="49"/>
    </row>
    <row r="52" spans="1:10">
      <c r="A52" s="17" t="s">
        <v>252</v>
      </c>
      <c r="B52" s="18">
        <v>41656</v>
      </c>
      <c r="C52" s="19" t="s">
        <v>74</v>
      </c>
      <c r="D52" s="67"/>
      <c r="E52" s="91">
        <v>2748</v>
      </c>
      <c r="F52" s="77">
        <v>22069</v>
      </c>
      <c r="G52" s="36"/>
      <c r="J52" s="50"/>
    </row>
    <row r="53" spans="1:10">
      <c r="A53" s="17" t="s">
        <v>253</v>
      </c>
      <c r="B53" s="18">
        <v>41670</v>
      </c>
      <c r="C53" s="19" t="s">
        <v>94</v>
      </c>
      <c r="D53" s="67"/>
      <c r="E53" s="91">
        <v>9435</v>
      </c>
      <c r="F53" s="77">
        <v>22218</v>
      </c>
      <c r="G53" s="36"/>
      <c r="J53" s="50"/>
    </row>
    <row r="54" spans="1:10">
      <c r="A54" s="16" t="s">
        <v>254</v>
      </c>
      <c r="B54" s="21">
        <v>41659</v>
      </c>
      <c r="C54" s="19" t="s">
        <v>95</v>
      </c>
      <c r="D54" s="67"/>
      <c r="E54" s="91">
        <v>4085</v>
      </c>
      <c r="F54" s="77">
        <v>20483</v>
      </c>
      <c r="G54" s="36"/>
    </row>
    <row r="55" spans="1:10">
      <c r="A55" s="22" t="s">
        <v>255</v>
      </c>
      <c r="B55" s="22" t="s">
        <v>256</v>
      </c>
      <c r="C55" s="19" t="s">
        <v>96</v>
      </c>
      <c r="D55" s="67"/>
      <c r="E55" s="91">
        <v>-2282.86</v>
      </c>
      <c r="F55" s="77" t="s">
        <v>97</v>
      </c>
      <c r="G55" s="36"/>
    </row>
    <row r="56" spans="1:10">
      <c r="A56" s="19" t="s">
        <v>257</v>
      </c>
      <c r="B56" s="19" t="s">
        <v>258</v>
      </c>
      <c r="C56" s="19" t="s">
        <v>98</v>
      </c>
      <c r="D56" s="67"/>
      <c r="E56" s="91">
        <v>-10648.42</v>
      </c>
      <c r="F56" s="77" t="s">
        <v>99</v>
      </c>
      <c r="G56" s="36"/>
    </row>
    <row r="57" spans="1:10">
      <c r="A57" s="19" t="s">
        <v>259</v>
      </c>
      <c r="B57" s="19" t="s">
        <v>260</v>
      </c>
      <c r="C57" s="19" t="s">
        <v>100</v>
      </c>
      <c r="D57" s="67"/>
      <c r="E57" s="91">
        <v>-5063.03</v>
      </c>
      <c r="F57" s="77" t="s">
        <v>101</v>
      </c>
      <c r="G57" s="36"/>
    </row>
    <row r="58" spans="1:10">
      <c r="A58" s="22" t="s">
        <v>261</v>
      </c>
      <c r="B58" s="22" t="s">
        <v>262</v>
      </c>
      <c r="C58" s="19" t="s">
        <v>102</v>
      </c>
      <c r="D58" s="67"/>
      <c r="E58" s="91">
        <v>-4085</v>
      </c>
      <c r="F58" s="77" t="s">
        <v>103</v>
      </c>
      <c r="G58" s="36"/>
      <c r="J58" s="49"/>
    </row>
    <row r="59" spans="1:10">
      <c r="A59" s="17" t="s">
        <v>263</v>
      </c>
      <c r="B59" s="23">
        <v>41688</v>
      </c>
      <c r="C59" s="19" t="s">
        <v>27</v>
      </c>
      <c r="D59" s="67"/>
      <c r="E59" s="91">
        <v>6835</v>
      </c>
      <c r="F59" s="77">
        <v>22293</v>
      </c>
      <c r="G59" s="36"/>
      <c r="J59" s="50"/>
    </row>
    <row r="60" spans="1:10">
      <c r="A60" s="17" t="s">
        <v>264</v>
      </c>
      <c r="B60" s="23">
        <v>41689</v>
      </c>
      <c r="C60" s="19" t="s">
        <v>104</v>
      </c>
      <c r="D60" s="67"/>
      <c r="E60" s="91">
        <v>10435</v>
      </c>
      <c r="F60" s="77">
        <v>22411</v>
      </c>
      <c r="G60" s="36"/>
      <c r="J60" s="50"/>
    </row>
    <row r="61" spans="1:10">
      <c r="A61" s="17" t="s">
        <v>265</v>
      </c>
      <c r="B61" s="23">
        <v>41694</v>
      </c>
      <c r="C61" s="19" t="s">
        <v>105</v>
      </c>
      <c r="D61" s="67"/>
      <c r="E61" s="91">
        <v>6929.25</v>
      </c>
      <c r="F61" s="77">
        <v>22461</v>
      </c>
      <c r="G61" s="36"/>
    </row>
    <row r="62" spans="1:10">
      <c r="A62" s="17" t="s">
        <v>266</v>
      </c>
      <c r="B62" s="23">
        <v>41698</v>
      </c>
      <c r="C62" s="19" t="s">
        <v>106</v>
      </c>
      <c r="D62" s="67"/>
      <c r="E62" s="91">
        <v>-7800</v>
      </c>
      <c r="F62" s="77" t="s">
        <v>107</v>
      </c>
      <c r="G62" s="36"/>
    </row>
    <row r="63" spans="1:10">
      <c r="A63" s="17" t="s">
        <v>267</v>
      </c>
      <c r="B63" s="23">
        <v>41677</v>
      </c>
      <c r="C63" s="19" t="s">
        <v>108</v>
      </c>
      <c r="D63" s="67"/>
      <c r="E63" s="91">
        <v>-3110</v>
      </c>
      <c r="F63" s="77" t="s">
        <v>109</v>
      </c>
      <c r="G63" s="36"/>
    </row>
    <row r="64" spans="1:10">
      <c r="A64" s="24" t="s">
        <v>268</v>
      </c>
      <c r="B64" s="25">
        <v>41690</v>
      </c>
      <c r="C64" s="19" t="s">
        <v>110</v>
      </c>
      <c r="D64" s="67"/>
      <c r="E64" s="91">
        <v>-1892</v>
      </c>
      <c r="F64" s="77" t="s">
        <v>111</v>
      </c>
      <c r="G64" s="36"/>
      <c r="J64" s="49"/>
    </row>
    <row r="65" spans="1:10">
      <c r="A65" s="17" t="s">
        <v>269</v>
      </c>
      <c r="B65" s="23">
        <v>41702</v>
      </c>
      <c r="C65" s="19" t="s">
        <v>112</v>
      </c>
      <c r="D65" s="67"/>
      <c r="E65" s="91">
        <v>60.87</v>
      </c>
      <c r="F65" s="77">
        <v>22589</v>
      </c>
      <c r="G65" s="36"/>
      <c r="J65" s="50"/>
    </row>
    <row r="66" spans="1:10">
      <c r="A66" s="17" t="s">
        <v>270</v>
      </c>
      <c r="B66" s="23">
        <v>41705</v>
      </c>
      <c r="C66" s="19" t="s">
        <v>113</v>
      </c>
      <c r="D66" s="67"/>
      <c r="E66" s="91">
        <v>7251</v>
      </c>
      <c r="F66" s="77">
        <v>22620</v>
      </c>
      <c r="G66" s="36"/>
      <c r="J66" s="50"/>
    </row>
    <row r="67" spans="1:10">
      <c r="A67" s="17" t="s">
        <v>11</v>
      </c>
      <c r="B67" s="23">
        <v>41710</v>
      </c>
      <c r="C67" s="19" t="s">
        <v>94</v>
      </c>
      <c r="D67" s="67"/>
      <c r="E67" s="91">
        <v>4425.88</v>
      </c>
      <c r="F67" s="77">
        <v>22641</v>
      </c>
      <c r="G67" s="36"/>
      <c r="J67" s="50"/>
    </row>
    <row r="68" spans="1:10">
      <c r="A68" s="17" t="s">
        <v>271</v>
      </c>
      <c r="B68" s="23">
        <v>41722</v>
      </c>
      <c r="C68" s="19" t="s">
        <v>94</v>
      </c>
      <c r="D68" s="67"/>
      <c r="E68" s="91">
        <v>476.6</v>
      </c>
      <c r="F68" s="77">
        <v>22744</v>
      </c>
      <c r="G68" s="36"/>
      <c r="J68" s="50"/>
    </row>
    <row r="69" spans="1:10">
      <c r="A69" s="17" t="s">
        <v>272</v>
      </c>
      <c r="B69" s="23">
        <v>41725</v>
      </c>
      <c r="C69" s="19" t="s">
        <v>114</v>
      </c>
      <c r="D69" s="67"/>
      <c r="E69" s="91">
        <v>2108.8000000000002</v>
      </c>
      <c r="F69" s="77">
        <v>22788</v>
      </c>
      <c r="G69" s="36"/>
      <c r="J69" s="50"/>
    </row>
    <row r="70" spans="1:10">
      <c r="A70" s="17" t="s">
        <v>273</v>
      </c>
      <c r="B70" s="23">
        <v>41726</v>
      </c>
      <c r="C70" s="19" t="s">
        <v>94</v>
      </c>
      <c r="D70" s="67"/>
      <c r="E70" s="91">
        <v>9015</v>
      </c>
      <c r="F70" s="77">
        <v>22805</v>
      </c>
      <c r="G70" s="36"/>
    </row>
    <row r="71" spans="1:10">
      <c r="A71" s="17" t="s">
        <v>274</v>
      </c>
      <c r="B71" s="23">
        <v>41704</v>
      </c>
      <c r="C71" s="19" t="s">
        <v>115</v>
      </c>
      <c r="D71" s="67"/>
      <c r="E71" s="91">
        <v>-10788.87</v>
      </c>
      <c r="F71" s="77" t="s">
        <v>116</v>
      </c>
      <c r="G71" s="36"/>
    </row>
    <row r="72" spans="1:10">
      <c r="A72" s="26" t="s">
        <v>275</v>
      </c>
      <c r="B72" s="27">
        <v>41716</v>
      </c>
      <c r="C72" s="19" t="s">
        <v>117</v>
      </c>
      <c r="D72" s="67"/>
      <c r="E72" s="91">
        <v>-4085</v>
      </c>
      <c r="F72" s="77" t="s">
        <v>118</v>
      </c>
      <c r="G72" s="36"/>
    </row>
    <row r="73" spans="1:10">
      <c r="A73" s="28"/>
      <c r="B73" s="27"/>
      <c r="C73" s="19" t="s">
        <v>119</v>
      </c>
      <c r="D73" s="67"/>
      <c r="E73" s="91">
        <v>250.77</v>
      </c>
      <c r="F73" s="77" t="s">
        <v>120</v>
      </c>
      <c r="G73" s="36"/>
    </row>
    <row r="74" spans="1:10">
      <c r="A74" s="24" t="s">
        <v>276</v>
      </c>
      <c r="B74" s="27">
        <v>41716</v>
      </c>
      <c r="C74" s="19" t="s">
        <v>121</v>
      </c>
      <c r="D74" s="67"/>
      <c r="E74" s="91">
        <v>-4085</v>
      </c>
      <c r="F74" s="77" t="s">
        <v>122</v>
      </c>
      <c r="G74" s="36"/>
      <c r="J74" s="50"/>
    </row>
    <row r="75" spans="1:10">
      <c r="A75" s="17" t="s">
        <v>277</v>
      </c>
      <c r="B75" s="23">
        <v>41740</v>
      </c>
      <c r="C75" s="19" t="s">
        <v>94</v>
      </c>
      <c r="D75" s="67"/>
      <c r="E75" s="91">
        <v>5958</v>
      </c>
      <c r="F75" s="77">
        <v>22959</v>
      </c>
      <c r="G75" s="36"/>
    </row>
    <row r="76" spans="1:10">
      <c r="A76" s="17" t="s">
        <v>278</v>
      </c>
      <c r="B76" s="23">
        <v>41740</v>
      </c>
      <c r="C76" s="19" t="s">
        <v>94</v>
      </c>
      <c r="D76" s="67"/>
      <c r="E76" s="91">
        <v>491</v>
      </c>
      <c r="F76" s="77">
        <v>22960</v>
      </c>
      <c r="G76" s="36"/>
    </row>
    <row r="77" spans="1:10">
      <c r="A77" s="17" t="s">
        <v>279</v>
      </c>
      <c r="B77" s="23">
        <v>41740</v>
      </c>
      <c r="C77" s="19" t="s">
        <v>123</v>
      </c>
      <c r="D77" s="67"/>
      <c r="E77" s="91">
        <v>3070.82</v>
      </c>
      <c r="F77" s="77">
        <v>22961</v>
      </c>
      <c r="G77" s="36"/>
    </row>
    <row r="78" spans="1:10">
      <c r="A78" s="17" t="s">
        <v>280</v>
      </c>
      <c r="B78" s="23">
        <v>41751</v>
      </c>
      <c r="C78" s="19" t="s">
        <v>9</v>
      </c>
      <c r="D78" s="67"/>
      <c r="E78" s="91">
        <v>3335</v>
      </c>
      <c r="F78" s="77">
        <v>23016</v>
      </c>
      <c r="G78" s="36"/>
      <c r="J78" s="50"/>
    </row>
    <row r="79" spans="1:10">
      <c r="A79" s="17" t="s">
        <v>281</v>
      </c>
      <c r="B79" s="23">
        <v>41761</v>
      </c>
      <c r="C79" s="19" t="s">
        <v>94</v>
      </c>
      <c r="D79" s="67"/>
      <c r="E79" s="91">
        <v>4235</v>
      </c>
      <c r="F79" s="77">
        <v>23198</v>
      </c>
      <c r="G79" s="36"/>
      <c r="J79" s="50"/>
    </row>
    <row r="80" spans="1:10">
      <c r="A80" s="17" t="s">
        <v>282</v>
      </c>
      <c r="B80" s="23">
        <v>41771</v>
      </c>
      <c r="C80" s="19" t="s">
        <v>94</v>
      </c>
      <c r="D80" s="67"/>
      <c r="E80" s="91">
        <v>9250</v>
      </c>
      <c r="F80" s="77">
        <v>23254</v>
      </c>
      <c r="G80" s="36"/>
    </row>
    <row r="81" spans="1:10">
      <c r="A81" s="17" t="s">
        <v>283</v>
      </c>
      <c r="B81" s="23">
        <v>41781</v>
      </c>
      <c r="C81" s="19" t="s">
        <v>94</v>
      </c>
      <c r="D81" s="67"/>
      <c r="E81" s="91">
        <v>11880</v>
      </c>
      <c r="F81" s="77">
        <v>23274</v>
      </c>
      <c r="G81" s="36"/>
    </row>
    <row r="82" spans="1:10">
      <c r="A82" s="17" t="s">
        <v>284</v>
      </c>
      <c r="B82" s="23">
        <v>41782</v>
      </c>
      <c r="C82" s="19" t="s">
        <v>94</v>
      </c>
      <c r="D82" s="67"/>
      <c r="E82" s="91">
        <v>2600.8000000000002</v>
      </c>
      <c r="F82" s="77">
        <v>23275</v>
      </c>
      <c r="G82" s="36"/>
    </row>
    <row r="83" spans="1:10">
      <c r="A83" s="17" t="s">
        <v>285</v>
      </c>
      <c r="B83" s="23">
        <v>41782</v>
      </c>
      <c r="C83" s="19" t="s">
        <v>124</v>
      </c>
      <c r="D83" s="67"/>
      <c r="E83" s="91">
        <v>180</v>
      </c>
      <c r="F83" s="77">
        <v>23354</v>
      </c>
      <c r="G83" s="36"/>
    </row>
    <row r="84" spans="1:10">
      <c r="A84" s="17" t="s">
        <v>286</v>
      </c>
      <c r="B84" s="23">
        <v>41789</v>
      </c>
      <c r="C84" s="19" t="s">
        <v>125</v>
      </c>
      <c r="D84" s="67"/>
      <c r="E84" s="91">
        <v>748.25</v>
      </c>
      <c r="F84" s="77" t="s">
        <v>126</v>
      </c>
      <c r="G84" s="36"/>
      <c r="J84" s="49"/>
    </row>
    <row r="85" spans="1:10">
      <c r="A85" s="22" t="s">
        <v>287</v>
      </c>
      <c r="B85" s="22" t="s">
        <v>288</v>
      </c>
      <c r="C85" s="19" t="s">
        <v>127</v>
      </c>
      <c r="D85" s="67"/>
      <c r="E85" s="91">
        <v>8430.2000000000007</v>
      </c>
      <c r="F85" s="77">
        <v>23420</v>
      </c>
      <c r="G85" s="36"/>
      <c r="J85" s="50"/>
    </row>
    <row r="86" spans="1:10">
      <c r="A86" s="17" t="s">
        <v>289</v>
      </c>
      <c r="B86" s="23">
        <v>41800</v>
      </c>
      <c r="C86" s="19" t="s">
        <v>128</v>
      </c>
      <c r="D86" s="67"/>
      <c r="E86" s="91">
        <v>-2926</v>
      </c>
      <c r="F86" s="77" t="s">
        <v>129</v>
      </c>
      <c r="G86" s="36"/>
      <c r="J86" s="50"/>
    </row>
    <row r="87" spans="1:10">
      <c r="A87" s="17" t="s">
        <v>291</v>
      </c>
      <c r="B87" s="23">
        <v>41803</v>
      </c>
      <c r="C87" s="19" t="s">
        <v>94</v>
      </c>
      <c r="D87" s="67"/>
      <c r="E87" s="91">
        <v>7326</v>
      </c>
      <c r="F87" s="77">
        <v>23500</v>
      </c>
      <c r="G87" s="36"/>
      <c r="J87" s="50"/>
    </row>
    <row r="88" spans="1:10">
      <c r="A88" s="17" t="s">
        <v>254</v>
      </c>
      <c r="B88" s="23">
        <v>41806</v>
      </c>
      <c r="C88" s="19" t="s">
        <v>131</v>
      </c>
      <c r="D88" s="67"/>
      <c r="E88" s="91">
        <v>-2229.65</v>
      </c>
      <c r="F88" s="77" t="s">
        <v>132</v>
      </c>
      <c r="G88" s="36"/>
      <c r="J88" s="50"/>
    </row>
    <row r="89" spans="1:10">
      <c r="A89" s="17" t="s">
        <v>292</v>
      </c>
      <c r="B89" s="23">
        <v>41806</v>
      </c>
      <c r="C89" s="19" t="s">
        <v>133</v>
      </c>
      <c r="D89" s="67"/>
      <c r="E89" s="91">
        <v>-2018.74</v>
      </c>
      <c r="F89" s="77" t="s">
        <v>134</v>
      </c>
      <c r="G89" s="36"/>
      <c r="J89" s="50"/>
    </row>
    <row r="90" spans="1:10">
      <c r="A90" s="17" t="s">
        <v>293</v>
      </c>
      <c r="B90" s="23">
        <v>41806</v>
      </c>
      <c r="C90" s="19" t="s">
        <v>135</v>
      </c>
      <c r="D90" s="67"/>
      <c r="E90" s="91">
        <v>-2474.88</v>
      </c>
      <c r="F90" s="77" t="s">
        <v>136</v>
      </c>
      <c r="G90" s="36"/>
      <c r="J90" s="50"/>
    </row>
    <row r="91" spans="1:10">
      <c r="A91" s="17" t="s">
        <v>294</v>
      </c>
      <c r="B91" s="23">
        <v>41814</v>
      </c>
      <c r="C91" s="19" t="s">
        <v>137</v>
      </c>
      <c r="D91" s="67"/>
      <c r="E91" s="91">
        <v>-2496.64</v>
      </c>
      <c r="F91" s="77" t="s">
        <v>138</v>
      </c>
      <c r="G91" s="36"/>
    </row>
    <row r="92" spans="1:10">
      <c r="A92" s="17" t="s">
        <v>289</v>
      </c>
      <c r="B92" s="23">
        <v>41800</v>
      </c>
      <c r="C92" s="19" t="s">
        <v>139</v>
      </c>
      <c r="D92" s="67"/>
      <c r="E92" s="91">
        <v>-1868.75</v>
      </c>
      <c r="F92" s="77">
        <v>14505</v>
      </c>
      <c r="G92" s="36"/>
    </row>
    <row r="93" spans="1:10">
      <c r="A93" s="17" t="s">
        <v>295</v>
      </c>
      <c r="B93" s="23">
        <v>41818</v>
      </c>
      <c r="C93" s="19" t="s">
        <v>41</v>
      </c>
      <c r="D93" s="67"/>
      <c r="E93" s="91">
        <v>10452</v>
      </c>
      <c r="F93" s="77">
        <v>23643</v>
      </c>
      <c r="G93" s="36"/>
    </row>
    <row r="94" spans="1:10">
      <c r="A94" s="17" t="s">
        <v>291</v>
      </c>
      <c r="B94" s="23">
        <v>41803</v>
      </c>
      <c r="C94" s="19" t="s">
        <v>140</v>
      </c>
      <c r="D94" s="67"/>
      <c r="E94" s="91">
        <v>-8430.1999999999989</v>
      </c>
      <c r="F94" s="77" t="s">
        <v>141</v>
      </c>
      <c r="G94" s="36"/>
    </row>
    <row r="95" spans="1:10">
      <c r="A95" s="22" t="s">
        <v>70</v>
      </c>
      <c r="B95" s="22" t="s">
        <v>296</v>
      </c>
      <c r="C95" s="19" t="s">
        <v>142</v>
      </c>
      <c r="D95" s="67"/>
      <c r="E95" s="91">
        <v>67.030000000000655</v>
      </c>
      <c r="F95" s="77">
        <v>23148</v>
      </c>
      <c r="G95" s="36"/>
      <c r="J95" s="49"/>
    </row>
    <row r="96" spans="1:10">
      <c r="A96" s="17" t="s">
        <v>297</v>
      </c>
      <c r="B96" s="23">
        <v>41825</v>
      </c>
      <c r="C96" s="19" t="s">
        <v>94</v>
      </c>
      <c r="D96" s="67"/>
      <c r="E96" s="91">
        <v>5538</v>
      </c>
      <c r="F96" s="77">
        <v>23734</v>
      </c>
      <c r="G96" s="36"/>
    </row>
    <row r="97" spans="1:10">
      <c r="A97" s="17" t="s">
        <v>298</v>
      </c>
      <c r="B97" s="23">
        <v>41825</v>
      </c>
      <c r="C97" s="19" t="s">
        <v>94</v>
      </c>
      <c r="D97" s="67"/>
      <c r="E97" s="91">
        <v>3167.4</v>
      </c>
      <c r="F97" s="77">
        <v>23738</v>
      </c>
      <c r="G97" s="36"/>
    </row>
    <row r="98" spans="1:10">
      <c r="A98" s="17" t="s">
        <v>299</v>
      </c>
      <c r="B98" s="23">
        <v>41829</v>
      </c>
      <c r="C98" s="19" t="s">
        <v>139</v>
      </c>
      <c r="D98" s="67"/>
      <c r="E98" s="91">
        <v>-6929.33</v>
      </c>
      <c r="F98" s="77" t="s">
        <v>143</v>
      </c>
      <c r="G98" s="36"/>
    </row>
    <row r="99" spans="1:10">
      <c r="A99" s="17" t="s">
        <v>300</v>
      </c>
      <c r="B99" s="23">
        <v>41829</v>
      </c>
      <c r="C99" s="19" t="s">
        <v>94</v>
      </c>
      <c r="D99" s="67"/>
      <c r="E99" s="91">
        <v>2451</v>
      </c>
      <c r="F99" s="77">
        <v>23763</v>
      </c>
      <c r="G99" s="36"/>
    </row>
    <row r="100" spans="1:10">
      <c r="A100" s="17" t="s">
        <v>301</v>
      </c>
      <c r="B100" s="23">
        <v>41835</v>
      </c>
      <c r="C100" s="19" t="s">
        <v>144</v>
      </c>
      <c r="D100" s="67"/>
      <c r="E100" s="91">
        <v>8096.7</v>
      </c>
      <c r="F100" s="77">
        <v>23810</v>
      </c>
      <c r="G100" s="36"/>
    </row>
    <row r="101" spans="1:10">
      <c r="A101" s="17" t="s">
        <v>302</v>
      </c>
      <c r="B101" s="23">
        <v>41850</v>
      </c>
      <c r="C101" s="19" t="s">
        <v>94</v>
      </c>
      <c r="D101" s="67"/>
      <c r="E101" s="91">
        <v>2068.1999999999998</v>
      </c>
      <c r="F101" s="77">
        <v>23955</v>
      </c>
      <c r="G101" s="36"/>
      <c r="J101" s="49"/>
    </row>
    <row r="102" spans="1:10">
      <c r="A102" s="17" t="s">
        <v>303</v>
      </c>
      <c r="B102" s="23">
        <v>41862</v>
      </c>
      <c r="C102" s="19" t="s">
        <v>145</v>
      </c>
      <c r="D102" s="67"/>
      <c r="E102" s="91">
        <v>-2753.88</v>
      </c>
      <c r="F102" s="77" t="s">
        <v>146</v>
      </c>
      <c r="G102" s="36"/>
      <c r="J102" s="50"/>
    </row>
    <row r="103" spans="1:10">
      <c r="A103" s="17" t="s">
        <v>304</v>
      </c>
      <c r="B103" s="23">
        <v>40403</v>
      </c>
      <c r="C103" s="19" t="s">
        <v>139</v>
      </c>
      <c r="D103" s="67"/>
      <c r="E103" s="91">
        <v>-7576.45</v>
      </c>
      <c r="F103" s="77">
        <v>14721</v>
      </c>
      <c r="G103" s="36"/>
    </row>
    <row r="104" spans="1:10">
      <c r="A104" s="17" t="s">
        <v>305</v>
      </c>
      <c r="B104" s="23">
        <v>41871</v>
      </c>
      <c r="C104" s="19" t="s">
        <v>94</v>
      </c>
      <c r="D104" s="67"/>
      <c r="E104" s="91">
        <v>9015</v>
      </c>
      <c r="F104" s="77">
        <v>24207</v>
      </c>
      <c r="G104" s="36"/>
      <c r="J104" s="50"/>
    </row>
    <row r="105" spans="1:10">
      <c r="A105" s="17" t="s">
        <v>306</v>
      </c>
      <c r="B105" s="23">
        <v>41883</v>
      </c>
      <c r="C105" s="19" t="s">
        <v>94</v>
      </c>
      <c r="D105" s="67"/>
      <c r="E105" s="91">
        <v>19750</v>
      </c>
      <c r="F105" s="77">
        <v>24337</v>
      </c>
      <c r="G105" s="36"/>
      <c r="J105" s="50"/>
    </row>
    <row r="106" spans="1:10">
      <c r="A106" s="17" t="s">
        <v>307</v>
      </c>
      <c r="B106" s="23">
        <v>41883</v>
      </c>
      <c r="C106" s="19" t="s">
        <v>147</v>
      </c>
      <c r="D106" s="67"/>
      <c r="E106" s="91">
        <v>5858.84</v>
      </c>
      <c r="F106" s="77">
        <v>24343</v>
      </c>
      <c r="G106" s="36"/>
      <c r="J106" s="50"/>
    </row>
    <row r="107" spans="1:10">
      <c r="A107" s="17" t="s">
        <v>308</v>
      </c>
      <c r="B107" s="23">
        <v>41886</v>
      </c>
      <c r="C107" s="19" t="s">
        <v>148</v>
      </c>
      <c r="D107" s="67"/>
      <c r="E107" s="91">
        <v>-2492.9</v>
      </c>
      <c r="F107" s="77" t="s">
        <v>149</v>
      </c>
      <c r="G107" s="36"/>
      <c r="J107" s="50"/>
    </row>
    <row r="108" spans="1:10">
      <c r="A108" s="17" t="s">
        <v>309</v>
      </c>
      <c r="B108" s="23">
        <v>41890</v>
      </c>
      <c r="C108" s="19" t="s">
        <v>94</v>
      </c>
      <c r="D108" s="67"/>
      <c r="E108" s="91">
        <v>7980</v>
      </c>
      <c r="F108" s="77">
        <v>24398</v>
      </c>
      <c r="G108" s="36"/>
      <c r="J108" s="50"/>
    </row>
    <row r="109" spans="1:10">
      <c r="A109" s="17" t="s">
        <v>310</v>
      </c>
      <c r="B109" s="23">
        <v>41893</v>
      </c>
      <c r="C109" s="19" t="s">
        <v>150</v>
      </c>
      <c r="D109" s="67"/>
      <c r="E109" s="91">
        <v>-1952</v>
      </c>
      <c r="F109" s="77" t="s">
        <v>151</v>
      </c>
      <c r="G109" s="36"/>
    </row>
    <row r="110" spans="1:10">
      <c r="A110" s="17" t="s">
        <v>311</v>
      </c>
      <c r="B110" s="23">
        <v>41893</v>
      </c>
      <c r="C110" s="19" t="s">
        <v>152</v>
      </c>
      <c r="D110" s="67"/>
      <c r="E110" s="91">
        <v>-2366.33</v>
      </c>
      <c r="F110" s="77" t="s">
        <v>153</v>
      </c>
      <c r="G110" s="36"/>
    </row>
    <row r="111" spans="1:10">
      <c r="A111" s="22" t="s">
        <v>312</v>
      </c>
      <c r="B111" s="23">
        <v>41905</v>
      </c>
      <c r="C111" s="19" t="s">
        <v>154</v>
      </c>
      <c r="D111" s="67"/>
      <c r="E111" s="91">
        <v>-2370.6</v>
      </c>
      <c r="F111" s="77" t="s">
        <v>155</v>
      </c>
      <c r="G111" s="36"/>
    </row>
    <row r="112" spans="1:10">
      <c r="A112" s="22" t="s">
        <v>313</v>
      </c>
      <c r="B112" s="23">
        <v>41905</v>
      </c>
      <c r="C112" s="19" t="s">
        <v>156</v>
      </c>
      <c r="D112" s="67"/>
      <c r="E112" s="91">
        <v>-3449.12</v>
      </c>
      <c r="F112" s="77" t="s">
        <v>157</v>
      </c>
      <c r="G112" s="36"/>
    </row>
    <row r="113" spans="1:10">
      <c r="A113" s="17" t="s">
        <v>314</v>
      </c>
      <c r="B113" s="23">
        <v>41905</v>
      </c>
      <c r="C113" s="19" t="s">
        <v>94</v>
      </c>
      <c r="D113" s="67"/>
      <c r="E113" s="91">
        <v>4585</v>
      </c>
      <c r="F113" s="77">
        <v>24510</v>
      </c>
      <c r="G113" s="36"/>
      <c r="J113" s="50"/>
    </row>
    <row r="114" spans="1:10">
      <c r="A114" s="19" t="s">
        <v>315</v>
      </c>
      <c r="B114" s="19" t="s">
        <v>316</v>
      </c>
      <c r="C114" s="19" t="s">
        <v>317</v>
      </c>
      <c r="D114" s="67"/>
      <c r="E114" s="91">
        <v>-9.6999999999998181</v>
      </c>
      <c r="F114" s="80" t="s">
        <v>318</v>
      </c>
      <c r="G114" s="36"/>
      <c r="J114" s="50"/>
    </row>
    <row r="115" spans="1:10">
      <c r="A115" s="22" t="s">
        <v>319</v>
      </c>
      <c r="B115" s="30">
        <v>41916</v>
      </c>
      <c r="C115" s="19" t="s">
        <v>94</v>
      </c>
      <c r="D115" s="67"/>
      <c r="E115" s="91">
        <v>2979</v>
      </c>
      <c r="F115" s="77">
        <v>24653</v>
      </c>
      <c r="G115" s="36"/>
      <c r="J115" s="50"/>
    </row>
    <row r="116" spans="1:10">
      <c r="A116" s="22" t="s">
        <v>320</v>
      </c>
      <c r="B116" s="30">
        <v>41918</v>
      </c>
      <c r="C116" s="19" t="s">
        <v>158</v>
      </c>
      <c r="D116" s="67"/>
      <c r="E116" s="91">
        <v>8673.9699999999993</v>
      </c>
      <c r="F116" s="77">
        <v>24654</v>
      </c>
      <c r="G116" s="36"/>
    </row>
    <row r="117" spans="1:10">
      <c r="A117" s="22" t="s">
        <v>321</v>
      </c>
      <c r="B117" s="22" t="s">
        <v>322</v>
      </c>
      <c r="C117" s="22" t="s">
        <v>192</v>
      </c>
      <c r="E117" s="91">
        <v>463.71000000000095</v>
      </c>
      <c r="F117" s="77">
        <v>24681</v>
      </c>
      <c r="G117" s="36"/>
    </row>
    <row r="118" spans="1:10">
      <c r="A118" s="22" t="s">
        <v>323</v>
      </c>
      <c r="B118" s="30">
        <v>41921</v>
      </c>
      <c r="C118" s="19" t="s">
        <v>159</v>
      </c>
      <c r="D118" s="67"/>
      <c r="E118" s="91">
        <v>12622.05</v>
      </c>
      <c r="F118" s="77">
        <v>24692</v>
      </c>
      <c r="G118" s="36"/>
    </row>
    <row r="119" spans="1:10">
      <c r="A119" s="22" t="s">
        <v>219</v>
      </c>
      <c r="B119" s="30">
        <v>41926</v>
      </c>
      <c r="C119" s="19" t="s">
        <v>162</v>
      </c>
      <c r="D119" s="67"/>
      <c r="E119" s="91">
        <v>6014.07</v>
      </c>
      <c r="F119" s="77">
        <v>24745</v>
      </c>
      <c r="G119" s="36"/>
    </row>
    <row r="120" spans="1:10">
      <c r="A120" s="19" t="s">
        <v>325</v>
      </c>
      <c r="B120" s="19" t="s">
        <v>326</v>
      </c>
      <c r="C120" s="19" t="s">
        <v>139</v>
      </c>
      <c r="D120" s="67"/>
      <c r="E120" s="91">
        <v>-2398.3700000000003</v>
      </c>
      <c r="F120" s="77" t="s">
        <v>327</v>
      </c>
      <c r="G120" s="36"/>
    </row>
    <row r="121" spans="1:10">
      <c r="A121" s="22" t="s">
        <v>328</v>
      </c>
      <c r="B121" s="22" t="s">
        <v>329</v>
      </c>
      <c r="C121" s="19" t="s">
        <v>330</v>
      </c>
      <c r="D121" s="67"/>
      <c r="E121" s="91">
        <v>-2863.34</v>
      </c>
      <c r="F121" s="77" t="s">
        <v>331</v>
      </c>
      <c r="G121" s="36"/>
    </row>
    <row r="122" spans="1:10">
      <c r="A122" s="22" t="s">
        <v>259</v>
      </c>
      <c r="B122" s="30">
        <v>41934</v>
      </c>
      <c r="C122" s="19" t="s">
        <v>164</v>
      </c>
      <c r="D122" s="67"/>
      <c r="E122" s="91">
        <v>-3269.4</v>
      </c>
      <c r="F122" s="77">
        <v>15065</v>
      </c>
      <c r="G122" s="36"/>
      <c r="J122" s="49"/>
    </row>
    <row r="123" spans="1:10">
      <c r="A123" s="22" t="s">
        <v>332</v>
      </c>
      <c r="B123" s="30">
        <v>41934</v>
      </c>
      <c r="C123" s="19" t="s">
        <v>164</v>
      </c>
      <c r="D123" s="67"/>
      <c r="E123" s="91">
        <v>-2170.64</v>
      </c>
      <c r="F123" s="77">
        <v>15066</v>
      </c>
      <c r="G123" s="36"/>
      <c r="J123" s="49"/>
    </row>
    <row r="124" spans="1:10">
      <c r="A124" s="22" t="s">
        <v>333</v>
      </c>
      <c r="B124" s="30">
        <v>41934</v>
      </c>
      <c r="C124" s="19" t="s">
        <v>164</v>
      </c>
      <c r="D124" s="67"/>
      <c r="E124" s="91">
        <v>-2123.4</v>
      </c>
      <c r="F124" s="77">
        <v>15068</v>
      </c>
      <c r="G124" s="36"/>
      <c r="J124" s="49"/>
    </row>
    <row r="125" spans="1:10">
      <c r="A125" s="22" t="s">
        <v>334</v>
      </c>
      <c r="B125" s="30">
        <v>41939</v>
      </c>
      <c r="C125" s="19" t="s">
        <v>94</v>
      </c>
      <c r="D125" s="67"/>
      <c r="E125" s="91">
        <v>8691</v>
      </c>
      <c r="F125" s="77">
        <v>24855</v>
      </c>
      <c r="G125" s="36"/>
      <c r="J125" s="50"/>
    </row>
    <row r="126" spans="1:10">
      <c r="A126" s="22" t="s">
        <v>335</v>
      </c>
      <c r="B126" s="30" t="s">
        <v>336</v>
      </c>
      <c r="C126" s="19" t="s">
        <v>164</v>
      </c>
      <c r="E126" s="91">
        <v>-2090.14</v>
      </c>
      <c r="F126" s="77">
        <v>15142</v>
      </c>
    </row>
    <row r="127" spans="1:10">
      <c r="A127" s="22" t="s">
        <v>319</v>
      </c>
      <c r="B127" s="30" t="s">
        <v>337</v>
      </c>
      <c r="C127" s="19" t="s">
        <v>165</v>
      </c>
      <c r="E127" s="91">
        <v>6159.41</v>
      </c>
      <c r="F127" s="77">
        <v>24966</v>
      </c>
    </row>
    <row r="128" spans="1:10">
      <c r="A128" s="22" t="s">
        <v>13</v>
      </c>
      <c r="B128" s="30" t="s">
        <v>338</v>
      </c>
      <c r="C128" s="19" t="s">
        <v>166</v>
      </c>
      <c r="E128" s="91">
        <v>7841.59</v>
      </c>
      <c r="F128" s="77">
        <v>24975</v>
      </c>
    </row>
    <row r="129" spans="1:7">
      <c r="A129" s="22" t="s">
        <v>339</v>
      </c>
      <c r="B129" s="30" t="s">
        <v>340</v>
      </c>
      <c r="C129" s="19" t="s">
        <v>167</v>
      </c>
      <c r="E129" s="91">
        <v>11061.46</v>
      </c>
      <c r="F129" s="77">
        <v>24981</v>
      </c>
    </row>
    <row r="130" spans="1:7">
      <c r="A130" s="22" t="s">
        <v>341</v>
      </c>
      <c r="B130" s="30" t="s">
        <v>342</v>
      </c>
      <c r="C130" s="19" t="s">
        <v>168</v>
      </c>
      <c r="E130" s="91">
        <v>7251</v>
      </c>
      <c r="F130" s="77">
        <v>24990</v>
      </c>
    </row>
    <row r="131" spans="1:7">
      <c r="A131" s="22" t="s">
        <v>346</v>
      </c>
      <c r="B131" s="30" t="s">
        <v>347</v>
      </c>
      <c r="C131" s="19" t="s">
        <v>115</v>
      </c>
      <c r="E131" s="91">
        <v>-4909.8</v>
      </c>
      <c r="F131" s="77">
        <v>15206</v>
      </c>
    </row>
    <row r="132" spans="1:7">
      <c r="A132" s="22" t="s">
        <v>348</v>
      </c>
      <c r="B132" s="30" t="s">
        <v>349</v>
      </c>
      <c r="C132" s="19" t="s">
        <v>139</v>
      </c>
      <c r="E132" s="91">
        <v>-4909.8</v>
      </c>
      <c r="F132" s="77">
        <v>15217</v>
      </c>
    </row>
    <row r="133" spans="1:7">
      <c r="A133" s="22" t="s">
        <v>350</v>
      </c>
      <c r="B133" s="30" t="s">
        <v>349</v>
      </c>
      <c r="C133" s="19" t="s">
        <v>139</v>
      </c>
      <c r="E133" s="91">
        <v>-6360</v>
      </c>
      <c r="F133" s="77">
        <v>15218</v>
      </c>
    </row>
    <row r="134" spans="1:7">
      <c r="A134" s="22" t="s">
        <v>259</v>
      </c>
      <c r="B134" s="30" t="s">
        <v>349</v>
      </c>
      <c r="C134" s="19" t="s">
        <v>139</v>
      </c>
      <c r="E134" s="91">
        <v>-9324.08</v>
      </c>
      <c r="F134" s="77">
        <v>15219</v>
      </c>
    </row>
    <row r="135" spans="1:7">
      <c r="A135" s="22" t="s">
        <v>353</v>
      </c>
      <c r="B135" s="30" t="s">
        <v>354</v>
      </c>
      <c r="C135" s="19" t="s">
        <v>171</v>
      </c>
      <c r="E135" s="91">
        <v>10961</v>
      </c>
      <c r="F135" s="77">
        <v>25142</v>
      </c>
    </row>
    <row r="136" spans="1:7">
      <c r="A136" s="22" t="s">
        <v>356</v>
      </c>
      <c r="B136" s="30" t="s">
        <v>354</v>
      </c>
      <c r="C136" s="19" t="s">
        <v>173</v>
      </c>
      <c r="E136" s="91">
        <v>10961</v>
      </c>
      <c r="F136" s="77">
        <v>25157</v>
      </c>
    </row>
    <row r="137" spans="1:7">
      <c r="A137" s="22" t="s">
        <v>357</v>
      </c>
      <c r="B137" s="30" t="s">
        <v>358</v>
      </c>
      <c r="C137" s="19" t="s">
        <v>359</v>
      </c>
      <c r="E137" s="91">
        <v>9324.09</v>
      </c>
      <c r="F137" s="77">
        <v>23452</v>
      </c>
    </row>
    <row r="138" spans="1:7">
      <c r="A138" s="22" t="s">
        <v>360</v>
      </c>
      <c r="B138" s="30">
        <v>41973</v>
      </c>
      <c r="C138" s="22" t="s">
        <v>361</v>
      </c>
      <c r="E138" s="91">
        <v>-354453.58</v>
      </c>
      <c r="F138" s="77"/>
    </row>
    <row r="139" spans="1:7">
      <c r="A139" s="22" t="s">
        <v>251</v>
      </c>
      <c r="B139" s="22" t="s">
        <v>369</v>
      </c>
      <c r="C139" s="22" t="s">
        <v>175</v>
      </c>
      <c r="E139" s="92">
        <v>2050</v>
      </c>
      <c r="F139" s="77">
        <v>25379</v>
      </c>
      <c r="G139" s="36"/>
    </row>
    <row r="140" spans="1:7">
      <c r="A140" s="22" t="s">
        <v>371</v>
      </c>
      <c r="B140" s="22" t="s">
        <v>372</v>
      </c>
      <c r="C140" s="22" t="s">
        <v>72</v>
      </c>
      <c r="E140" s="92">
        <v>1885</v>
      </c>
      <c r="F140" s="77">
        <v>25386</v>
      </c>
      <c r="G140" s="36"/>
    </row>
    <row r="141" spans="1:7">
      <c r="A141" s="22" t="s">
        <v>383</v>
      </c>
      <c r="B141" s="22" t="s">
        <v>384</v>
      </c>
      <c r="C141" s="22" t="s">
        <v>184</v>
      </c>
      <c r="E141" s="92">
        <v>8120</v>
      </c>
      <c r="F141" s="77">
        <v>25452</v>
      </c>
    </row>
    <row r="142" spans="1:7">
      <c r="A142" s="22" t="s">
        <v>385</v>
      </c>
      <c r="B142" s="22" t="s">
        <v>384</v>
      </c>
      <c r="C142" s="22" t="s">
        <v>184</v>
      </c>
      <c r="E142" s="92">
        <v>4980</v>
      </c>
      <c r="F142" s="77">
        <v>25453</v>
      </c>
    </row>
    <row r="143" spans="1:7">
      <c r="A143" s="22" t="s">
        <v>393</v>
      </c>
      <c r="B143" s="22" t="s">
        <v>394</v>
      </c>
      <c r="C143" s="22" t="s">
        <v>94</v>
      </c>
      <c r="E143" s="92">
        <v>3005.77</v>
      </c>
      <c r="F143" s="77">
        <v>25536</v>
      </c>
    </row>
    <row r="144" spans="1:7">
      <c r="A144" s="22" t="s">
        <v>396</v>
      </c>
      <c r="B144" s="22" t="s">
        <v>394</v>
      </c>
      <c r="C144" s="22" t="s">
        <v>189</v>
      </c>
      <c r="E144" s="92">
        <v>8120</v>
      </c>
      <c r="F144" s="77">
        <v>25543</v>
      </c>
    </row>
    <row r="145" spans="1:6">
      <c r="A145" s="22" t="s">
        <v>404</v>
      </c>
      <c r="B145" s="22" t="s">
        <v>402</v>
      </c>
      <c r="C145" s="22" t="s">
        <v>194</v>
      </c>
      <c r="E145" s="92">
        <v>5403.56</v>
      </c>
      <c r="F145" s="77">
        <v>25599</v>
      </c>
    </row>
    <row r="146" spans="1:6">
      <c r="A146" s="22" t="s">
        <v>408</v>
      </c>
      <c r="B146" s="30">
        <v>42004</v>
      </c>
      <c r="C146" s="22" t="s">
        <v>409</v>
      </c>
      <c r="E146" s="92">
        <v>5244.68</v>
      </c>
      <c r="F146" s="77">
        <v>24118</v>
      </c>
    </row>
    <row r="147" spans="1:6">
      <c r="A147" s="22" t="s">
        <v>410</v>
      </c>
      <c r="B147" s="22" t="s">
        <v>411</v>
      </c>
      <c r="C147" s="22" t="s">
        <v>197</v>
      </c>
      <c r="E147" s="92">
        <v>9851.84</v>
      </c>
      <c r="F147" s="77">
        <v>25672</v>
      </c>
    </row>
    <row r="148" spans="1:6">
      <c r="A148" s="41" t="s">
        <v>204</v>
      </c>
      <c r="B148" s="64">
        <v>42010</v>
      </c>
      <c r="C148" s="41" t="s">
        <v>94</v>
      </c>
      <c r="D148" s="73"/>
      <c r="E148" s="75">
        <v>7648</v>
      </c>
      <c r="F148" s="79">
        <v>25741</v>
      </c>
    </row>
    <row r="149" spans="1:6">
      <c r="A149" s="41" t="s">
        <v>238</v>
      </c>
      <c r="B149" s="64">
        <v>42034</v>
      </c>
      <c r="C149" s="41" t="s">
        <v>94</v>
      </c>
      <c r="E149" s="75">
        <v>6450</v>
      </c>
      <c r="F149" s="79">
        <v>26015</v>
      </c>
    </row>
    <row r="150" spans="1:6">
      <c r="A150" s="41" t="s">
        <v>239</v>
      </c>
      <c r="B150" s="64">
        <v>42034</v>
      </c>
      <c r="C150" s="41" t="s">
        <v>94</v>
      </c>
      <c r="E150" s="75">
        <v>4000</v>
      </c>
      <c r="F150" s="79">
        <v>26020</v>
      </c>
    </row>
    <row r="151" spans="1:6">
      <c r="A151" s="41" t="s">
        <v>200</v>
      </c>
      <c r="B151" s="64">
        <v>42006</v>
      </c>
      <c r="C151" s="41" t="s">
        <v>201</v>
      </c>
      <c r="E151" s="75">
        <v>7299</v>
      </c>
      <c r="F151" s="79">
        <v>25706</v>
      </c>
    </row>
    <row r="152" spans="1:6">
      <c r="A152" s="41" t="s">
        <v>217</v>
      </c>
      <c r="B152" s="64">
        <v>42013</v>
      </c>
      <c r="C152" s="41" t="s">
        <v>201</v>
      </c>
      <c r="E152" s="75">
        <v>5538</v>
      </c>
      <c r="F152" s="79">
        <v>25793</v>
      </c>
    </row>
    <row r="153" spans="1:6">
      <c r="A153" s="41" t="s">
        <v>213</v>
      </c>
      <c r="B153" s="64">
        <v>42012</v>
      </c>
      <c r="C153" s="41" t="s">
        <v>184</v>
      </c>
      <c r="D153" s="73"/>
      <c r="E153" s="75">
        <v>1388.56</v>
      </c>
      <c r="F153" s="79">
        <v>25779</v>
      </c>
    </row>
    <row r="154" spans="1:6">
      <c r="A154" s="41" t="s">
        <v>241</v>
      </c>
      <c r="B154" s="64">
        <v>42035</v>
      </c>
      <c r="C154" s="41" t="s">
        <v>249</v>
      </c>
      <c r="E154" s="75">
        <v>9261.7199999999993</v>
      </c>
      <c r="F154" s="79">
        <v>26040</v>
      </c>
    </row>
    <row r="155" spans="1:6">
      <c r="A155" s="41" t="s">
        <v>212</v>
      </c>
      <c r="B155" s="64">
        <v>42012</v>
      </c>
      <c r="C155" s="41" t="s">
        <v>215</v>
      </c>
      <c r="E155" s="75">
        <v>8120</v>
      </c>
      <c r="F155" s="79">
        <v>25771</v>
      </c>
    </row>
    <row r="156" spans="1:6">
      <c r="A156" s="41" t="s">
        <v>222</v>
      </c>
      <c r="B156" s="64">
        <v>42018</v>
      </c>
      <c r="C156" s="41" t="s">
        <v>229</v>
      </c>
      <c r="E156" s="75">
        <v>16021.9</v>
      </c>
      <c r="F156" s="79">
        <v>25837</v>
      </c>
    </row>
    <row r="157" spans="1:6">
      <c r="A157" s="41" t="s">
        <v>417</v>
      </c>
      <c r="B157" s="64">
        <v>42025</v>
      </c>
      <c r="C157" s="41" t="s">
        <v>447</v>
      </c>
      <c r="E157" s="75">
        <v>5400</v>
      </c>
      <c r="F157" s="79">
        <v>25913</v>
      </c>
    </row>
    <row r="158" spans="1:6">
      <c r="A158" s="41" t="s">
        <v>418</v>
      </c>
      <c r="B158" s="64">
        <v>42026</v>
      </c>
      <c r="C158" s="41" t="s">
        <v>447</v>
      </c>
      <c r="E158" s="75">
        <v>145</v>
      </c>
      <c r="F158" s="79">
        <v>25924</v>
      </c>
    </row>
    <row r="159" spans="1:6">
      <c r="A159" s="41" t="s">
        <v>38</v>
      </c>
      <c r="B159" s="64">
        <v>42017</v>
      </c>
      <c r="C159" s="41" t="s">
        <v>227</v>
      </c>
      <c r="E159" s="75">
        <v>10961</v>
      </c>
      <c r="F159" s="79">
        <v>25825</v>
      </c>
    </row>
    <row r="160" spans="1:6">
      <c r="A160" s="41" t="s">
        <v>242</v>
      </c>
      <c r="B160" s="64">
        <v>42035</v>
      </c>
      <c r="C160" s="41" t="s">
        <v>250</v>
      </c>
      <c r="E160" s="75">
        <v>6157.14</v>
      </c>
      <c r="F160" s="79">
        <v>26044</v>
      </c>
    </row>
    <row r="161" spans="1:7">
      <c r="A161" s="41" t="s">
        <v>223</v>
      </c>
      <c r="B161" s="64">
        <v>42019</v>
      </c>
      <c r="C161" s="41" t="s">
        <v>92</v>
      </c>
      <c r="E161" s="75">
        <v>7496.7</v>
      </c>
      <c r="F161" s="79">
        <v>25841</v>
      </c>
    </row>
    <row r="162" spans="1:7">
      <c r="A162" s="41" t="s">
        <v>234</v>
      </c>
      <c r="B162" s="64">
        <v>42030</v>
      </c>
      <c r="C162" s="41" t="s">
        <v>245</v>
      </c>
      <c r="E162" s="75">
        <v>6865</v>
      </c>
      <c r="F162" s="79">
        <v>25955</v>
      </c>
    </row>
    <row r="163" spans="1:7">
      <c r="A163" s="41" t="s">
        <v>448</v>
      </c>
      <c r="B163" s="64">
        <v>42048</v>
      </c>
      <c r="C163" s="41" t="s">
        <v>139</v>
      </c>
      <c r="E163" s="75">
        <v>-6156.96</v>
      </c>
      <c r="F163" s="79" t="s">
        <v>451</v>
      </c>
      <c r="G163" s="41">
        <v>15686</v>
      </c>
    </row>
    <row r="164" spans="1:7">
      <c r="A164" s="41" t="s">
        <v>449</v>
      </c>
      <c r="B164" s="64">
        <v>42053</v>
      </c>
      <c r="C164" s="41" t="s">
        <v>115</v>
      </c>
      <c r="E164" s="75">
        <v>-8279.64</v>
      </c>
      <c r="F164" s="79" t="s">
        <v>452</v>
      </c>
      <c r="G164" s="41">
        <v>15707</v>
      </c>
    </row>
    <row r="165" spans="1:7">
      <c r="A165" s="41" t="s">
        <v>450</v>
      </c>
      <c r="B165" s="64">
        <v>42059</v>
      </c>
      <c r="C165" s="41" t="s">
        <v>164</v>
      </c>
      <c r="E165" s="75">
        <v>-749.68</v>
      </c>
      <c r="F165" s="79" t="s">
        <v>453</v>
      </c>
      <c r="G165" s="41">
        <v>15737</v>
      </c>
    </row>
    <row r="166" spans="1:7">
      <c r="A166" s="41" t="s">
        <v>454</v>
      </c>
      <c r="B166" s="64">
        <v>42038</v>
      </c>
      <c r="C166" s="41" t="s">
        <v>94</v>
      </c>
      <c r="E166" s="75">
        <v>6000</v>
      </c>
      <c r="F166" s="79">
        <v>26094</v>
      </c>
    </row>
    <row r="167" spans="1:7">
      <c r="A167" s="41" t="s">
        <v>455</v>
      </c>
      <c r="B167" s="64">
        <v>42042</v>
      </c>
      <c r="C167" s="41" t="s">
        <v>94</v>
      </c>
      <c r="E167" s="75">
        <v>13890</v>
      </c>
      <c r="F167" s="79">
        <v>26137</v>
      </c>
    </row>
    <row r="168" spans="1:7">
      <c r="A168" s="41" t="s">
        <v>456</v>
      </c>
      <c r="B168" s="64">
        <v>42047</v>
      </c>
      <c r="C168" s="41" t="s">
        <v>94</v>
      </c>
      <c r="E168" s="75">
        <v>4096.7</v>
      </c>
      <c r="F168" s="79">
        <v>26184</v>
      </c>
    </row>
    <row r="169" spans="1:7">
      <c r="A169" s="41" t="s">
        <v>458</v>
      </c>
      <c r="B169" s="64">
        <v>42062</v>
      </c>
      <c r="C169" s="41" t="s">
        <v>466</v>
      </c>
      <c r="E169" s="75">
        <v>8120</v>
      </c>
      <c r="F169" s="79">
        <v>26347</v>
      </c>
    </row>
    <row r="170" spans="1:7">
      <c r="A170" s="41" t="s">
        <v>460</v>
      </c>
      <c r="B170" s="64">
        <v>42045</v>
      </c>
      <c r="C170" s="41" t="s">
        <v>468</v>
      </c>
      <c r="E170" s="75">
        <v>8555.91</v>
      </c>
      <c r="F170" s="79">
        <v>26165</v>
      </c>
    </row>
    <row r="171" spans="1:7">
      <c r="A171" s="41" t="s">
        <v>461</v>
      </c>
      <c r="B171" s="64">
        <v>42047</v>
      </c>
      <c r="C171" s="41" t="s">
        <v>468</v>
      </c>
      <c r="E171" s="75">
        <v>380</v>
      </c>
      <c r="F171" s="79">
        <v>26191</v>
      </c>
    </row>
    <row r="172" spans="1:7">
      <c r="A172" s="41" t="s">
        <v>462</v>
      </c>
      <c r="B172" s="64">
        <v>42052</v>
      </c>
      <c r="C172" s="41" t="s">
        <v>470</v>
      </c>
      <c r="E172" s="75">
        <v>8120</v>
      </c>
      <c r="F172" s="79">
        <v>26237</v>
      </c>
    </row>
    <row r="173" spans="1:7">
      <c r="A173" s="41" t="s">
        <v>463</v>
      </c>
      <c r="B173" s="64">
        <v>42052</v>
      </c>
      <c r="C173" s="41" t="s">
        <v>470</v>
      </c>
      <c r="E173" s="75">
        <v>20</v>
      </c>
      <c r="F173" s="79">
        <v>26245</v>
      </c>
    </row>
    <row r="174" spans="1:7">
      <c r="A174" s="41" t="s">
        <v>464</v>
      </c>
      <c r="B174" s="64">
        <v>42041</v>
      </c>
      <c r="C174" s="41" t="s">
        <v>471</v>
      </c>
      <c r="E174" s="75">
        <v>9300</v>
      </c>
      <c r="F174" s="79">
        <v>26123</v>
      </c>
    </row>
    <row r="175" spans="1:7">
      <c r="A175" s="41" t="s">
        <v>465</v>
      </c>
      <c r="B175" s="64">
        <v>42058</v>
      </c>
      <c r="C175" s="41" t="s">
        <v>472</v>
      </c>
      <c r="E175" s="75">
        <v>7889.48</v>
      </c>
      <c r="F175" s="79">
        <v>26295</v>
      </c>
    </row>
    <row r="176" spans="1:7">
      <c r="A176" s="41" t="s">
        <v>43</v>
      </c>
      <c r="B176" s="64">
        <v>42047</v>
      </c>
      <c r="C176" s="41" t="s">
        <v>473</v>
      </c>
      <c r="E176" s="75">
        <v>16399.7</v>
      </c>
      <c r="F176" s="79">
        <v>26193</v>
      </c>
    </row>
    <row r="177" spans="1:6">
      <c r="A177" s="41" t="s">
        <v>474</v>
      </c>
      <c r="B177" s="64">
        <v>42073</v>
      </c>
      <c r="C177" s="41" t="s">
        <v>139</v>
      </c>
      <c r="E177" s="75">
        <v>-6368.56</v>
      </c>
      <c r="F177" s="79">
        <v>15790</v>
      </c>
    </row>
    <row r="178" spans="1:6">
      <c r="A178" s="41" t="s">
        <v>475</v>
      </c>
      <c r="B178" s="64">
        <v>42073</v>
      </c>
      <c r="C178" s="41" t="s">
        <v>139</v>
      </c>
      <c r="E178" s="75">
        <v>-5544.65</v>
      </c>
      <c r="F178" s="79">
        <v>15794</v>
      </c>
    </row>
    <row r="179" spans="1:6">
      <c r="A179" s="41" t="s">
        <v>476</v>
      </c>
      <c r="B179" s="64">
        <v>42091</v>
      </c>
      <c r="C179" s="41" t="s">
        <v>115</v>
      </c>
      <c r="E179" s="75">
        <v>-8339.76</v>
      </c>
      <c r="F179" s="79">
        <v>15868</v>
      </c>
    </row>
    <row r="180" spans="1:6">
      <c r="A180" s="41" t="s">
        <v>477</v>
      </c>
      <c r="B180" s="64">
        <v>42080</v>
      </c>
      <c r="C180" s="41" t="s">
        <v>488</v>
      </c>
      <c r="E180" s="75">
        <v>5085.34</v>
      </c>
      <c r="F180" s="79">
        <v>26562</v>
      </c>
    </row>
    <row r="181" spans="1:6">
      <c r="A181" s="41" t="s">
        <v>478</v>
      </c>
      <c r="B181" s="64">
        <v>42082</v>
      </c>
      <c r="C181" s="41" t="s">
        <v>489</v>
      </c>
      <c r="E181" s="75">
        <v>450.78</v>
      </c>
      <c r="F181" s="79">
        <v>26572</v>
      </c>
    </row>
    <row r="182" spans="1:6">
      <c r="A182" s="41" t="s">
        <v>482</v>
      </c>
      <c r="B182" s="64">
        <v>42074</v>
      </c>
      <c r="C182" s="41" t="s">
        <v>493</v>
      </c>
      <c r="E182" s="75">
        <v>6562.77</v>
      </c>
      <c r="F182" s="79">
        <v>26513</v>
      </c>
    </row>
    <row r="183" spans="1:6">
      <c r="A183" s="41" t="s">
        <v>483</v>
      </c>
      <c r="B183" s="64">
        <v>42091</v>
      </c>
      <c r="C183" s="41" t="s">
        <v>494</v>
      </c>
      <c r="E183" s="75">
        <v>10389.98</v>
      </c>
      <c r="F183" s="79">
        <v>26719</v>
      </c>
    </row>
    <row r="184" spans="1:6">
      <c r="A184" s="41" t="s">
        <v>13</v>
      </c>
      <c r="B184" s="64">
        <v>42069</v>
      </c>
      <c r="C184" s="41" t="s">
        <v>496</v>
      </c>
      <c r="E184" s="75">
        <v>4604.38</v>
      </c>
      <c r="F184" s="79">
        <v>26462</v>
      </c>
    </row>
    <row r="185" spans="1:6">
      <c r="A185" s="41" t="s">
        <v>487</v>
      </c>
      <c r="B185" s="64">
        <v>42082</v>
      </c>
      <c r="C185" s="41" t="s">
        <v>498</v>
      </c>
      <c r="E185" s="75">
        <v>8120</v>
      </c>
      <c r="F185" s="79">
        <v>26581</v>
      </c>
    </row>
    <row r="186" spans="1:6">
      <c r="A186" s="41" t="s">
        <v>500</v>
      </c>
      <c r="B186" s="64">
        <v>42104</v>
      </c>
      <c r="C186" s="41" t="s">
        <v>94</v>
      </c>
      <c r="E186" s="75">
        <v>-552.04999999999995</v>
      </c>
      <c r="F186" s="79" t="s">
        <v>531</v>
      </c>
    </row>
    <row r="187" spans="1:6">
      <c r="A187" s="41" t="s">
        <v>501</v>
      </c>
      <c r="B187" s="64">
        <v>42100</v>
      </c>
      <c r="C187" s="41" t="s">
        <v>139</v>
      </c>
      <c r="E187" s="75">
        <v>-5805.09</v>
      </c>
      <c r="F187" s="79">
        <v>15896</v>
      </c>
    </row>
    <row r="188" spans="1:6">
      <c r="A188" s="41" t="s">
        <v>502</v>
      </c>
      <c r="B188" s="64">
        <v>42103</v>
      </c>
      <c r="C188" s="41" t="s">
        <v>499</v>
      </c>
      <c r="E188" s="75">
        <v>-10000</v>
      </c>
      <c r="F188" s="79">
        <v>24199</v>
      </c>
    </row>
    <row r="189" spans="1:6">
      <c r="A189" s="41" t="s">
        <v>503</v>
      </c>
      <c r="B189" s="64">
        <v>42100</v>
      </c>
      <c r="C189" s="41" t="s">
        <v>115</v>
      </c>
      <c r="E189" s="75">
        <v>-5405.56</v>
      </c>
      <c r="F189" s="79">
        <v>15900</v>
      </c>
    </row>
    <row r="190" spans="1:6">
      <c r="A190" s="41" t="s">
        <v>505</v>
      </c>
      <c r="B190" s="64">
        <v>42101</v>
      </c>
      <c r="C190" s="41" t="s">
        <v>94</v>
      </c>
      <c r="E190" s="75">
        <v>75.61</v>
      </c>
      <c r="F190" s="79">
        <v>26821</v>
      </c>
    </row>
    <row r="191" spans="1:6">
      <c r="A191" s="41" t="s">
        <v>506</v>
      </c>
      <c r="B191" s="64">
        <v>42122</v>
      </c>
      <c r="C191" s="41" t="s">
        <v>519</v>
      </c>
      <c r="E191" s="75">
        <v>9239.0499999999993</v>
      </c>
      <c r="F191" s="79">
        <v>27009</v>
      </c>
    </row>
    <row r="192" spans="1:6">
      <c r="A192" s="41" t="s">
        <v>508</v>
      </c>
      <c r="B192" s="64">
        <v>42109</v>
      </c>
      <c r="C192" s="41" t="s">
        <v>521</v>
      </c>
      <c r="E192" s="75">
        <v>10641.78</v>
      </c>
      <c r="F192" s="79">
        <v>26887</v>
      </c>
    </row>
    <row r="193" spans="1:7">
      <c r="A193" s="41" t="s">
        <v>511</v>
      </c>
      <c r="B193" s="64">
        <v>42123</v>
      </c>
      <c r="C193" s="41" t="s">
        <v>524</v>
      </c>
      <c r="E193" s="75">
        <v>10961</v>
      </c>
      <c r="F193" s="79">
        <v>27021</v>
      </c>
    </row>
    <row r="194" spans="1:7">
      <c r="A194" s="41" t="s">
        <v>512</v>
      </c>
      <c r="B194" s="64">
        <v>42095</v>
      </c>
      <c r="C194" s="41" t="s">
        <v>525</v>
      </c>
      <c r="E194" s="75">
        <v>1200</v>
      </c>
      <c r="F194" s="79">
        <v>26794</v>
      </c>
    </row>
    <row r="195" spans="1:7">
      <c r="A195" s="41" t="s">
        <v>515</v>
      </c>
      <c r="B195" s="64">
        <v>42101</v>
      </c>
      <c r="C195" s="41" t="s">
        <v>529</v>
      </c>
      <c r="E195" s="75">
        <v>476.44</v>
      </c>
      <c r="F195" s="79">
        <v>26820</v>
      </c>
    </row>
    <row r="196" spans="1:7">
      <c r="A196" s="96" t="s">
        <v>532</v>
      </c>
      <c r="B196" s="97">
        <v>42152</v>
      </c>
      <c r="C196" s="96" t="s">
        <v>139</v>
      </c>
      <c r="E196" s="98">
        <v>-7086.95</v>
      </c>
      <c r="F196" s="99">
        <v>16092</v>
      </c>
      <c r="G196" s="96" t="s">
        <v>534</v>
      </c>
    </row>
    <row r="197" spans="1:7">
      <c r="A197" s="96" t="s">
        <v>533</v>
      </c>
      <c r="B197" s="97">
        <v>42152</v>
      </c>
      <c r="C197" s="96" t="s">
        <v>115</v>
      </c>
      <c r="E197" s="98">
        <v>-9238.9699999999993</v>
      </c>
      <c r="F197" s="99">
        <v>16088</v>
      </c>
      <c r="G197" s="96" t="s">
        <v>535</v>
      </c>
    </row>
    <row r="198" spans="1:7">
      <c r="A198" s="96" t="s">
        <v>538</v>
      </c>
      <c r="B198" s="97">
        <v>42132</v>
      </c>
      <c r="C198" s="96" t="s">
        <v>543</v>
      </c>
      <c r="E198" s="98">
        <v>5088.5600000000004</v>
      </c>
      <c r="F198" s="99">
        <v>27137</v>
      </c>
      <c r="G198" s="96"/>
    </row>
    <row r="199" spans="1:7">
      <c r="A199" s="96" t="s">
        <v>26</v>
      </c>
      <c r="B199" s="97">
        <v>42136</v>
      </c>
      <c r="C199" s="96" t="s">
        <v>544</v>
      </c>
      <c r="E199" s="98">
        <v>1999</v>
      </c>
      <c r="F199" s="99">
        <v>27178</v>
      </c>
      <c r="G199" s="96"/>
    </row>
    <row r="200" spans="1:7">
      <c r="A200" s="96" t="s">
        <v>540</v>
      </c>
      <c r="B200" s="97">
        <v>42132</v>
      </c>
      <c r="C200" s="96" t="s">
        <v>546</v>
      </c>
      <c r="E200" s="98">
        <v>8537</v>
      </c>
      <c r="F200" s="99">
        <v>27143</v>
      </c>
    </row>
    <row r="201" spans="1:7">
      <c r="A201" s="41" t="s">
        <v>551</v>
      </c>
      <c r="B201" s="64">
        <v>42157</v>
      </c>
      <c r="C201" s="41" t="s">
        <v>139</v>
      </c>
      <c r="E201" s="63">
        <v>-10642.01</v>
      </c>
      <c r="F201" s="79">
        <v>16109</v>
      </c>
      <c r="G201" s="41" t="s">
        <v>555</v>
      </c>
    </row>
    <row r="202" spans="1:7">
      <c r="A202" s="41" t="s">
        <v>389</v>
      </c>
      <c r="B202" s="64">
        <v>42178</v>
      </c>
      <c r="C202" s="41" t="s">
        <v>548</v>
      </c>
      <c r="E202" s="63">
        <v>-2598</v>
      </c>
      <c r="F202" s="79">
        <v>27647</v>
      </c>
      <c r="G202" s="41" t="s">
        <v>556</v>
      </c>
    </row>
    <row r="203" spans="1:7">
      <c r="A203" s="41" t="s">
        <v>552</v>
      </c>
      <c r="B203" s="64">
        <v>42160</v>
      </c>
      <c r="C203" s="41" t="s">
        <v>549</v>
      </c>
      <c r="E203" s="63">
        <v>-2405.81</v>
      </c>
      <c r="F203" s="79">
        <v>16132</v>
      </c>
      <c r="G203" s="41" t="s">
        <v>557</v>
      </c>
    </row>
    <row r="204" spans="1:7">
      <c r="A204" s="41" t="s">
        <v>261</v>
      </c>
      <c r="B204" s="64">
        <v>42160</v>
      </c>
      <c r="C204" s="41" t="s">
        <v>550</v>
      </c>
      <c r="E204" s="63">
        <v>-2363</v>
      </c>
      <c r="F204" s="79">
        <v>16133</v>
      </c>
      <c r="G204" s="41" t="s">
        <v>558</v>
      </c>
    </row>
    <row r="205" spans="1:7">
      <c r="A205" s="41" t="s">
        <v>335</v>
      </c>
      <c r="B205" s="64">
        <v>42160</v>
      </c>
      <c r="C205" s="41" t="s">
        <v>550</v>
      </c>
      <c r="E205" s="63">
        <v>-2454</v>
      </c>
      <c r="F205" s="79">
        <v>16134</v>
      </c>
      <c r="G205" s="41" t="s">
        <v>559</v>
      </c>
    </row>
    <row r="206" spans="1:7">
      <c r="A206" s="41" t="s">
        <v>553</v>
      </c>
      <c r="B206" s="64">
        <v>42160</v>
      </c>
      <c r="C206" s="41" t="s">
        <v>550</v>
      </c>
      <c r="E206" s="63">
        <v>-3028.78</v>
      </c>
      <c r="F206" s="79">
        <v>16135</v>
      </c>
      <c r="G206" s="41" t="s">
        <v>560</v>
      </c>
    </row>
    <row r="207" spans="1:7">
      <c r="A207" s="41" t="s">
        <v>554</v>
      </c>
      <c r="B207" s="64">
        <v>42160</v>
      </c>
      <c r="C207" s="41" t="s">
        <v>550</v>
      </c>
      <c r="E207" s="63">
        <v>-1571.56</v>
      </c>
      <c r="F207" s="79">
        <v>16136</v>
      </c>
      <c r="G207" s="41" t="s">
        <v>561</v>
      </c>
    </row>
    <row r="208" spans="1:7">
      <c r="A208" s="41" t="s">
        <v>503</v>
      </c>
      <c r="B208" s="64">
        <v>42157</v>
      </c>
      <c r="C208" s="41" t="s">
        <v>139</v>
      </c>
      <c r="E208" s="63">
        <v>7429.63</v>
      </c>
    </row>
    <row r="209" spans="1:6">
      <c r="A209" s="96" t="s">
        <v>586</v>
      </c>
      <c r="B209" s="97">
        <v>42193</v>
      </c>
      <c r="C209" s="96" t="s">
        <v>94</v>
      </c>
      <c r="D209" s="72" t="s">
        <v>425</v>
      </c>
      <c r="E209" s="98">
        <v>6117.39</v>
      </c>
      <c r="F209" s="99">
        <v>27975</v>
      </c>
    </row>
    <row r="210" spans="1:6">
      <c r="A210" s="96" t="s">
        <v>418</v>
      </c>
      <c r="B210" s="97">
        <v>42208</v>
      </c>
      <c r="C210" s="96" t="s">
        <v>94</v>
      </c>
      <c r="E210" s="98">
        <v>3237.6</v>
      </c>
      <c r="F210" s="99">
        <v>28123</v>
      </c>
    </row>
    <row r="211" spans="1:6">
      <c r="A211" s="96" t="s">
        <v>574</v>
      </c>
      <c r="B211" s="97">
        <v>42214</v>
      </c>
      <c r="C211" s="96" t="s">
        <v>580</v>
      </c>
      <c r="E211" s="98">
        <v>6181.32</v>
      </c>
      <c r="F211" s="99">
        <v>28231</v>
      </c>
    </row>
    <row r="212" spans="1:6">
      <c r="A212" s="96" t="s">
        <v>587</v>
      </c>
      <c r="B212" s="97">
        <v>42215</v>
      </c>
      <c r="C212" s="96" t="s">
        <v>585</v>
      </c>
      <c r="D212" s="72" t="s">
        <v>1</v>
      </c>
      <c r="E212" s="98">
        <v>6327.77</v>
      </c>
      <c r="F212" s="99">
        <v>28254</v>
      </c>
    </row>
    <row r="213" spans="1:6">
      <c r="A213" s="96" t="s">
        <v>578</v>
      </c>
      <c r="B213" s="97">
        <v>42205</v>
      </c>
      <c r="C213" s="96" t="s">
        <v>582</v>
      </c>
      <c r="D213" s="72" t="s">
        <v>438</v>
      </c>
      <c r="E213" s="98">
        <v>5492.35</v>
      </c>
      <c r="F213" s="99">
        <v>28082</v>
      </c>
    </row>
    <row r="214" spans="1:6">
      <c r="A214" s="41" t="s">
        <v>602</v>
      </c>
      <c r="B214" s="64">
        <v>42247</v>
      </c>
      <c r="C214" s="41" t="s">
        <v>588</v>
      </c>
      <c r="D214" s="72" t="s">
        <v>437</v>
      </c>
      <c r="E214" s="75">
        <v>13286.63</v>
      </c>
      <c r="F214" s="79">
        <v>28685</v>
      </c>
    </row>
    <row r="215" spans="1:6">
      <c r="A215" s="41" t="s">
        <v>603</v>
      </c>
      <c r="B215" s="64">
        <v>42219</v>
      </c>
      <c r="C215" s="41" t="s">
        <v>589</v>
      </c>
      <c r="D215" s="72" t="s">
        <v>421</v>
      </c>
      <c r="E215" s="75">
        <v>6380.3</v>
      </c>
      <c r="F215" s="79">
        <v>28320</v>
      </c>
    </row>
    <row r="216" spans="1:6">
      <c r="A216" s="41" t="s">
        <v>604</v>
      </c>
      <c r="B216" s="64">
        <v>42244</v>
      </c>
      <c r="C216" s="41" t="s">
        <v>590</v>
      </c>
      <c r="E216" s="75">
        <v>2920</v>
      </c>
      <c r="F216" s="79">
        <v>28653</v>
      </c>
    </row>
    <row r="217" spans="1:6">
      <c r="A217" s="41" t="s">
        <v>605</v>
      </c>
      <c r="B217" s="64">
        <v>42243</v>
      </c>
      <c r="C217" s="41" t="s">
        <v>591</v>
      </c>
      <c r="E217" s="75">
        <v>2200</v>
      </c>
      <c r="F217" s="79">
        <v>28629</v>
      </c>
    </row>
    <row r="218" spans="1:6">
      <c r="A218" s="41" t="s">
        <v>606</v>
      </c>
      <c r="B218" s="64">
        <v>42240</v>
      </c>
      <c r="C218" s="41" t="s">
        <v>592</v>
      </c>
      <c r="D218" s="72" t="s">
        <v>422</v>
      </c>
      <c r="E218" s="75">
        <v>6477.47</v>
      </c>
      <c r="F218" s="79">
        <v>28582</v>
      </c>
    </row>
    <row r="219" spans="1:6">
      <c r="A219" s="41" t="s">
        <v>607</v>
      </c>
      <c r="B219" s="64">
        <v>42244</v>
      </c>
      <c r="C219" s="41" t="s">
        <v>147</v>
      </c>
      <c r="D219" s="72" t="s">
        <v>423</v>
      </c>
      <c r="E219" s="75">
        <v>5344.87</v>
      </c>
      <c r="F219" s="79">
        <v>28675</v>
      </c>
    </row>
    <row r="220" spans="1:6">
      <c r="A220" s="41" t="s">
        <v>608</v>
      </c>
      <c r="B220" s="64">
        <v>42236</v>
      </c>
      <c r="C220" s="41" t="s">
        <v>593</v>
      </c>
      <c r="D220" s="72" t="s">
        <v>431</v>
      </c>
      <c r="E220" s="75">
        <v>10881.57</v>
      </c>
      <c r="F220" s="79">
        <v>28543</v>
      </c>
    </row>
    <row r="221" spans="1:6">
      <c r="A221" s="41" t="s">
        <v>609</v>
      </c>
      <c r="B221" s="64">
        <v>42221</v>
      </c>
      <c r="C221" s="41" t="s">
        <v>594</v>
      </c>
      <c r="D221" s="72" t="s">
        <v>436</v>
      </c>
      <c r="E221" s="75">
        <v>5026.16</v>
      </c>
      <c r="F221" s="79">
        <v>28348</v>
      </c>
    </row>
    <row r="222" spans="1:6">
      <c r="A222" s="41" t="s">
        <v>610</v>
      </c>
      <c r="B222" s="64">
        <v>42235</v>
      </c>
      <c r="C222" s="41" t="s">
        <v>48</v>
      </c>
      <c r="D222" s="72" t="s">
        <v>435</v>
      </c>
      <c r="E222" s="75">
        <v>8112.67</v>
      </c>
      <c r="F222" s="79">
        <v>28530</v>
      </c>
    </row>
    <row r="223" spans="1:6">
      <c r="A223" s="41" t="s">
        <v>611</v>
      </c>
      <c r="B223" s="64">
        <v>42229</v>
      </c>
      <c r="C223" s="41" t="s">
        <v>9</v>
      </c>
      <c r="D223" s="72" t="s">
        <v>428</v>
      </c>
      <c r="E223" s="75">
        <v>6891</v>
      </c>
      <c r="F223" s="79">
        <v>28451</v>
      </c>
    </row>
    <row r="224" spans="1:6">
      <c r="A224" s="41" t="s">
        <v>383</v>
      </c>
      <c r="B224" s="64">
        <v>42231</v>
      </c>
      <c r="C224" s="41" t="s">
        <v>9</v>
      </c>
      <c r="D224" s="72" t="s">
        <v>429</v>
      </c>
      <c r="E224" s="75">
        <v>8305</v>
      </c>
      <c r="F224" s="79">
        <v>28485</v>
      </c>
    </row>
    <row r="225" spans="1:6">
      <c r="A225" s="41" t="s">
        <v>612</v>
      </c>
      <c r="B225" s="64">
        <v>42243</v>
      </c>
      <c r="C225" s="41" t="s">
        <v>9</v>
      </c>
      <c r="D225" s="72" t="s">
        <v>430</v>
      </c>
      <c r="E225" s="75">
        <v>4320</v>
      </c>
      <c r="F225" s="79">
        <v>28630</v>
      </c>
    </row>
    <row r="226" spans="1:6">
      <c r="A226" s="41" t="s">
        <v>613</v>
      </c>
      <c r="B226" s="64">
        <v>42247</v>
      </c>
      <c r="C226" s="41" t="s">
        <v>595</v>
      </c>
      <c r="D226" s="72" t="s">
        <v>424</v>
      </c>
      <c r="E226" s="75">
        <v>9239.81</v>
      </c>
      <c r="F226" s="79">
        <v>28695</v>
      </c>
    </row>
    <row r="227" spans="1:6">
      <c r="A227" s="41" t="s">
        <v>614</v>
      </c>
      <c r="B227" s="64">
        <v>42233</v>
      </c>
      <c r="C227" s="41" t="s">
        <v>596</v>
      </c>
      <c r="D227" s="72" t="s">
        <v>427</v>
      </c>
      <c r="E227" s="75">
        <v>6627.1</v>
      </c>
      <c r="F227" s="79">
        <v>28498</v>
      </c>
    </row>
    <row r="228" spans="1:6">
      <c r="A228" s="41" t="s">
        <v>615</v>
      </c>
      <c r="B228" s="64">
        <v>42236</v>
      </c>
      <c r="C228" s="41" t="s">
        <v>597</v>
      </c>
      <c r="E228" s="75">
        <v>8537</v>
      </c>
      <c r="F228" s="79">
        <v>28545</v>
      </c>
    </row>
    <row r="229" spans="1:6">
      <c r="A229" s="41" t="s">
        <v>616</v>
      </c>
      <c r="B229" s="64">
        <v>42237</v>
      </c>
      <c r="C229" s="41" t="s">
        <v>597</v>
      </c>
      <c r="E229" s="75">
        <v>2424</v>
      </c>
      <c r="F229" s="79">
        <v>28557</v>
      </c>
    </row>
    <row r="230" spans="1:6">
      <c r="A230" s="41" t="s">
        <v>271</v>
      </c>
      <c r="B230" s="64">
        <v>42234</v>
      </c>
      <c r="C230" s="41" t="s">
        <v>598</v>
      </c>
      <c r="D230" s="72" t="s">
        <v>426</v>
      </c>
      <c r="E230" s="75">
        <v>6477.47</v>
      </c>
      <c r="F230" s="79">
        <v>28524</v>
      </c>
    </row>
    <row r="231" spans="1:6">
      <c r="A231" s="41" t="s">
        <v>617</v>
      </c>
      <c r="B231" s="64">
        <v>42230</v>
      </c>
      <c r="C231" s="41" t="s">
        <v>46</v>
      </c>
      <c r="E231" s="75">
        <v>7070.28</v>
      </c>
      <c r="F231" s="79">
        <v>28474</v>
      </c>
    </row>
    <row r="232" spans="1:6">
      <c r="A232" s="41" t="s">
        <v>457</v>
      </c>
      <c r="B232" s="64">
        <v>42241</v>
      </c>
      <c r="C232" s="41" t="s">
        <v>599</v>
      </c>
      <c r="D232" s="72" t="s">
        <v>432</v>
      </c>
      <c r="E232" s="75">
        <v>19124.87</v>
      </c>
      <c r="F232" s="79">
        <v>28593</v>
      </c>
    </row>
    <row r="233" spans="1:6">
      <c r="A233" s="41" t="s">
        <v>618</v>
      </c>
      <c r="B233" s="64">
        <v>42220</v>
      </c>
      <c r="C233" s="41" t="s">
        <v>600</v>
      </c>
      <c r="E233" s="75">
        <v>2145</v>
      </c>
      <c r="F233" s="79">
        <v>28332</v>
      </c>
    </row>
    <row r="234" spans="1:6">
      <c r="A234" s="41" t="s">
        <v>619</v>
      </c>
      <c r="B234" s="64">
        <v>42241</v>
      </c>
      <c r="C234" s="41" t="s">
        <v>601</v>
      </c>
      <c r="D234" s="72" t="s">
        <v>433</v>
      </c>
      <c r="E234" s="75">
        <v>9104.3700000000008</v>
      </c>
      <c r="F234" s="79">
        <v>28607</v>
      </c>
    </row>
    <row r="235" spans="1:6">
      <c r="A235" s="96"/>
      <c r="B235" s="97"/>
      <c r="C235" s="96"/>
      <c r="E235" s="98"/>
      <c r="F235" s="99"/>
    </row>
    <row r="236" spans="1:6">
      <c r="B236" s="64"/>
      <c r="E236" s="63"/>
    </row>
    <row r="237" spans="1:6">
      <c r="A237" s="96"/>
      <c r="B237" s="97"/>
      <c r="C237" s="96"/>
      <c r="E237" s="98"/>
      <c r="F237" s="99"/>
    </row>
    <row r="238" spans="1:6">
      <c r="B238" s="64"/>
      <c r="E238" s="75"/>
    </row>
    <row r="239" spans="1:6">
      <c r="C239" s="33"/>
      <c r="D239" s="74"/>
      <c r="E239" s="93"/>
    </row>
    <row r="240" spans="1:6">
      <c r="C240" s="33" t="s">
        <v>414</v>
      </c>
      <c r="D240" s="74"/>
      <c r="E240" s="93">
        <f>SUM(E7:E238)</f>
        <v>518808.33999999985</v>
      </c>
    </row>
    <row r="241" spans="3:5" ht="12" thickBot="1">
      <c r="C241" s="33" t="s">
        <v>415</v>
      </c>
      <c r="D241" s="74"/>
      <c r="E241" s="94">
        <v>518810.34</v>
      </c>
    </row>
    <row r="242" spans="3:5" ht="12" thickTop="1">
      <c r="C242" s="33" t="s">
        <v>416</v>
      </c>
      <c r="D242" s="74"/>
      <c r="E242" s="95">
        <f>+E240-E241</f>
        <v>-2.000000000174623</v>
      </c>
    </row>
  </sheetData>
  <autoFilter ref="A6:I234"/>
  <mergeCells count="4">
    <mergeCell ref="A1:H1"/>
    <mergeCell ref="A2:H2"/>
    <mergeCell ref="A3:H3"/>
    <mergeCell ref="A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DIC 14</vt:lpstr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cqqusuario</cp:lastModifiedBy>
  <cp:lastPrinted>2016-07-21T21:58:14Z</cp:lastPrinted>
  <dcterms:created xsi:type="dcterms:W3CDTF">2015-04-15T16:23:52Z</dcterms:created>
  <dcterms:modified xsi:type="dcterms:W3CDTF">2016-07-21T21:59:18Z</dcterms:modified>
</cp:coreProperties>
</file>