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135"/>
  </bookViews>
  <sheets>
    <sheet name="ENE" sheetId="1" r:id="rId1"/>
    <sheet name="Hoja2" sheetId="2" r:id="rId2"/>
    <sheet name="Hoja3" sheetId="3" r:id="rId3"/>
  </sheets>
  <definedNames>
    <definedName name="_xlnm._FilterDatabase" localSheetId="0" hidden="1">ENE!$A$4:$G$815</definedName>
  </definedNames>
  <calcPr calcId="125725"/>
</workbook>
</file>

<file path=xl/calcChain.xml><?xml version="1.0" encoding="utf-8"?>
<calcChain xmlns="http://schemas.openxmlformats.org/spreadsheetml/2006/main">
  <c r="H32" i="1"/>
  <c r="G398" l="1"/>
</calcChain>
</file>

<file path=xl/sharedStrings.xml><?xml version="1.0" encoding="utf-8"?>
<sst xmlns="http://schemas.openxmlformats.org/spreadsheetml/2006/main" count="2150" uniqueCount="1026">
  <si>
    <t>DÍA</t>
  </si>
  <si>
    <t>Concepto / Referencia</t>
  </si>
  <si>
    <t>RETIROS</t>
  </si>
  <si>
    <t>DEPOSITOS</t>
  </si>
  <si>
    <t>SALDO</t>
  </si>
  <si>
    <t/>
  </si>
  <si>
    <t>DEPOSITO EN EFECTIVO1360094DEM REF:00000000003061219220 8042672</t>
  </si>
  <si>
    <t>DEPOSITO EN EFECTIVO1360094DEM REF:00000000022061219220 8042661</t>
  </si>
  <si>
    <t>IVA COM. VENTAS DEBITO175829536TERMINALES PUNTO DE VENTA</t>
  </si>
  <si>
    <t>COMISION VENTAS DEBITO175829536TERMINALES PUNTO DE VENTA</t>
  </si>
  <si>
    <t>VENTAS DEBITO145829536TERMINALES PUNTO DE VENTA</t>
  </si>
  <si>
    <t>IVA COM. VENTAS CREDITO175829536TERMINALES PUNTO DE VENTA</t>
  </si>
  <si>
    <t>COMISION VENTAS CREDITO175829536TERMINALES PUNTO DE VENTA</t>
  </si>
  <si>
    <t>VENTAS CREDITO145829536TERMINALES PUNTO DE VENTA</t>
  </si>
  <si>
    <t>IVA COM CHEQUES LIBRADOS  16%</t>
  </si>
  <si>
    <t>COM CHQ LIBRADOS PAGADOS DEL 01DIC16 AL 31DIC16</t>
  </si>
  <si>
    <t>SPEI RECIBIDOBANAMEX0005129342  0020000001TRASPASO</t>
  </si>
  <si>
    <t>PAGO CUENTA DE TERCERO 0019739009BMOV    1136099866 ANTICIPO TOYOTA HI</t>
  </si>
  <si>
    <t>QUALITAS COMPANIA DEGUIA:0310200REF:04011642267711439268 CIE:1267639</t>
  </si>
  <si>
    <t>QUALITAS COMPANIA DEGUIA:0310190REF:04011639573011475277 CIE:1267639</t>
  </si>
  <si>
    <t>QUALITAS COMPANIA DEGUIA:0310189REF:04011650362911440220 CIE:1267639</t>
  </si>
  <si>
    <t>AXA SEGUROS SA DE CVGUIA:0310178REF:70171545256011613202 CIE:0916757</t>
  </si>
  <si>
    <t>AXA SEGUROS SA DE CVGUIA:0310167REF:70161523463211528234 CIE:0916757</t>
  </si>
  <si>
    <t>TOYOTA FINANCIAL SERGUIA:0310156REF:00000000000005704058 CIE:0593003</t>
  </si>
  <si>
    <t>TOYOTA FINANCIAL SERGUIA:0304689REF:00000000000005704058 CIE:0593003</t>
  </si>
  <si>
    <t>SPEI ENVIADO BANORTE/IXE0000089724  0720201178DEVOLUCION RECIBO 37139</t>
  </si>
  <si>
    <t>SPEI ENVIADO SANTANDER0000089723  0140201178DEVOLUCION RECIBO 36381</t>
  </si>
  <si>
    <t>TRASPASO A PERIFERICA2951884093ENE02 09:45 BANCOMER 7567  FOLIO:6895</t>
  </si>
  <si>
    <t>COMPRA FONDOS INVERSIONBMERGOB E1  00OPERADO EN CANAL:  BNTC</t>
  </si>
  <si>
    <t>APLICAR</t>
  </si>
  <si>
    <t>SALAZAR SALAZAR JORGE</t>
  </si>
  <si>
    <t>TORRES TOLEDO SERGIO</t>
  </si>
  <si>
    <t>DEPOSITO EN EFECTIVO1360094DEM REF:00000000001061211320 8703772</t>
  </si>
  <si>
    <t>DEPOSITO EN EFECTIVO1360094DEM REF:00000000083061210320 8703761</t>
  </si>
  <si>
    <t>IVA COM SERVICIOS BNTC00494496SICOCO DIC 2016</t>
  </si>
  <si>
    <t>COM SERV BANCOMER NET CAS00494496SICOCO DIC 2016</t>
  </si>
  <si>
    <t>RF-37282 H68871 03.01.16</t>
  </si>
  <si>
    <t>PAGO CUENTA DE TERCERO 0068978008BMOV    2866078516 CARRO</t>
  </si>
  <si>
    <t>TOYOTA FINANCIAL SERGUIA:3996993REF:00000000000005704058 CIE:0593003</t>
  </si>
  <si>
    <t>DEP.CHEQUES DE OTRO BANCO ENE03 10:33 MEXICO</t>
  </si>
  <si>
    <t>TRASPASO A TERCEROSREFBNTC00471291DEVOLUCION RECIBO 35499 36870 BMRCASH</t>
  </si>
  <si>
    <t>SPEI ENVIADO BANORTE/IXE0000030028  0720301178DEVOLUCION RECIBO 36338</t>
  </si>
  <si>
    <t>SPEI ENVIADO BANAMEX0000030027  0020301178PAGO UNIDAD SEM F6156397</t>
  </si>
  <si>
    <t>SPEI ENVIADO BANAMEX0000030026  0020301178PAGO UNIDAD SEM E6153225</t>
  </si>
  <si>
    <t>TRASPASO A PERIFERICA2951884093ENE03 10:05 BANCOMER B538  FOLIO:1889</t>
  </si>
  <si>
    <t>TRASPASO ENTRE CUENTASDE LA CUENTA 2934650492</t>
  </si>
  <si>
    <t>PAGO CUENTA DE TERCERO 0007840010BNET    0171263951</t>
  </si>
  <si>
    <t>PAGO CUENTA DE TERCERO 0004716020BNET    0171263951</t>
  </si>
  <si>
    <t>PAGO CUENTA DE TERCERO 0004116028BNET    0160364533</t>
  </si>
  <si>
    <t xml:space="preserve">DEPOSITO CHEQUE BANCOMER  </t>
  </si>
  <si>
    <t>TRASPASO A TERCEROSREFBNTC00471291FINIQUITO GUILLERMO CAMARENA GBMRCASH</t>
  </si>
  <si>
    <t>SPEI RECIBIDOBANAMEX0005128512  0020000001TRASPASO</t>
  </si>
  <si>
    <t>ROTAM</t>
  </si>
  <si>
    <t>DEPOSITO EN EFECTIVO1360094DEM REF:00000000083071102020 9212170</t>
  </si>
  <si>
    <t>CHEQUE PAGADO NO.0018253RFC CUENTA DE DEPOSITO:GNP9211244P0</t>
  </si>
  <si>
    <t>PAGO CUENTA DE TERCERO 0097397031BNET    0197787227</t>
  </si>
  <si>
    <t>PAGO CUENTA DE TERCERO 0097397022BNET    0197787227</t>
  </si>
  <si>
    <t>PAGO CUENTA DE TERCERO 0097397013BNET    0197787227</t>
  </si>
  <si>
    <t>SPEI ENVIADO BANAMEX0000101728  0020301178840005389228266</t>
  </si>
  <si>
    <t>PAGO CUENTA DE TERCERO 0058744015BNET    0152297531</t>
  </si>
  <si>
    <t>SPEI ENVIADO BAJIO0000037754  0300401178F 26247 26249 26250 A3413 2634</t>
  </si>
  <si>
    <t>SPEI ENVIADO SCOTIABANK0000037753  0440401178F 1073 1061 1060 1074</t>
  </si>
  <si>
    <t>SPEI ENVIADO BANAMEX0000037752  0020401178F B5147</t>
  </si>
  <si>
    <t>SPEI ENVIADO BANAMEX0000037751  0020401178F 6413659</t>
  </si>
  <si>
    <t>SPEI ENVIADO BANAMEX0000037750  0020401178F B481</t>
  </si>
  <si>
    <t>SPEI ENVIADO BANORTE/IXE0000037749  0720401178F 2362</t>
  </si>
  <si>
    <t>SPEI ENVIADO BANORTE/IXE0000037748  0720401178F 4689</t>
  </si>
  <si>
    <t>SPEI ENVIADO BANAMEX0000037747  0020401178F 583</t>
  </si>
  <si>
    <t>SPEI ENVIADO BANAMEX0000037610  0020401178DEVOLUCION RECIBO 36839</t>
  </si>
  <si>
    <t>TOYOTA FINANCIAL SERGUIA:1975402REF:00000000000005704058 CIE:0593003</t>
  </si>
  <si>
    <t>DEP.CHEQUES DE OTRO BANCO ENE04 10:56 MEXICO</t>
  </si>
  <si>
    <t>DEP.CHEQUES DE OTRO BANCO ENE04 10:55 MEXICO</t>
  </si>
  <si>
    <t>PAGO CUENTA DE TERCERO 0029205009BMOV    1136099866 PAGO TOTAL HIACE</t>
  </si>
  <si>
    <t>TRASPASO A PERIFERICA2951884093ENE04 09:49 BANCOMER B539  FOLIO:4458</t>
  </si>
  <si>
    <t>TRASPASO ENTRE CUENTASDE LA CUENTA 2655508894</t>
  </si>
  <si>
    <t>SPEI RECIBIDOHSBC0005125697  0210000001Varias refacciones Alecsa Cela</t>
  </si>
  <si>
    <t>SPEI RECIBIDOBANAMEX0005124030  0020000001TRASPASO</t>
  </si>
  <si>
    <t xml:space="preserve">DEPOSITO EN EFECTIVO  </t>
  </si>
  <si>
    <t>SPEI RECIBIDOSANTANDER0005090860  0148831628TRANSFERENCIA DE FONDOS</t>
  </si>
  <si>
    <t>CHEQUE PAGADO NO. / 0018266 1112995379</t>
  </si>
  <si>
    <t>PAGO CUENTA DE TERCERO / 0059299010 BNET 0192573695</t>
  </si>
  <si>
    <t>PAGO CUENTA DE TERCERO / 0000941011 BNET 0156750214</t>
  </si>
  <si>
    <t>RICO MOSQUEDA MARCO ANTONIO</t>
  </si>
  <si>
    <t>JOSE LUIS DURAN AGUACALIENTE</t>
  </si>
  <si>
    <t>DEPOSITO EN EFECTIVO1360094DEM REF:00000000063071103020 9648628</t>
  </si>
  <si>
    <t>IVA COMISION TARJETAS175829536TERMINALES PUNTO DE VENTA</t>
  </si>
  <si>
    <t>COMISION TARJETAS175829536TERMINALES PUNTO DE VENTA</t>
  </si>
  <si>
    <t>VENTAS TARJETAS BANCARIAS145829536TERMINALES PUNTO DE VENTA</t>
  </si>
  <si>
    <t>CHEQUE PAGADO NO.0018273RFC CUENTA DE DEPOSITO:GNP9211244P0</t>
  </si>
  <si>
    <t>DEPOSITO DE TERCEROREFBNTC00027537030845   BMRCASH</t>
  </si>
  <si>
    <t>PAGO CUENTA DE TERCERO 0003055011BNET    0447682190</t>
  </si>
  <si>
    <t>SPEI RECIBIDOBANAMEX0005208084  0020000001TRASPASO</t>
  </si>
  <si>
    <t>SPEI RECIBIDOSANTANDER0005177685  0140000018MANTENIMIENTO</t>
  </si>
  <si>
    <t>SPEI RECIBIDOSANTANDER0005152531  0149395599ALECSA CELAYA</t>
  </si>
  <si>
    <t>PAGO CUENTA DE TERCERO 0013377010BNET    0158296715</t>
  </si>
  <si>
    <t>SPEI RECIBIDOINBURSA0005119581  0360170105PAGO DE REFACCIONES YARIS K56</t>
  </si>
  <si>
    <t xml:space="preserve">DEPOSITO EN EFECTIVO0CLAUDIA OLIVOS </t>
  </si>
  <si>
    <t>TRASPASO A PERIFERICA2951884093ENE05 10:53 BANCOMER 7576  FOLIO:9698</t>
  </si>
  <si>
    <t>SPEI ENVIADO VECTOR0000040163  6080501178INVERSION ALECSA CELAYA</t>
  </si>
  <si>
    <t>TRASPASO A TERCEROSREFBNTC00471291PAGO SUELDO GERENCIAL CELAYA  BMRCASH</t>
  </si>
  <si>
    <t>TOYOTA FINANCIAL SERGUIA:0037720REF:00000000000005704058 CIE:0593003</t>
  </si>
  <si>
    <t>DEP.CHEQUES DE OTRO BANCO ENE05 10:28 MEXICO</t>
  </si>
  <si>
    <t xml:space="preserve">SEGURIDAD INDUSTRIAL AMIGO </t>
  </si>
  <si>
    <t>DEPOSITO EN EFECTIVO1360094DEM REF:00000000043071104020 5051805</t>
  </si>
  <si>
    <t>CHEQUE PAGADO NO.0018272RFC CUENTA DE DEPOSITO:GNP9211244P0</t>
  </si>
  <si>
    <t>SE EXCEDE EFECTIVO</t>
  </si>
  <si>
    <t>DEPOSITO DE TERCEROREFBNTC00002186JTDKBRFU4H3032171 FBMRCASH</t>
  </si>
  <si>
    <t>DEPOSITO DE TERCEROREFBNTC000021865YFBPRHE4HP624099  FBMRCASH</t>
  </si>
  <si>
    <t>DEPOSITO DE TERCEROREFBNTC00002186JTDKBRFU1G3531539  FBMRCASH</t>
  </si>
  <si>
    <t>DEPOSITO DE TERCEROREFBNTC00002186MR0EX8DD9H0249598  FBMRCASH</t>
  </si>
  <si>
    <t>DEPOSITO DE TERCEROREFBNTC00002186MR0EX8CB8H1395484  FBMRCASH</t>
  </si>
  <si>
    <t>DEPOSITO DE TERCEROREFBNTC00002186MR0EX8CBXH1395552  FBMRCASH</t>
  </si>
  <si>
    <t>DEPOSITO DE TERCEROREFBNTC000021865TDKZRFH9HS191197  FBMRCASH</t>
  </si>
  <si>
    <t>DEPOSITO DE TERCEROREFBNTC00002186MR0EX8CB8H1395341  FBMRCASH</t>
  </si>
  <si>
    <t>DEPOSITO DE TERCEROREFBNTC000021865TDYZ3DC9HS812839  FBMRCASH</t>
  </si>
  <si>
    <t>DEPOSITO DE TERCEROREFBNTC000021864T1BK1FK1CU514210  FBMRCASH</t>
  </si>
  <si>
    <t>DEPOSITO DE TERCEROREFBNTC00002186MR2K29F35H1040615  FBMRCASH</t>
  </si>
  <si>
    <t>RF37141-RF37142-AS48094-RF37145-RF37146-AS48097-RF37147-RF37149-AS48100-RF37155-AR13408-AR13409-AS48103-AS48104-RF37157-RF37159-AS48105-AS48106-AS48107-AS48110-AR48110-AR13411-AS48113-AS48114-AS48117-AS48118-RF37167-AS48124-RF37168                   29/DICIEMBRE</t>
  </si>
  <si>
    <t>AR-13399-AS48060-AS48062-AS48066-RF-37135-AR13400-AR13401-AR13402-AS48069-AR13404                     29/DICIEMBRE</t>
  </si>
  <si>
    <t>PAGO CUENTA DE TERCERO 0000632017BNET    0184104048</t>
  </si>
  <si>
    <t>SPEI RECIBIDOBAJIO0005077153  0305370300MTTO HILUX 81 OC4806</t>
  </si>
  <si>
    <t>TOYOTA FINANCIAL SERGUIA:3120733REF:00000000000005704058 CIE:0593003</t>
  </si>
  <si>
    <t>QUALITAS COMPANIA DEGUIA:3120711REF:04011670630811481292 CIE:1267639</t>
  </si>
  <si>
    <t>QUALITAS COMPANIA DEGUIA:3120700REF:04011671752611487256 CIE:1267639</t>
  </si>
  <si>
    <t>TRASPASO A PERIFERICA2951884093ENE06 09:48 BANCOMER 7565  FOLIO:2069</t>
  </si>
  <si>
    <t>TRASPASO A TERCEROSREFBNTC00471291PAGO HERRAMIENTA  BMRCASH</t>
  </si>
  <si>
    <t>ENLASES TURISTICOS DEL BAJIO</t>
  </si>
  <si>
    <t>DEP-TARJETAS  DEL    30/DICIEMBRE</t>
  </si>
  <si>
    <t>AR13416-AS48129-AS48130-AR13417-AS48150-AR13420-AS48152-AR13421-AS48127-AS48158-AS48160-RF37181-RF37182-RF37184-RF37187-RF37186-RF37189-AS48166-AS48170-AS47171-RF37199-RF37201-AS48192-AS47819-AS48200-AS48202                     30/DICIIEMBRE</t>
  </si>
  <si>
    <t>SPEI RECIBIDOSCOTIABANK0005163520  044006010110042 Y 10043</t>
  </si>
  <si>
    <t>PAGO CUENTA DE TERCERO 0021001034BNET    0107287615</t>
  </si>
  <si>
    <t>TRASPASO A PERIFERICA2951884093ENE06 12:48 BANCOMER 7576  FOLIO:0658</t>
  </si>
  <si>
    <t>CHEQUE PAGADO NO.0000182740194426304</t>
  </si>
  <si>
    <t>SHP PERFORACION</t>
  </si>
  <si>
    <t>AR13428-AR13430-AR13429-RF37214-AR13435-AS48253-AS48252-AS48257-AR13436-AS48259-AS48266-AS48285-AS48274                    31/DICIEMBRE</t>
  </si>
  <si>
    <t>DEP-TARJETAS  DEL    31/DICIEMBRE</t>
  </si>
  <si>
    <t>SANDOVAL FONSECA ANGELICA MARIA</t>
  </si>
  <si>
    <t>DEP.CHEQUES DE OTRO BANCO ENE07 10:32 MEXICO</t>
  </si>
  <si>
    <t>DEP.CHEQUES DE OTRO BANCO ENE07 10:31 MEXICO</t>
  </si>
  <si>
    <t>TRASPASO A PERIFERICA2951884093ENE07 10:19 BANCOMER E113  FOLIO:1539</t>
  </si>
  <si>
    <t>0354N/17</t>
  </si>
  <si>
    <t>0595N/17</t>
  </si>
  <si>
    <t>1300N/16</t>
  </si>
  <si>
    <t>0603N/17</t>
  </si>
  <si>
    <t>0607N/17</t>
  </si>
  <si>
    <t>0602N/17</t>
  </si>
  <si>
    <t>0610N/17</t>
  </si>
  <si>
    <t>0606N/17</t>
  </si>
  <si>
    <t>0571N/17</t>
  </si>
  <si>
    <t>0582N/17</t>
  </si>
  <si>
    <t>0182U/16</t>
  </si>
  <si>
    <t>0578N/17</t>
  </si>
  <si>
    <t>0576N/17</t>
  </si>
  <si>
    <t>0542N/17</t>
  </si>
  <si>
    <t>OLVERA CABRERA JOSE LUIS ARMANDO</t>
  </si>
  <si>
    <t>PD 706</t>
  </si>
  <si>
    <t>DEPOSITO EN EFECTIVO1360094DEM REF:00000000013071105020 5497195</t>
  </si>
  <si>
    <t>SPEI RECIBIDOBANAMEX0005026699  0020093168AMEXCO SE 9350093168</t>
  </si>
  <si>
    <t>SPEI ENVIADO BANAMEX0000084759  0020901178DEVOLUCION RECIBO 37277</t>
  </si>
  <si>
    <t>TOYOTA FINANCIAL SERGUIA:2581568REF:00000000000005704058 CIE:0593003</t>
  </si>
  <si>
    <t>TRASPASO A PERIFERICA2951884093ENE09 10:23 BANCOMER 7567  FOLIO:1992</t>
  </si>
  <si>
    <t>DEP.CHEQUES DE OTRO BANCO ENE09 15:21 MEXICO</t>
  </si>
  <si>
    <t>SPEI RECIBIDOSANTANDER0005184010  0145267431TRANSFERENCIA DE FONDOS</t>
  </si>
  <si>
    <t>AUTOBUSES DEL BAJIO</t>
  </si>
  <si>
    <t>PD 780</t>
  </si>
  <si>
    <t>0615N/17</t>
  </si>
  <si>
    <t>PAGO CUENTA DE TERCERO 0019947017BNET 0140938041</t>
  </si>
  <si>
    <t>PAGO CUENTA DE TERCERO 0060805010BNET 0158616353</t>
  </si>
  <si>
    <t>TRASPASO A TERCEROSREFBNTC00471291DEVOLUCION RECIBO 36575 BMRCASH</t>
  </si>
  <si>
    <t>TRASPASO A TERCEROSREFBNTC00471291DEVOLUCION RECIBO 36910 BMRCASH</t>
  </si>
  <si>
    <t>PRODUCTOS DE CONCRETO DEL VALLE</t>
  </si>
  <si>
    <t>E-57</t>
  </si>
  <si>
    <t>D-801</t>
  </si>
  <si>
    <t>D-802</t>
  </si>
  <si>
    <t>D-803</t>
  </si>
  <si>
    <t>D-804</t>
  </si>
  <si>
    <t>D-394</t>
  </si>
  <si>
    <t>E-58</t>
  </si>
  <si>
    <t>I-392</t>
  </si>
  <si>
    <t>DEPOSITO EN EFECTIVO1360094DEM REF:00000000073071107020 6268328</t>
  </si>
  <si>
    <t>DEPOSITO EN EFECTIVO1360094DEM REF:00000000093071106020 6268317</t>
  </si>
  <si>
    <t>SPEI ENVIADO SCOTIABANK0000046296  0441001178PAGO UNIDAD F307573</t>
  </si>
  <si>
    <t>AXA SEGUROS SA DE CVGUIA:1599576REF:70171560060511655203 CIE:0916757</t>
  </si>
  <si>
    <t>QUALITAS COMPANIA DEGUIA:1599565REF:04011407747011323206 CIE:1267639</t>
  </si>
  <si>
    <t>QUALITAS COMPANIA DEGUIA:1599554REF:04011662014811468250 CIE:1267639</t>
  </si>
  <si>
    <t>TOYOTA FINANCIAL SERGUIA:1599543REF:00000000000005704058 CIE:0593003</t>
  </si>
  <si>
    <t>TRASPASO A PERIFERICA2951884093ENE10 09:59 BANCOMER 1382  FOLIO:5099</t>
  </si>
  <si>
    <t>TRASPASO A PERIFERICA2951884093ENE10 09:57 BANCOMER 1382  FOLIO:5096</t>
  </si>
  <si>
    <t>TOYOTA FINANCIAL SERGUIA:1599521REF:303914CD11  CIE:0592996</t>
  </si>
  <si>
    <t>TRASPASO A TERCEROSREFBNTC00471291PAGO EUGENIO CHAVEZ GUIDO BMRCASH</t>
  </si>
  <si>
    <t>SPEI RECIBIDOBANAMEX0005093762  0020000001TRASPASO</t>
  </si>
  <si>
    <t>TRASPASO ENTRE CUENTASDE LA CUENTA 1452799413</t>
  </si>
  <si>
    <t>TRASPASO A TERCEROSREFBNTC00471291PAGO UNIDAD C8126313  BMRCASH</t>
  </si>
  <si>
    <t>DEP.CHEQUES DE OTRO BANCO ENE10 15:05 MEXICO</t>
  </si>
  <si>
    <t>PD 893</t>
  </si>
  <si>
    <t>PAGO CUENTA DE TERCERO 0071149012BNET    0103441865</t>
  </si>
  <si>
    <t>SPEI RECIBIDOHSBC0005222164  0210000001Horquilla Toyota Celaya SA de</t>
  </si>
  <si>
    <t>SPEI RECIBIDOBANAMEX0005208661  0020255953DTMAC COMERCIALIZADORA SA DE C</t>
  </si>
  <si>
    <t>TRASPASO A TERCEROSREFBNTC00471291PAGO UNIDAD G3531539   BMRCASH</t>
  </si>
  <si>
    <t>TOYOTA FINANCIAL SERGUIA:2060300REF:253790CD24   CIE:0592996</t>
  </si>
  <si>
    <t>DEPOSITO DE TERCEROREFBNTC00002186EmbPU00357040   BMRCASH</t>
  </si>
  <si>
    <t>AM 1269 Y 1273</t>
  </si>
  <si>
    <t>SPEI RECIBIDOBANAMEX0005112549  0020000001TRASPASO</t>
  </si>
  <si>
    <t>DEP.CHEQUES DE OTRO BANCO ENE11 10:02 MEXICO</t>
  </si>
  <si>
    <t>ENLACE TPE SA DE CVGUIA:4971505REF:00008000002000561778 CIE:1281615</t>
  </si>
  <si>
    <t>TRASPASO A PERIFERICA2951884093ENE11 09:56 BANCOMER B539  FOLIO:9904</t>
  </si>
  <si>
    <t>GALAZ YAMAZAKI RUIZGUIA:4971516REF:1025135  CIE:0166545</t>
  </si>
  <si>
    <t>d-3999 / diciembre2016</t>
  </si>
  <si>
    <t xml:space="preserve">                                 </t>
  </si>
  <si>
    <t>SPEI RECIBIDOSANTANDER0005174701  0145853888TRANSFERENCIA DE FONDOS</t>
  </si>
  <si>
    <t>CHEQUE PAGADO NO.0018286PAGO EN EFECTIVO</t>
  </si>
  <si>
    <t>TOYOTA FINANCIAL SERGUIA:0927905REF:00000000000005704058 CIE:0593003</t>
  </si>
  <si>
    <t>LUNA GUILLEN ELVIRA</t>
  </si>
  <si>
    <t>ADRIANA MARTINEZ MACHUCA</t>
  </si>
  <si>
    <t>RF-37443 H69524 11.01.17</t>
  </si>
  <si>
    <t>DEPOSITO DE TERCEROREFBNTC00002186JTFSX23P0F6156397  FBMRCASH</t>
  </si>
  <si>
    <t>DEPOSITO DE TERCEROREFBNTC00317527 QUALITAS 9969688BMRCASH</t>
  </si>
  <si>
    <t>SPEI RECIBIDOBANAMEX0005022159  0020093168AMEXCO SE 9350093168</t>
  </si>
  <si>
    <t>DEP.CHEQUES DE OTRO BANCO ENE12 10:31 MEXICO</t>
  </si>
  <si>
    <t>DEP.CHEQUES DE OTRO BANCO ENE12 09:58 MEXICO</t>
  </si>
  <si>
    <t>TRASPASO A PERIFERICA2951884093ENE12 09:55 BANCOMER D805  FOLIO:9865</t>
  </si>
  <si>
    <t>TRASPASO A TERCEROSREFBNTC00471291F 859 858 849 860 800  BMRCASH</t>
  </si>
  <si>
    <t>TRASPASO A TERCEROSREFBNTC00471291F 551     BMRCASH</t>
  </si>
  <si>
    <t>TRASPASO A TERCEROSREFBNTC00471291F 15947 15923 15913   BMRCASH</t>
  </si>
  <si>
    <t>TRASPASO A TERCEROSREFBNTC00471291F 17295     BMRCASH</t>
  </si>
  <si>
    <t>TRASPASO A TERCEROSREFBNTC00471291F FAC104    BMRCASH</t>
  </si>
  <si>
    <t>TRASPASO A TERCEROSREFBNTC00471291F FF27104    BMRCASH</t>
  </si>
  <si>
    <t>TRASPASO A TERCEROSREFBNTC00471291F285 296    BMRCASH</t>
  </si>
  <si>
    <t>SPEI ENVIADO BANORTE/IXE0000028789  0721201178F 2298</t>
  </si>
  <si>
    <t>SPEI ENVIADO BANAMEX0000028788  0021201178F F42</t>
  </si>
  <si>
    <t>SPEI ENVIADO BANORTE/IXE0000028787  0721201178F E837</t>
  </si>
  <si>
    <t>SPEI ENVIADO SCOTIABANK0000028785  0441201178F A37469</t>
  </si>
  <si>
    <t>SPEI ENVIADO BAJIO0000028784  0301201178F 26387</t>
  </si>
  <si>
    <t>SPEI ENVIADO SCOTIABANK0000028783  0441201178F 1077</t>
  </si>
  <si>
    <t>SPEI ENVIADO BANORTE/IXE0000028782  0721201178F 1161</t>
  </si>
  <si>
    <t>SPEI ENVIADO BAJIO0000028781  0301201178F D326</t>
  </si>
  <si>
    <t>SPEI ENVIADO BANAMEX0000028780  0021201178F 585 595 582 592</t>
  </si>
  <si>
    <t>SPEI ENVIADO SANTANDER0000028779  0141201178F 48 49 37 46 45</t>
  </si>
  <si>
    <t>SPEI ENVIADO BANAMEX0000028778  0021201178F 2237</t>
  </si>
  <si>
    <t>SPEI ENVIADO BANAMEX0000028777  0021201178F 476 489 477 461 463</t>
  </si>
  <si>
    <t>0250U/16</t>
  </si>
  <si>
    <t>PD 999</t>
  </si>
  <si>
    <t>SPEI RECIBIDOBANREGIO0005151545  0580061995MANTTO HILUX 2016 GUILLERMO</t>
  </si>
  <si>
    <t>CHEQUE PAGADO NO.0000182900133195457</t>
  </si>
  <si>
    <t>DEP.CHEQUES DE OTRO BANCO ENE12 13:25 MEXICO</t>
  </si>
  <si>
    <t>SPEI RECIBIDOBANAMEX0005139520  0020000123NICOMETAL BAJIO</t>
  </si>
  <si>
    <t>SPEI ENVIADO VECTOR0000066753  6081201178INVERSION</t>
  </si>
  <si>
    <t>SPEI RECIBIDOBANAMEX0005106249  0020000001TRASPASO</t>
  </si>
  <si>
    <t>SPEI RECIBIDOHSBC0005077268  0210000001Orden 71709 Alecsa Celaya SA d</t>
  </si>
  <si>
    <t>NICO METAL</t>
  </si>
  <si>
    <t>AGROSERVICIOS</t>
  </si>
  <si>
    <t>PAGO FACTURA  AM-1290</t>
  </si>
  <si>
    <t>DEPOSITO DE TERCEROREFBNTC00317527QUALITAS 9952716 BMRCASH</t>
  </si>
  <si>
    <t>DEPOSITO DE TERCEROREFBNTC00317527QUALITAS 9905021 BMRCASH</t>
  </si>
  <si>
    <t>FLETES ENTREGA Y RECOLECCION</t>
  </si>
  <si>
    <t>MARIELA VILLAVERDE</t>
  </si>
  <si>
    <t>PD 1804</t>
  </si>
  <si>
    <t>PD 1091</t>
  </si>
  <si>
    <t>AVILA ARAGON ANA GABRIEL</t>
  </si>
  <si>
    <t>PAGO CUENTA DE TERCERO / 0091854057 BNET 0156750214</t>
  </si>
  <si>
    <t>GOTO DE BAJA CALIFORNIA</t>
  </si>
  <si>
    <t>ARRENDADORA COMERCIAL DE CELAYA</t>
  </si>
  <si>
    <t>PAGO CUENTA DE TERCERO 0042828027BNET 0449175601</t>
  </si>
  <si>
    <t>PAGO CUENTA DE TERCERO 0018964072BNET0108558973</t>
  </si>
  <si>
    <t>DEPOSITO EN EFECTIVO1360094DEM REF:00000000093071101120 7692190</t>
  </si>
  <si>
    <t>DEPOSITO EN EFECTIVO1360094DEM REF:00000000033071109020 7692180</t>
  </si>
  <si>
    <t>DEPOSITO EN EFECTIVO1360094DEM REF:00000000013071100120 7692179</t>
  </si>
  <si>
    <t>SPEI RECIBIDOBANAMEX0005031495  0020093168AMEXCO SE 9350093168</t>
  </si>
  <si>
    <t>SPEI RECIBIDOBANAMEX0005130826  0025554120SERV CAM ALDO ARIAS</t>
  </si>
  <si>
    <t>TRASPASO A PERIFERICA2951884093ENE13 09:54 BANCOMER D805  FOLIO:0300</t>
  </si>
  <si>
    <t>J SOCORRO</t>
  </si>
  <si>
    <t>RF-37274              02/01</t>
  </si>
  <si>
    <t>RF-37272              02/01</t>
  </si>
  <si>
    <t>RF-37264             02/01</t>
  </si>
  <si>
    <t>DEP-TARJETAS  DEL    02/ENERO</t>
  </si>
  <si>
    <t>AR13437-RF37258-RF37259-AS48294-AR13439-RF37260-AS48298-AR13440-F37263-AR13441-AS48300-RF37265-AS48305-RF37267-RF37269-RF37270-AS48310-AS48312-AS48313-AS-48316-AS48317-RF37278-AR13443          02/01</t>
  </si>
  <si>
    <t>DEP-TARJETAS  DEL    03/ENERO</t>
  </si>
  <si>
    <t>RF37283-RF37283-AR13444-RF37285-AS48321-RF37286-RF37288-AR13447-AR13451-RF37296-RF37297-AS48340-AS48332-AS48342-AS48343-AS48346-RF37304-RF37305-AS48353-RF37307-AS48341-AR13454           03/01</t>
  </si>
  <si>
    <t>RF-37314                03/01</t>
  </si>
  <si>
    <t>RF-37287               03/01</t>
  </si>
  <si>
    <t>RF-48333               03/01</t>
  </si>
  <si>
    <t>RF-37298               03/01</t>
  </si>
  <si>
    <t>RF37299                03/01</t>
  </si>
  <si>
    <t>RF-37311              03/01</t>
  </si>
  <si>
    <t>RF-37302              03/01</t>
  </si>
  <si>
    <t>CHEQUE PAGADO NO.00181352846612342</t>
  </si>
  <si>
    <t>SPEI RECIBIDOBANREGIO0005430787  0580020332MANTTO HILUX 2016 GUILLERMO CO</t>
  </si>
  <si>
    <t>TRASPASO ENTRE CUENTASDE LA CUENTA 2799042644</t>
  </si>
  <si>
    <t>SPEI RECIBIDOBAJIO0005364573  0302013766COMPRA DE UN VEHICULO</t>
  </si>
  <si>
    <t>TRASPASO A TERCEROSREFBNTC00471291NOMINA 1Q ENERO PRACTICANTES  BMRCASH</t>
  </si>
  <si>
    <t>SPEI RECIBIDOBANAMEX0005241377  0020000001TRASPASO</t>
  </si>
  <si>
    <t>DEPOSITO DE TERCEROREFBNTC00002186EmbPU00857040 BMRCASH</t>
  </si>
  <si>
    <t>DEPOSITO DE TERCEROREFBNTC000021863N1EB31S7EK320761 FBMRCASH</t>
  </si>
  <si>
    <t>DEPOSITO DE TERCEROREFBNTC00002186JM1BM1U35E1188930 FBMRCASH</t>
  </si>
  <si>
    <t>DEPOSITO DE TERCEROREFBNTC000021862T3RF4EV5FW365148 FBMRCASH</t>
  </si>
  <si>
    <t>DEPOSITO DE TERCEROREFBNTC00002186MR2B29F36H1042437 FBMRCASH</t>
  </si>
  <si>
    <t>DEPOSITO DE TERCEROREFBNTC00317527 QUALITAS 9988631BMRCASH</t>
  </si>
  <si>
    <t>DEPOSITO DE TERCEROREFBNTC00317527 QUALITAS 9990219BMRCASH</t>
  </si>
  <si>
    <t>DEPOSITO DE TERCEROREFBNTC00317527 QUALITAS 9990348BMRCASH</t>
  </si>
  <si>
    <t>RF-37312                  03/01</t>
  </si>
  <si>
    <t>RF-37313                  03/01</t>
  </si>
  <si>
    <t>RF37322-RF37321-AS48359-AS48361-AS48362-RF37323-RF37325-RF37326-AS48369-AS48376-AR13459-AS48390-AS48391-AS13462-AS48395-RF37333-RF37334-AR13463-AR13464-RF37338-AS48401-AS48405-AS48407-RF37343-AS48411                     04/01</t>
  </si>
  <si>
    <t>RF-37340                04/01</t>
  </si>
  <si>
    <t>RF-37336               04/01</t>
  </si>
  <si>
    <t>RF-37324                04/01</t>
  </si>
  <si>
    <t>RF-37331                04/01</t>
  </si>
  <si>
    <t>RF-37332               04/01</t>
  </si>
  <si>
    <t>AS-48380              04/01</t>
  </si>
  <si>
    <t>AS-48393             04/01</t>
  </si>
  <si>
    <t>DEP-TARJETAS  DEL    04/ENERO</t>
  </si>
  <si>
    <t>RF37347-AS48415-RF37349-AS48419-AS48421-AS48424-RF37353-AS48427-AR13469-AR13470-AS48430-AS48431-AS48436-AS48446-AS48438-AS48441-RF37359-AS48442                  05/01</t>
  </si>
  <si>
    <t>DEP-TARJETAS  DEL    05/ENERO</t>
  </si>
  <si>
    <t>AS-48433               05/01</t>
  </si>
  <si>
    <t>AS-48450              05/01</t>
  </si>
  <si>
    <t>RF-37482 H70056 H70101 H70013 H69752 13.01.17</t>
  </si>
  <si>
    <t>RF-37481 H69871 13.01.17</t>
  </si>
  <si>
    <t>RF-37480 H69592 13.01.17</t>
  </si>
  <si>
    <t>DEP.CHEQUES DE OTRO BANCO ENE14 10:27 MEXICO</t>
  </si>
  <si>
    <t>DEPOSITO EN EFECTIVO1360094DEM REF:00000000073071102120 8107517</t>
  </si>
  <si>
    <t>AUDATEX LTN S DE RL DE CVALT030210 LV9DICIEMBRE MX226045 ORACLE V9941</t>
  </si>
  <si>
    <t>PD 1340</t>
  </si>
  <si>
    <t>0654N/17</t>
  </si>
  <si>
    <t>0198U/16</t>
  </si>
  <si>
    <t>0230U/16</t>
  </si>
  <si>
    <t>0242U16</t>
  </si>
  <si>
    <t>PD 1327</t>
  </si>
  <si>
    <t>AGROQUIMICOS RIVAS</t>
  </si>
  <si>
    <t>DAVID PANIAGUA GOMEZ</t>
  </si>
  <si>
    <t>AUTOCENTRO DE CELAYA</t>
  </si>
  <si>
    <t>J ABEL LOPEZ PARRA</t>
  </si>
  <si>
    <t>AGROSERVICIOS NIETO</t>
  </si>
  <si>
    <t>PROTEC INDUSTRIAL</t>
  </si>
  <si>
    <t>DEPOSITO FALTANTE CAJA DIC</t>
  </si>
  <si>
    <t>DEPOSITO DE TERCEROREFBNTC00332445AGROSERVICIOS ANTICIPO BMRCASH</t>
  </si>
  <si>
    <t>DEPOSITO DE TERCEROREFBNTC00332445AGROSERVICIOS ANTICIPO  BMRCASH</t>
  </si>
  <si>
    <t>TRASPASO A TERCEROSREFBNTC00471291F A1796    BMRCASH</t>
  </si>
  <si>
    <t>PAGO CUENTA DE TERCERO 0067209011BNET 0155579465</t>
  </si>
  <si>
    <t>PAGO CUENTA DE TERCERO 0021669159BNET 0442658801</t>
  </si>
  <si>
    <t>TRASPASO A TERCEROSREFBNTC00471291NOMINA SEMANA 2 BMRCASH</t>
  </si>
  <si>
    <t>DEPOSITO DE TERCEROREFBNTC00208345SERVICIO 49 BMRCASH</t>
  </si>
  <si>
    <t>DEPOSITO EFECTIVO PRACTIC******9039ENE13 09:59 PRAC D805 FOLIO:0306</t>
  </si>
  <si>
    <t>TRASPASO A TERCEROSREFBNTC00471291F 23 26 22  BMRCASH</t>
  </si>
  <si>
    <t>TRASPASO ENTRE CUENTASREFBNTC00471291TRASPASO0176980015 BMRCASH</t>
  </si>
  <si>
    <t>DEPOSITO DE TERCEROREFBNTC000021862T3ZFREV7HW340753 FBMRCASH</t>
  </si>
  <si>
    <t>PAGO CUENTA DE TERCERO 0081309010BNET 0185635136</t>
  </si>
  <si>
    <t>VENTA FONDOS DE INVERSIONBMERGOB E1  00OPERADO EN CANAL BNTC</t>
  </si>
  <si>
    <t>TRASPASO A TERCEROSREFBNTC00471291NOMINA SEMANA 1  BMRCASH</t>
  </si>
  <si>
    <t>DEPOSITO DE TERCEROREFBNTC00437530SERVICIO PICK UP HILUX BMRCASH</t>
  </si>
  <si>
    <t>PAGO CUENTA DE TERCERO 0006055012BNET 0164498143</t>
  </si>
  <si>
    <t>TRASPASO A TERCEROSREFBNTC00471291GASTOS DE REPRESENTACION BMRCASH</t>
  </si>
  <si>
    <t>DEPOSITO EFECTIVO PRACTIC******9039ENE07 10:23 PRAC  E113 FOLIO:1545</t>
  </si>
  <si>
    <t>TRASPASO ENTRE CUENTASREFBNTC00471291TRASPASO0445069130 BMRCASH</t>
  </si>
  <si>
    <t>TRASPASO A TERCEROSREFBNTC00471291DEVOLUCION RECIBO 35815 BMRCASH</t>
  </si>
  <si>
    <t>TRASPASO ENTRE CUENTASREFBNTC00471291TRASPASO0176980015  BMRCASH</t>
  </si>
  <si>
    <t>TRASPASO A TERCEROSREFBNTC00471291DEVOLUCION RECIBO 36819  BMRCASH</t>
  </si>
  <si>
    <t>TRASPASO A TERCEROSREFBNTC00471291PAGO UNIDAD GR033871 BMRCASH</t>
  </si>
  <si>
    <t>TRASPASO A TERCEROSREFBNTC00471291PAGO UNIDAD DL179851  BMRCASH</t>
  </si>
  <si>
    <t>DEPOSITO DE TERCEROREFBNTC00002186MHKMF53F4HK013143 FBMRCASH</t>
  </si>
  <si>
    <t>DEPOSITO DE TERCEROREFBNTC00002186MR2B29F33H1038913 FBMRCASH</t>
  </si>
  <si>
    <t>DEPOSITO DE TERCEROREFBNTC00002186MHKMF53F1HK012855 FBMRCASH</t>
  </si>
  <si>
    <t>DEPOSITO DE TERCEROREFBNTC001906403016031065 BMRCASH</t>
  </si>
  <si>
    <t>PAGO CUENTA DE TERCERO 0081434011BMOV 1424395026 PELICULA SEGURIDAD</t>
  </si>
  <si>
    <t>PAGO CUENTA DE TERCERO 0044430029BNET 1464128036 SALDO ENGANCHE H 1</t>
  </si>
  <si>
    <t>TRASPASO A TERCEROSREFBNTC00471291F 18 BMRCASH</t>
  </si>
  <si>
    <t>TRASPASO A TERCEROSREFBNTC00471291F 15830 15838 BMRCASH</t>
  </si>
  <si>
    <t>TRASPASO A TERCEROSREFBNTC00471291F 17272 BMRCASH</t>
  </si>
  <si>
    <t>TRASPASO A TERCEROSREFBNTC00471291F A816 A847  BMRCASH</t>
  </si>
  <si>
    <t>TRASPASO A TERCEROSREFBNTC00471291F 17263  BMRCASH</t>
  </si>
  <si>
    <t>TRASPASO A TERCEROSREFBNTC00471291F A289  BMRCASH</t>
  </si>
  <si>
    <t>TRASPASO A TERCEROSREFBNTC00471291F 21 BMRCASH</t>
  </si>
  <si>
    <t>DEPOSITO DE TERCEROREFBNTC00356778ORDEN 71717 BMRCASH</t>
  </si>
  <si>
    <t>PAGO CUENTA DE TERCERO 0058843014BNET 0169698728</t>
  </si>
  <si>
    <t>SPEI RECIBIDOBANAMEX0005047940  0020093168AMEXCO SE 9350093168</t>
  </si>
  <si>
    <t>IVA COM VTA PUNTOS BCMER175829536175829536</t>
  </si>
  <si>
    <t>COM VTA PUNTOS TDC BANCOM175829536175829536</t>
  </si>
  <si>
    <t>VENTAS PUNTOS TDC BANCOME145829536145829536</t>
  </si>
  <si>
    <t>PAGO CUENTA DE TERCERO 0038761009BMOV    2942731738 AVANZA</t>
  </si>
  <si>
    <t>MUÑIZ ERAVISTO DANIELA</t>
  </si>
  <si>
    <t>CHEQUE PAGADO NO.00182930141718797</t>
  </si>
  <si>
    <t>PAGO CUENTA DE TERCERO 0070562011BNET    0195726948</t>
  </si>
  <si>
    <t>SPEI ENVIADO HSBC0000168444  0211601178F 394</t>
  </si>
  <si>
    <t>SPEI ENVIADO BANAMEX0000166871  0021601178F A40</t>
  </si>
  <si>
    <t>EFECTIVALE S DE RL DGUIA:4259068REF:C0161297001COMBTAR10 CIE:1077074</t>
  </si>
  <si>
    <t>TOYOTA FINANCIAL SERGUIA:4259046REF:00000000000005704058 CIE:0593003</t>
  </si>
  <si>
    <t>DEPOSITO EFECTIVO PRACTIC******9039ENE16 12:55 PRAC      D805 FOLIO:2079</t>
  </si>
  <si>
    <t>PAGO CUENTA DE TERCERO 0065887009BNET    0168854734</t>
  </si>
  <si>
    <t>TRASPASO A PERIFERICA2951884093ENE16 09:36 BANCOMER D805  FOLIO:2002</t>
  </si>
  <si>
    <t>DEPOSITO DE TERCEROREFBNTC00317527  QUALITAS 9994071BMRCASH</t>
  </si>
  <si>
    <t>REMESAS EXTRANJERO9560841.4733.01   4662.00USD</t>
  </si>
  <si>
    <t>TEXTILES AGRICOLAS</t>
  </si>
  <si>
    <t>TDS INVERNADEROS</t>
  </si>
  <si>
    <t>0395N/17</t>
  </si>
  <si>
    <t>PD 1532</t>
  </si>
  <si>
    <t>DEP.CHEQUES DE OTRO BANCO ENE17 09:29 MEXICO</t>
  </si>
  <si>
    <t>CHEQUE PAGADO NO.00182870445084814</t>
  </si>
  <si>
    <t>TRASPASO A PERIFERICA2951884093ENE17 09:24 BANCOMER D805  FOLIO:2523</t>
  </si>
  <si>
    <t>PAGO CUENTA DE TERCERO 0082673018BNET    0195726948</t>
  </si>
  <si>
    <t>DEPOSITO EN EFECTIVO1360094DEM REF:00000000053071103120 8931868</t>
  </si>
  <si>
    <t>DEPOSITO EN EFECTIVO1360094DEM REF:00000000033071104120 8931857</t>
  </si>
  <si>
    <t>SPEI RECIBIDOBANAMEX0005010266  0020093168AMEXCO SE 9350093168</t>
  </si>
  <si>
    <t>DEPOSITO DE TERCEROREFBNTC000021862T3RFREV9HW557575 FBMRCASH</t>
  </si>
  <si>
    <t>TRASPASO A TERCEROSREFBNTC00471291PAGO UNIDAD GK006790 BMRCASH</t>
  </si>
  <si>
    <t>RF-37530 H69564 16.01.17</t>
  </si>
  <si>
    <t>RF 37502</t>
  </si>
  <si>
    <t>SPEI RECIBIDOSANTANDER0005116812  0147858703PAGO CAMIONETA</t>
  </si>
  <si>
    <t>SPEI RECIBIDOBANAMEX0005113739  0020000001TRASPASO</t>
  </si>
  <si>
    <t>SPEI RECIBIDOBANORTE/IXE0005103632  0720170117APOYO SINDICAL</t>
  </si>
  <si>
    <t xml:space="preserve">DEPOSITO CHEQUE BANCOMER0068762 </t>
  </si>
  <si>
    <t>CHEQUE PAGADO NO.0000182820154248465</t>
  </si>
  <si>
    <t>CHEQUE PAGADO NO.0000182830154248465</t>
  </si>
  <si>
    <t>CHEQUE PAGADO NO.0000182840154248465</t>
  </si>
  <si>
    <t>SPEI RECIBIDOINBURSA0005212530  0360170117SERVICIO CAMRY PAGO FALTANTE</t>
  </si>
  <si>
    <t>DEP.CHEQUES DE OTRO BANCO ENE17 15:32 MEXICO</t>
  </si>
  <si>
    <t>SPEI RECIBIDOINBURSA0005209775  0360170117SERVICO AUTO CAMRY</t>
  </si>
  <si>
    <t>TRASPASO ENTRE CUENTASDE LA CUENTA 0172309416</t>
  </si>
  <si>
    <t>SPEI RECIBIDOBANAMEX0005195511  0020071855S0000071855</t>
  </si>
  <si>
    <t>PAGO CUENTA DE TERCERO 0010001009BNET    0169698728</t>
  </si>
  <si>
    <t>BAJIOGO SERVICIOS TURISTICOS</t>
  </si>
  <si>
    <t>HERRAMIENTAS ALEMANAS</t>
  </si>
  <si>
    <t>D-1541</t>
  </si>
  <si>
    <t>D-1540</t>
  </si>
  <si>
    <t>D-1539</t>
  </si>
  <si>
    <t>D-1538</t>
  </si>
  <si>
    <t>DEPOSITO DE TERCEROREFBNTC000021863TMAZ5CN7HM035934  FBMRCASH</t>
  </si>
  <si>
    <t>MIGUEL ANGEL MARIO LARRAURI</t>
  </si>
  <si>
    <t>0620N/17</t>
  </si>
  <si>
    <t>TRASPASO A TERCEROSREFBNTC00471291INFONAVIT BMRCASH</t>
  </si>
  <si>
    <t>TRASPASO A TERCEROSREFBNTC00471291IMSS BMRCASH</t>
  </si>
  <si>
    <t>PD 1685</t>
  </si>
  <si>
    <t>AR37360-RF36955-AS48454-AS48455-RF37364-RF37365-AR13481-AR13483-RF37369-AR13482-AS48463-RF37370-AS48466-AS48467-RF37371-AS48474-RF37373-AS48478-AS48482-AR13489-RF37377-AS48500                 06/01</t>
  </si>
  <si>
    <t>DEP-TARJETAS  DEL    06/ENERO</t>
  </si>
  <si>
    <t>AR-13484               06/01</t>
  </si>
  <si>
    <t>AS-48461              06/01</t>
  </si>
  <si>
    <t>RF-37361              06/01</t>
  </si>
  <si>
    <t>RF-37362          06/01</t>
  </si>
  <si>
    <t>RF-37363            06/01</t>
  </si>
  <si>
    <t>AR-13481              06/01</t>
  </si>
  <si>
    <t>AR-13483              06/01</t>
  </si>
  <si>
    <t>AS-48471              06/01</t>
  </si>
  <si>
    <t>AR-13488             06/01</t>
  </si>
  <si>
    <t>AS-48507             06/01</t>
  </si>
  <si>
    <t>DEPOSITO EN EFECTIVO1360094DEM REF:00000000083071106120 9457503</t>
  </si>
  <si>
    <t xml:space="preserve">IVA COMISION APERTURA9821426276 </t>
  </si>
  <si>
    <t xml:space="preserve">COM. APERTURA CONTRATO9821426276 </t>
  </si>
  <si>
    <t>LIQUIDACION DEL CONTRATO9821426276LIQUIDACION DEL CONTRATO</t>
  </si>
  <si>
    <t>RECAUDACION DE IMPUEGUIA:1609993REF:02170586160015055422 CIE:0844985</t>
  </si>
  <si>
    <t>PAGO IMPUESTOS</t>
  </si>
  <si>
    <t>TRASPASO ENTRE CUENTASREFBNTC00471291TRASPASO0153875393 BMRCASH</t>
  </si>
  <si>
    <t>TRASPASO ENTRE CUENTASREFBNTC00471291TRASPASO0445084814 BMRCASH</t>
  </si>
  <si>
    <t>DEP EN EFECTIVO DEL DIA 09/01</t>
  </si>
  <si>
    <t>DEPOSITO EN EFECTIVO DEL DIA 09/01</t>
  </si>
  <si>
    <t>DEP-TARJETAS  DEL    09/ENERO</t>
  </si>
  <si>
    <t>AR-13503              09/01</t>
  </si>
  <si>
    <t>RF37407-RF37406           09/01</t>
  </si>
  <si>
    <t>AS-48551             09/01</t>
  </si>
  <si>
    <t>RF-37402              09/01</t>
  </si>
  <si>
    <t>RF-37399             09/01</t>
  </si>
  <si>
    <t>AR-13515                 09/01</t>
  </si>
  <si>
    <t>AS-48565                09/01</t>
  </si>
  <si>
    <t>DEP.CHEQUES DE OTRO BANCO ENE18 09:28 MEXICO</t>
  </si>
  <si>
    <t>TRASPASO A PERIFERICA2951884093ENE18 09:24 BANCOMER B539  FOLIO:5430</t>
  </si>
  <si>
    <t>CORTE TERMINAL 16/01</t>
  </si>
  <si>
    <t>CORTE TERMINAL 17/01</t>
  </si>
  <si>
    <t>AS48511-RF37383-AS48514-RF37385-AS48520-AS48525-AS48526-AR13499-AR13498-RF37388-AR13500-AR13501-AS48535-AS48537-AS48538                07/01</t>
  </si>
  <si>
    <t>DEP-TARJETAS  DEL    07/ENERO</t>
  </si>
  <si>
    <t>AR-13491               07/01</t>
  </si>
  <si>
    <t>AR-13495               07/01</t>
  </si>
  <si>
    <t>RF-37389             07/01</t>
  </si>
  <si>
    <t>SPEI ENVIADO BANAMEX0000059513  0021801178DEVOLUCION RECIBO 37184</t>
  </si>
  <si>
    <t>SPEI ENVIADO BANORTE/IXE0000059512  0721801178DEVOLUCION RECIBO 34140</t>
  </si>
  <si>
    <t>SPEI ENVIADO SANTANDER0000059511  0141801178DEVOLUCION RECIBO 36812</t>
  </si>
  <si>
    <t>SPEI ENVIADO BANORTE/IXE0000059509  0721801178DEVOLUCION RECIBO 35077</t>
  </si>
  <si>
    <t>SPEI ENVIADO BANAMEX0000059508  0021801178DEVOLUCION RECIBO 36177</t>
  </si>
  <si>
    <t>SPEI ENVIADO BANAMEX0000059506  0021801178DEVOLUCION RECIBO 31688</t>
  </si>
  <si>
    <t>SPEI ENVIADO BANORTE/IXE0000059505  0721801178DEVOLUCION RECIBO 36997</t>
  </si>
  <si>
    <t>SPEI ENVIADO BANAMEX0000059491  0021801178F 592</t>
  </si>
  <si>
    <t>SPEI ENVIADO SANTANDER0000059490  0141801178F 544</t>
  </si>
  <si>
    <t>SPEI ENVIADO BANAMEX0000059489  0021801178F 48</t>
  </si>
  <si>
    <t>SPEI ENVIADO SCOTIABANK0000059488  0441801178F 1120 1083</t>
  </si>
  <si>
    <t>SPEI ENVIADO BANAMEX0000059487  0021801178F 6403106</t>
  </si>
  <si>
    <t>SPEI ENVIADO BANAMEX0000059486  0021801178F S0047341</t>
  </si>
  <si>
    <t>SPEI ENVIADO BANORTE/IXE0000059484  0721801178F 1182</t>
  </si>
  <si>
    <t>SPEI ENVIADO SCOTIABANK0000059483  0441801178F A37604</t>
  </si>
  <si>
    <t>SPEI ENVIADO BANAMEX0000059482  0021801178F B491 B466</t>
  </si>
  <si>
    <t>SPEI ENVIADO BANAMEX0000059481  0021801178F ZE1510969 ZE1510809</t>
  </si>
  <si>
    <t>TOYOTA FINANCIAL SERGUIA:3649514REF:00000000000005704058 CIE:0593003</t>
  </si>
  <si>
    <t>SPEI RECIBIDOBANAMEX0005127944  0020000001TRASPASO</t>
  </si>
  <si>
    <t>QUALITAS COMPANIA DEGUIA:3393071REF:04011726423411556277 CIE:1267639</t>
  </si>
  <si>
    <t>QUALITAS COMPANIA DEGUIA:3393050REF:04010147233611364242 CIE:1267639</t>
  </si>
  <si>
    <t>QUALITAS COMPANIA DEGUIA:3393038REF:04011741722511631233 CIE:1267639</t>
  </si>
  <si>
    <t>QUALITAS COMPANIA DEGUIA:3393027REF:04011741279111629270 CIE:1267639</t>
  </si>
  <si>
    <t>AXA SEGUROS SA DE CVGUIA:3393016REF:70161520709411800203 CIE:0916757</t>
  </si>
  <si>
    <t>SPEI RECIBIDOHSBC0005102164  0210000001Servicio Hiace 2017 Alecsa Cel</t>
  </si>
  <si>
    <t>TRASPASO ENTRE CUENTASDE LA CUENTA 2798618399</t>
  </si>
  <si>
    <t>SPEI RECIBIDOBANAMEX0005135795  00201801170502010492410000032016017296</t>
  </si>
  <si>
    <t>SPEI RECIBIDOBANAMEX0005135774  00201801170502010492410000032016017302</t>
  </si>
  <si>
    <t>TRASPASO A TERCEROSREFBNTC00471291PAGO SUELDO GERENCIAL BMRCASH</t>
  </si>
  <si>
    <t>TRASPASO ENTRE CUENTASREFBNTC00471291TRASPASO0445084814  BMRCASH</t>
  </si>
  <si>
    <t>TRASPASO A TERCEROSREFBNTC00471291F 35  BMRCASH</t>
  </si>
  <si>
    <t>TRASPASO A TERCEROSREFBNTC00471291F 17358   BMRCASH</t>
  </si>
  <si>
    <t>TRASPASO A TERCEROSREFBNTC00471291F A279  BMRCASH</t>
  </si>
  <si>
    <t>TRASPASO A TERCEROSREFBNTC00471291F FF27541 BMRCASH</t>
  </si>
  <si>
    <t>TRASPASO A TERCEROSREFBNTC00471291F 36 32 31 30 24   BMRCASH</t>
  </si>
  <si>
    <t>TRASPASO A TERCEROSREFBNTC00471291F 16029   BMRCASH</t>
  </si>
  <si>
    <t>TRASPASO A TERCEROSREFBNTC00471291DEVOLUCION RECIBO 35198 BMRCASH</t>
  </si>
  <si>
    <t>RF37409-AR13519-AS48584-AR13520-RF37411-RF37412-AR13521-AS48587-AS48588-RF37416-AS48591-AS48592-AS48593-AS48594-RF37422-AS48596-AS48597-AS48598-AS48601-AS48602-AS48603                10/01</t>
  </si>
  <si>
    <t>DEP-TARJETAS  DEL    10/ENERO</t>
  </si>
  <si>
    <t>RF-37276                   02/01</t>
  </si>
  <si>
    <t>AR-13523                  10/01</t>
  </si>
  <si>
    <t>AR-13517                  10/01</t>
  </si>
  <si>
    <t>RF-37413                  10/01</t>
  </si>
  <si>
    <t>RF-37426                  10/01</t>
  </si>
  <si>
    <t>RF-37424                  10/01</t>
  </si>
  <si>
    <t>VENTA FONDOS DE INVERSIONBMERGOB E1  00OPERADO EN CANAL   BNTC</t>
  </si>
  <si>
    <t>DEPOSITO EN EFECTIVO1360094DEM REF:00000000063071107120 9924607</t>
  </si>
  <si>
    <t>SPEI RECIBIDOBANAMEX0005016852  0020093168AMEXCO SE 9350093168</t>
  </si>
  <si>
    <t>PAGO CUENTA DE TERCERO 0090997009BMOV    0175269083 PAGO TAPONES</t>
  </si>
  <si>
    <t>TRASPASO A TERCEROSREFBNTC00471291GASTOS DE REPRESENTACION      BMRCASH</t>
  </si>
  <si>
    <t>RF37427-AS48612-RF37438-AS48615-AS48616-RF37436-RF37441-RF37440-AR13526-AS48620-RF37442-AS48621-RF37445-RF37446-RF37447-AS48626-AS48630-AS48627-RF37451-RF37452-AS48629-RF37453-AS48631             11/01</t>
  </si>
  <si>
    <t>DEP-TARJETAS  DEL    11/ENERO</t>
  </si>
  <si>
    <t>RF-37439                 11/01</t>
  </si>
  <si>
    <t>RF-37449                 11/01</t>
  </si>
  <si>
    <t>RF-37430                  11/01</t>
  </si>
  <si>
    <t>RF-37435                  11/01</t>
  </si>
  <si>
    <t>DEP-TARJETAS  DEL    12/ENERO</t>
  </si>
  <si>
    <t>AR13532-AR13533-AS48632-AR13535-AS48640-AS48641-AS48643-AS37454-AR13538-AS48645-AS48646-RF37456-AS48549-AS48656-RF37457-RF37458-AR13539-AS48662-AS48663-AS48664-RF37463-RF37465-RF37472-RF37469-AS48672                       12/01</t>
  </si>
  <si>
    <t>AR-13534            12/01</t>
  </si>
  <si>
    <t>AS-48658             12/01</t>
  </si>
  <si>
    <t>AS-48648            12/01</t>
  </si>
  <si>
    <t>AS-48661            12/01</t>
  </si>
  <si>
    <t>RF37461-RF37462           12/01</t>
  </si>
  <si>
    <t>RF-37470             12/01</t>
  </si>
  <si>
    <t>RF-37466             12/01</t>
  </si>
  <si>
    <t>SPEI RECIBIDOINBURSA0005058468  0361850162PAGO PRE FACTURA</t>
  </si>
  <si>
    <t>SPEI ENVIADO BANREGIO0000044517  0581901178PAGO PROVEEDOR</t>
  </si>
  <si>
    <t>TRASPASO A PERIFERICA2951884093ENE19 09:58 BANCOMER D805  FOLIO:3288</t>
  </si>
  <si>
    <t>SPEI RECIBIDOBANORTE/IXE0005049532  0720190117Servicio Camry TTA020628K56 Ci</t>
  </si>
  <si>
    <t>AGROPECUARIA LA ERRE</t>
  </si>
  <si>
    <t>PD 1862</t>
  </si>
  <si>
    <t>SPEI RECIBIDOINBURSA0005162901  0360170119SERVICIO YARIS 1226</t>
  </si>
  <si>
    <t>QUALITAS COMPANIA DEGUIA:2828969REF:04011744953511639296 CIE:1267639</t>
  </si>
  <si>
    <t>TOYOTA FINANCIAL SERGUIA:2828958REF:00000000000005704058 CIE:0593003</t>
  </si>
  <si>
    <t>TRASPASO A TERCEROSREFBNTC00471291FINIQUITO SERGIO LUIS ALBERTO BMRCASH</t>
  </si>
  <si>
    <t>SPEI ENVIADO BANAMEX0000120727  0021901178F P20170116</t>
  </si>
  <si>
    <t>SPEI ENVIADO VECTOR0000120724  6081901178INVERSION</t>
  </si>
  <si>
    <t>SPEI RECIBIDOBANAMEX0005141844  0020000001TRASPASO</t>
  </si>
  <si>
    <t>TRANSPORTACIONES Y TOURS ALLENDE</t>
  </si>
  <si>
    <t>0657N/17</t>
  </si>
  <si>
    <t>PD 1949</t>
  </si>
  <si>
    <t>PD 1961</t>
  </si>
  <si>
    <t>RF-37502          14/08</t>
  </si>
  <si>
    <t>AS-48720            04/01</t>
  </si>
  <si>
    <t>DEP-TARJETAS  DEL    14/ENERO</t>
  </si>
  <si>
    <t>AS48719-AR13551-AS48721-AS48725-RF37500-AR13552-RF37501-AS48729-AS48734-AS48737-RF37503-AS48741-AS48743-RF37504-AS48745               14/01</t>
  </si>
  <si>
    <t>PAGO CUENTA DE TERCERO / 0058815014 BNET 0100712256</t>
  </si>
  <si>
    <t>TOYOTA FINANCIAL SERGUIA:2828947REF:29951CS17  CIE:0592996</t>
  </si>
  <si>
    <t>DEPOSITO DE TERCEROREFBNTC00002186JTDKBRFU8H3544581   FBMRCASH</t>
  </si>
  <si>
    <t>TRASPASO A TERCEROSREFBNTC00471291HERNAN PEDRAZA JORGE BMRCASH</t>
  </si>
  <si>
    <t>TRASPASO A TERCEROSREFBNTC00471291F 104 BMRCASH</t>
  </si>
  <si>
    <t>PAGO CUENTA DE TERCERO 0074289013BNET 0189300430</t>
  </si>
  <si>
    <t>PAGO CUENTA DE TERCERO 0047517014BNET 0155792770</t>
  </si>
  <si>
    <t>TRASPASO A TERCEROSREFBNTC00471291GASTOS DIVERSOS BMRCASH</t>
  </si>
  <si>
    <t>DEPOSITO EN EFECTIVO1360094DEM REF:00000000043071108120 5341688</t>
  </si>
  <si>
    <t>SPEI RECIBIDOBANAMEX0005011187  0020093168AMEXCO SE 9350093168</t>
  </si>
  <si>
    <t>TEF RECIBIDO HSBC1530527692  0210000001POSCO MVWPC</t>
  </si>
  <si>
    <t>FLORES ALMANZA ANITA</t>
  </si>
  <si>
    <t>AGRO QUERETANA</t>
  </si>
  <si>
    <t>DEPOSITO EN EFECTIVO</t>
  </si>
  <si>
    <t>RF37473-RF37474-AS48682-AS48688-AS48690-AR13546-AS48692-AS48693-AR13548-AS48694-AS486995-AS48697-RF37484-RF37485-AS48700-AR13549-RF37487-AS48715-RF37491-AS48718-RF37496-RF37495                    13/01</t>
  </si>
  <si>
    <t>DEP-TARJETAS  DEL    13/ENERO</t>
  </si>
  <si>
    <t>AS-48323              03/01</t>
  </si>
  <si>
    <t>RF-37475             13/01</t>
  </si>
  <si>
    <t>AS-48711            13/01</t>
  </si>
  <si>
    <t>AS-48702            13/01</t>
  </si>
  <si>
    <t>AS-48701          13/01</t>
  </si>
  <si>
    <t>RF-37486           13/01</t>
  </si>
  <si>
    <t>RF-37494           13/01</t>
  </si>
  <si>
    <t>AS-48699          13/01</t>
  </si>
  <si>
    <t>RF-37493           13/01</t>
  </si>
  <si>
    <t>DEP-TARJETAS  DEL    15/ENERO</t>
  </si>
  <si>
    <t>DEP.CHEQUES DE OTRO BANCO ENE20 09:33 MEXICO</t>
  </si>
  <si>
    <t>PAGO CUENTA DE TERCERO 0037974010BNET 0108558973</t>
  </si>
  <si>
    <t>CORTE TERMINAL 19/01</t>
  </si>
  <si>
    <t>PAGO CUENTA DE TERCERO 0022203009BNET    0197996985</t>
  </si>
  <si>
    <t>DEPOSITO DE TERCEROREFBNTC00353590GNP FLOT EQ TAP675 11 YUSEN LOBMRCASH</t>
  </si>
  <si>
    <t>PAGO CUENTA DE TERCERO 0057194029BNET    0155579465</t>
  </si>
  <si>
    <t>SPEI RECIBIDOAXA0005177303  67414189650011418965 217 001 AUTOS</t>
  </si>
  <si>
    <t>DEPOSITO DE TERCEROREFBNTC00287954P0124 3100002113 INTERMOD MEXIBMRCASH</t>
  </si>
  <si>
    <t>CHEQUE PAGADO NO.00182541506959261</t>
  </si>
  <si>
    <t>PAGO CUENTA DE TERCERO 0092814009BMOV    0152358611 SERVICIO 40MKM EMP</t>
  </si>
  <si>
    <t>SPEI RECIBIDOBANAMEX0005125457  0020000001TRASPASO</t>
  </si>
  <si>
    <t>DEPOSITO DE TERCEROREFBNTC00317527  QUALITAS 10008658BMRCASH</t>
  </si>
  <si>
    <t>SPEI RECIBIDOBAJIO0005279923  0309062022 PAGO FACTURA</t>
  </si>
  <si>
    <t>DEPOSITO EN EFECTIVO1360094DEM REF:00000000023071109120 5757500</t>
  </si>
  <si>
    <t>PAGO CUENTA DE TERCERO 0040749073BNET    0183301214</t>
  </si>
  <si>
    <t>TRASPASO A TERCEROSREFBNTC00471291SEMANA 3 BMRCASH</t>
  </si>
  <si>
    <t>DEPOSITO EFECTIVO PRACTIC******9039ENE20 15:03 PRAC    6021 FOLIO:5998</t>
  </si>
  <si>
    <t>GNP ARRENDAMIENTO</t>
  </si>
  <si>
    <t>TURISMO ARGOS</t>
  </si>
  <si>
    <t>RF-37626 H70102 21.01.17</t>
  </si>
  <si>
    <t>RF-37625 H69511 21.01.17</t>
  </si>
  <si>
    <t>AGRICULTORES EL FUERTE</t>
  </si>
  <si>
    <t>DIPROZEZA</t>
  </si>
  <si>
    <t>CHEQUE PAGADO NO.0018296PAGO EN EFECTIVO</t>
  </si>
  <si>
    <t>DEP.CHEQUES DE OTRO BANCO ENE21 12:14 MEXICO</t>
  </si>
  <si>
    <t>TRASPASO A PERIFERICA2951884093ENE21 12:06 BANCOMER E113  FOLIO:7916</t>
  </si>
  <si>
    <t xml:space="preserve">DEPOSITO CHEQUE BANCOMER0068910 </t>
  </si>
  <si>
    <t>DEP.CHEQUES DE OTRO BANCO ENE23 13:07 MEXICO</t>
  </si>
  <si>
    <t>PAGO CUENTA DE TERCERO 0073055009BNET    0193540146</t>
  </si>
  <si>
    <t>SPEI RECIBIDOBANAMEX0005138499  0020230117230117 CARDIF</t>
  </si>
  <si>
    <t>DEP.CHEQUES DE OTRO BANCO ENE23 12:34 MEXICO</t>
  </si>
  <si>
    <t>SPEI RECIBIDOBANAMEX0005117831  0020000001TRASPASO</t>
  </si>
  <si>
    <t>TRASPASO A TERCEROSREFBNTC00471291FINIQUITO GILBERTO RAMON VAZQUBMRCASH</t>
  </si>
  <si>
    <t>TRASPASO A TERCEROSREFBNTC00471291FINIQUITO JUAN PABLO GUERRERO BMRCASH</t>
  </si>
  <si>
    <t>QUALITAS COMPANIA DEGUIA:1250910REF:04011767186811649238 CIE:1267639</t>
  </si>
  <si>
    <t>QUALITAS COMPANIA DEGUIA:1250909REF:04011769224511655255 CIE:1267639</t>
  </si>
  <si>
    <t>AXA SEGUROS SA DE CVGUIA:1250898REF:70171574685311804241 CIE:0916757</t>
  </si>
  <si>
    <t>TOYOTA FINANCIAL SERGUIA:1250876REF:00000000000005704058 CIE:0593003</t>
  </si>
  <si>
    <t>CHEQUE PAGADO NO.0018291PAGO EN EFECTIVO</t>
  </si>
  <si>
    <t>TRASPASO ENTRE CUENTASDE LA CUENTA 1170438219</t>
  </si>
  <si>
    <t>TRASPASO A PERIFERICA2951884093ENE23 09:50 BANCOMER D805  FOLIO:4883</t>
  </si>
  <si>
    <t>SPEI RECIBIDOAXA0005030045  67414206740011420674 217 001 AUTOS</t>
  </si>
  <si>
    <t>INGENIERA AUTOMOTRIZ HERNANDEZ</t>
  </si>
  <si>
    <t>RF-37669 23/01</t>
  </si>
  <si>
    <t>DEPOSITO DE TERCEROREFBNTC000021865YFBPRHE9HP629170  FBMRCASH</t>
  </si>
  <si>
    <t>SPEI RECIBIDOBANAMEX0005018372  0020093168AMEXCO SE 9350093168</t>
  </si>
  <si>
    <t>SPEI RECIBIDOAXA0005012809  67414256720011425672 217 001 AUTOS</t>
  </si>
  <si>
    <t>ELIA GARAY</t>
  </si>
  <si>
    <t>RF-37692 H69817 24.01.17</t>
  </si>
  <si>
    <t>QUALITAS COMPANIA DEGUIA:0540353REF:04011771259911645260 CIE:1267639</t>
  </si>
  <si>
    <t>QUALITAS COMPANIA DEGUIA:0540342REF:04011778433511702297 CIE:1267639</t>
  </si>
  <si>
    <t>AXA SEGUROS SA DE CVGUIA:0540331REF:70171585450511868257 CIE:0916757</t>
  </si>
  <si>
    <t>TOYOTA FINANCIAL SERGUIA:0540310REF:00000000000005704058 CIE:0593003</t>
  </si>
  <si>
    <t>SPEI RECIBIDOBANAMEX0005091098  0020000001TRASPASO</t>
  </si>
  <si>
    <t>CHEQUE PAGADO NO.0018297PAGO EN EFECTIVO</t>
  </si>
  <si>
    <t>SPEI ENVIADO INBURSA0000080045  0362401178PAGO FACTURA</t>
  </si>
  <si>
    <t>SPEI ENVIADO INBURSA0000080042  0362401178PAGO FACTURA</t>
  </si>
  <si>
    <t>DEP.CHEQUES DE OTRO BANCO ENE24 10:21 MEXICO</t>
  </si>
  <si>
    <t>TRASPASO A PERIFERICA2951884093ENE24 09:21 BANCOMER D805  FOLIO:5133</t>
  </si>
  <si>
    <t>DEPOSITO EN EFECTIVO1360094DEM REF:00000000003071100220 6552920</t>
  </si>
  <si>
    <t>DEPOSITO EN EFECTIVO1360094DEM REF:00000000083071101220 6552910</t>
  </si>
  <si>
    <t>SPEI RECIBIDOAXA0005116823  67414296780011429678 217 001 AUTOS</t>
  </si>
  <si>
    <t>PAGO CUENTA DE TERCERO 0047395019BNET    0183301214</t>
  </si>
  <si>
    <t>SPEI RECIBIDOSANTANDER0005110880  0149180649ENGANCHE CAMIONETA</t>
  </si>
  <si>
    <t>SPEI RECIBIDOBANREGIO0005107061  0580049178MANTTO HILUX 2016 VICENTE</t>
  </si>
  <si>
    <t>0672N/17</t>
  </si>
  <si>
    <t>DEPOSITO DE TERCEROREFBNTC00002186MHKMF53F9HK014918 FBMRCASH</t>
  </si>
  <si>
    <t>DEPOSITO DE TERCEROREFBNTC00002186MR0EX8CB0H1395690 FBMRCASH</t>
  </si>
  <si>
    <t>DEPOSITO DE TERCEROREFBNTC00002186MR2B29F34H1042498 FBMRCASH</t>
  </si>
  <si>
    <t>DEPOSITO DE TERCEROREFBNTC00002186MR2B29F34H1043750 FBMRCASH</t>
  </si>
  <si>
    <t>PAGO CUENTA DE TERCERO 0095500010BNET 0136326013</t>
  </si>
  <si>
    <t>0696N/17</t>
  </si>
  <si>
    <t>0700N/17</t>
  </si>
  <si>
    <t>0694N/17</t>
  </si>
  <si>
    <t>0695N/17</t>
  </si>
  <si>
    <t>0697N/17</t>
  </si>
  <si>
    <t>PD 2494</t>
  </si>
  <si>
    <t>PD 2495</t>
  </si>
  <si>
    <t>TRASPASO A TERCEROSREFBNTC00471291DEVOLUCION RECIBO BMRCASH</t>
  </si>
  <si>
    <t>TRASPASO A TERCEROSREFBNTC00471291JOSE RUBEN RAMIREZ BMRCASH</t>
  </si>
  <si>
    <t>TRASPASO A TERCEROSREFBNTC00471291FINIQUITO DIANA MORALES NAIF BMRCASH</t>
  </si>
  <si>
    <t>DEPOSITO DE TERCEROREFBNTC00002186MHKMF53F7HK013654 FBMRCASH</t>
  </si>
  <si>
    <t>PD 2497</t>
  </si>
  <si>
    <t>DEP.CHEQUES DE OTRO BANCO ENE24 14:41 MEXICO</t>
  </si>
  <si>
    <t>DEPOSITO DE TERCEROREFBNTC00317527  QUALITAS 10035720BMRCASH</t>
  </si>
  <si>
    <t>DAVILA TREJO</t>
  </si>
  <si>
    <t>MAYOREO DE DULCES</t>
  </si>
  <si>
    <t>RF-37711 H70183 H69897 H70140 H69702 H69623 24.01.17</t>
  </si>
  <si>
    <t>RF-37714 H70091 24.01.17</t>
  </si>
  <si>
    <t>PAGO CUENTA DE TERCERO / 0092422021 BNET 0193710734</t>
  </si>
  <si>
    <t>FERTILDAD DE SUELOS S DE RL</t>
  </si>
  <si>
    <t>DEPOSITO EFECTIVO PRACTIC******9039ENE24 08:45 PRAC 7056 FOLIO:0223</t>
  </si>
  <si>
    <t>AM 1287</t>
  </si>
  <si>
    <t>PD 2570</t>
  </si>
  <si>
    <t>INTERMODAL</t>
  </si>
  <si>
    <t>DEPOSITO EN EFECTIVO1360094DEM REF:00000000043071103220 7094505</t>
  </si>
  <si>
    <t>PAGO CUENTA DE TERCERO 0030838036BNET    0156750214</t>
  </si>
  <si>
    <t>SPEI RECIBIDOINBURSA0005089359  0360170125SERVICIO YARIS</t>
  </si>
  <si>
    <t>SPEI ENVIADO BANAMEX0000067260  0022501178F</t>
  </si>
  <si>
    <t>SPEI ENVIADO BANAMEX0000067244  0022501178DEVOLUCION RECIBO 35707</t>
  </si>
  <si>
    <t>SPEI ENVIADO SANTANDER0000067243  0142501178DEVOLUCION RECIBO 37189</t>
  </si>
  <si>
    <t>SPEI ENVIADO BANAMEX0000067242  0022501178DEVOLUCION RECIBO 37505</t>
  </si>
  <si>
    <t>SPEI ENVIADO SANTANDER0000067241  0142501178DEVOLUCION RECIBO 37439</t>
  </si>
  <si>
    <t>SPEI ENVIADO BANAMEX0000067240  0022501178DEVOLUCION RECIBO 36879</t>
  </si>
  <si>
    <t>SPEI ENVIADO BANAMEX0000067239  0022501178F B502 B509 B501</t>
  </si>
  <si>
    <t>SPEI ENVIADO BANAMEX0000067238  0022501178F A4584</t>
  </si>
  <si>
    <t>SPEI ENVIADO BANAMEX0000067237  0022501178F 6416747</t>
  </si>
  <si>
    <t>SPEI ENVIADO BANORTE/IXE0000067236  0722501178F E851</t>
  </si>
  <si>
    <t>SPEI ENVIADO SCOTIABANK0000067235  0442501178F 1091 1092 1093 1096 1094 109</t>
  </si>
  <si>
    <t>SPEI ENVIADO SCOTIABANK0000067234  0442501178F 22 26 6 7</t>
  </si>
  <si>
    <t>SPEI ENVIADO SCOTIABANK0000067233  0442501178F A37976</t>
  </si>
  <si>
    <t>TRASPASO A TERCEROSREFBNTC00471291DEVOLUCION RECIBO 36822       BMRCASH</t>
  </si>
  <si>
    <t>TRASPASO A TERCEROSREFBNTC00471291DEVOLUCION RECIBO 37521       BMRCASH</t>
  </si>
  <si>
    <t>PAGO CUENTA DE TERCERO 0000500010BNET    0190246492</t>
  </si>
  <si>
    <t>PI 1051</t>
  </si>
  <si>
    <t>IMPAGTA S DE RL</t>
  </si>
  <si>
    <t>TOYOTA FINANCIAL SERGUIA:4438775REF:00000000000005704058 CIE:0593003</t>
  </si>
  <si>
    <t>SPEI RECIBIDOSANTANDER0005134179  0149754420TRANSFERENCIA DE FONDOS</t>
  </si>
  <si>
    <t>SPEI RECIBIDOBANAMEX0005115887  0020000001TRASPASO</t>
  </si>
  <si>
    <t>DEPOSITO DE TERCEROREFBNTC00317527   QUALITAS 10037149BMRCASH</t>
  </si>
  <si>
    <t>TRASPASO A TERCEROSREFBNTC00471291PAGO UNIDAD FJ264154  BMRCASH</t>
  </si>
  <si>
    <t>TRASPASO A TERCEROSREFBNTC00471291PAGO FACTURA  BMRCASH</t>
  </si>
  <si>
    <t>TRASPASO A TERCEROSREFBNTC00471291F A1749     BMRCASH</t>
  </si>
  <si>
    <t>TRASPASO A TERCEROSREFBNTC00471291F 3577    BMRCASH</t>
  </si>
  <si>
    <t>TRASPASO A TERCEROSREFBNTC00471291F A863    BMRCASH</t>
  </si>
  <si>
    <t>TRASPASO A TERCEROSREFBNTC00471291F 17367    BMRCASH</t>
  </si>
  <si>
    <t>TRASPASO A TERCEROSREFBNTC00471291F 418 BMRCASH</t>
  </si>
  <si>
    <t>TRASPASO A TERCEROSREFBNTC00471291PLACAS TRASLADOS  BMRCASH</t>
  </si>
  <si>
    <t>TRASPASO A TERCEROSREFBNTC00471291F 37 40 39 45 46 28   BMRCASH</t>
  </si>
  <si>
    <t>TRASPASO A TERCEROSREFBNTC00471291F FF27769 FF27857   BMRCASH</t>
  </si>
  <si>
    <t>SPEI RECIBIDOBANAMEX0005213324  0020335331DTMAC COMERCIALIZADORA SA DE C</t>
  </si>
  <si>
    <t>DEP.CHEQUES DE OTRO BANCO ENE25 13:47 MEXICO</t>
  </si>
  <si>
    <t>MONTES MONTES JORGE</t>
  </si>
  <si>
    <t>AM 1295 AM1296</t>
  </si>
  <si>
    <t>RF-37739 H68862 25.01.17</t>
  </si>
  <si>
    <t>I-1177</t>
  </si>
  <si>
    <t>I-1178</t>
  </si>
  <si>
    <t>E-199</t>
  </si>
  <si>
    <t>E-200</t>
  </si>
  <si>
    <t>D-2695</t>
  </si>
  <si>
    <t>D-2696</t>
  </si>
  <si>
    <t>D-2699</t>
  </si>
  <si>
    <t>D-2700</t>
  </si>
  <si>
    <t>SPEI RECIBIDOHSBC0005230589  0210000001ENGANCHE DE AUTO</t>
  </si>
  <si>
    <t>BALBOA BETANZOS MARIA ELIZABETH</t>
  </si>
  <si>
    <t>DEPOSITO DE TERCEROREFBNTC00027537030931 BMRCASH</t>
  </si>
  <si>
    <t>DEPOSITO DE TERCEROREFBNTC000021865TDYZ3DC0HS817380 FBMRCASH</t>
  </si>
  <si>
    <t>PAGO CUENTA DE TERCERO 0072637012BNET   0451186264</t>
  </si>
  <si>
    <t>0703N/17</t>
  </si>
  <si>
    <t>PD 2737</t>
  </si>
  <si>
    <t>DEPOSITO EN EFECTIVO1360094DEM REF:00000000023071104220 7547750</t>
  </si>
  <si>
    <t>CHEQUE PAGADO NO.0018300RFC CUENTA DE DEPOSITO:ASE931116231</t>
  </si>
  <si>
    <t>SPEI RECIBIDOBANAMEX0005069721  002012601101 260117 SERVICIO TOYOTA</t>
  </si>
  <si>
    <t>SPEI RECIBIDOINTERCAM BAN0005060630  1361319466PAGO DE REFACCIONES</t>
  </si>
  <si>
    <t>SPEI RECIBIDOLIBERTAD0005038020  6700923172PAGO DE AUTO</t>
  </si>
  <si>
    <t>PATRICIA ROSAS PARRA</t>
  </si>
  <si>
    <t>TOYOTA FINANCIAL SERGUIA:3074049REF:00000000000005704058 CIE:0593003</t>
  </si>
  <si>
    <t>SPEI ENVIADO VECTOR0000117519  6082601178INVERSION</t>
  </si>
  <si>
    <t>PAGO CUENTA DE TERCERO 0052997012BNET    0183301214</t>
  </si>
  <si>
    <t>SPEI RECIBIDOBANAMEX0005109860  0020000001TRASPASO</t>
  </si>
  <si>
    <t>PAGO CUENTA DE TERCERO 0029311010BNET    0158616353</t>
  </si>
  <si>
    <t>CHEQUE DEVUELTO 072001501490390001118CD040828</t>
  </si>
  <si>
    <t>ELIAZ RODRIGUEZ</t>
  </si>
  <si>
    <t>SPEI RECIBIDOHSBC0005184166  0210000001PAGO DE AUTO</t>
  </si>
  <si>
    <t>DEPOSITO DE TERCEROREFBNTC00317527  QUALITAS 10041682BMRCASH</t>
  </si>
  <si>
    <t>DEPOSITO EN EFECTIVO1360094DEM REF:00000000093071105220 7989058</t>
  </si>
  <si>
    <t>SPEI RECIBIDOSANTANDER0005018812  0145721461 PAGO DE OZ AUTOMOTRIZ S DE R</t>
  </si>
  <si>
    <t>EFECTIVO DEPOSITADO EL 16/01</t>
  </si>
  <si>
    <t>RF-37542 16/01</t>
  </si>
  <si>
    <t>RF-37534 16/01</t>
  </si>
  <si>
    <t>OSNAYA GUTIERREZ</t>
  </si>
  <si>
    <t>RF-37533 16/01</t>
  </si>
  <si>
    <t xml:space="preserve">PANIAGUA GOMEZ DAVID </t>
  </si>
  <si>
    <t>RF-37518 16/01</t>
  </si>
  <si>
    <t>AS-48769 16/01</t>
  </si>
  <si>
    <t>AS-48768 16/01</t>
  </si>
  <si>
    <t>AS-48766 16/01</t>
  </si>
  <si>
    <t>SERVICIO DE CONSULTORIA</t>
  </si>
  <si>
    <t>EFECTIVO DEPOSITADO EL 17/01</t>
  </si>
  <si>
    <t>RF-37562 17/01</t>
  </si>
  <si>
    <t>ORTEGA FABIAN ROSALBA</t>
  </si>
  <si>
    <t>RF-37561 17/01</t>
  </si>
  <si>
    <t>RF-37555 17/01</t>
  </si>
  <si>
    <t>GALVAN PEREZ</t>
  </si>
  <si>
    <t>RF-37553 17/01</t>
  </si>
  <si>
    <t xml:space="preserve">DISEÑO Y CONSTRUCCION DE CELAYA </t>
  </si>
  <si>
    <t>RF-37551 17/01</t>
  </si>
  <si>
    <t>JAUREGUI NAVARRETE</t>
  </si>
  <si>
    <t>RF-37544 17/01</t>
  </si>
  <si>
    <t>AS-48814 17/01</t>
  </si>
  <si>
    <t>AS-48805 17/01</t>
  </si>
  <si>
    <t>EFECTIVO DEPOSITADO 19/01</t>
  </si>
  <si>
    <t>RF-37615 19/01</t>
  </si>
  <si>
    <t>RF-37610 19/01</t>
  </si>
  <si>
    <t>REYES CAMACHO ANA MARIA</t>
  </si>
  <si>
    <t>RF-37601 19/01</t>
  </si>
  <si>
    <t>MAHREMEX SA DE CV</t>
  </si>
  <si>
    <t>RF-37599 19/01</t>
  </si>
  <si>
    <t>RAZO GONZALEZ ARTURO</t>
  </si>
  <si>
    <t>RF-37598 19/01</t>
  </si>
  <si>
    <t>RF-37593 19/01</t>
  </si>
  <si>
    <t>ASESORIA CONSTRUCTIVA</t>
  </si>
  <si>
    <t>AS-48902 19/01</t>
  </si>
  <si>
    <t>AS-48899 19/01</t>
  </si>
  <si>
    <t>AS-48887 19/01</t>
  </si>
  <si>
    <t>AS-48404     04/01</t>
  </si>
  <si>
    <t>AS-48453    06/01</t>
  </si>
  <si>
    <t>AS-48705    13/01</t>
  </si>
  <si>
    <t>AS-48484    06/01</t>
  </si>
  <si>
    <t>AS-484614  06/01</t>
  </si>
  <si>
    <t>AS-48518   07/01</t>
  </si>
  <si>
    <t>AS-48689  13/01</t>
  </si>
  <si>
    <t>AS-48885 20/01</t>
  </si>
  <si>
    <t xml:space="preserve"> </t>
  </si>
  <si>
    <t>RF-37764 H71003 26.01.17</t>
  </si>
  <si>
    <t>DEPOSITO EFECTIVO PRACTIC******9039ENE27 12:29 PRAC      7576 FOLIO:4203</t>
  </si>
  <si>
    <t>DEPOSITO EFECTIVO PRACTIC******9039ENE27 12:27 PRAC      7576 FOLIO:4200</t>
  </si>
  <si>
    <t>SPEI RECIBIDOBANAMEX0005153473  0020000001TRASPASO</t>
  </si>
  <si>
    <t>PAGO CUENTA DE TERCERO 0026197020BNET    0184104048</t>
  </si>
  <si>
    <t>PAGO CUENTA DE TERCERO 0092494010BNET    0442658801</t>
  </si>
  <si>
    <t>TRASPASO A TERCEROSREFBNTC00471291NOMINA SEMANA 3               BMRCASH</t>
  </si>
  <si>
    <t>SPEI ENVIADO BANORTE/IXE0000098037  0722701178PAGO UNIDAD BC695463</t>
  </si>
  <si>
    <t>TRASPASO ENTRE CUENTASREFBNTC00471291NEXTEL  0445084814            BMRCASH</t>
  </si>
  <si>
    <t>DEPOSITO DE TERCEROREFBNTC00002186H3036121 FBMRCASH</t>
  </si>
  <si>
    <t>DEPOSITO DE TERCEROREFBNTC00002186GP448156 FBMRCASH</t>
  </si>
  <si>
    <t>TRASPASO CUENTAS PROPIAS 0052614005CUENTA: 0445084814   BNET</t>
  </si>
  <si>
    <t>CHEQUE PAGADO NO.00182980101740687</t>
  </si>
  <si>
    <t>SPEI RECIBIDOBANREGIO0005291514  0580056023MANTTO HILUX 2016 GUILLERMO</t>
  </si>
  <si>
    <t>CHEQUE PAGADO NO.0000183040133195457</t>
  </si>
  <si>
    <t>CHEQUE PAGADO NO.0000183030133195457</t>
  </si>
  <si>
    <t>PAGO CUENTA DE TERCERO 0024002018BNET    0161163469</t>
  </si>
  <si>
    <t>DEP.CHEQUES DE OTRO BANCO ENE27 15:30 MEXICO</t>
  </si>
  <si>
    <t>SPEI ENVIADO BANAMEX0000203526  002270117818182378</t>
  </si>
  <si>
    <t>PAGO CUENTA DE TERCERO 0093120009BNET    0162463466</t>
  </si>
  <si>
    <t>DEPOSITO DE TERCEROREFBNTC00208345MTTO PRIUS  BMRCASH</t>
  </si>
  <si>
    <t xml:space="preserve">GRUPO LA SIESTA DIVERSIONES </t>
  </si>
  <si>
    <t>TRASPASO ENTRE CUENTASREFBNTC00471291INTERFAZ CORREOS  BMRCASH</t>
  </si>
  <si>
    <t>TRASPASO ENTRE CUENTASREFBNTC00471291FRAME RELAY  BMRCASH</t>
  </si>
  <si>
    <t>TRASPASO ENTRE CUENTASREFBNTC00471291INTERNET0445084814    BMRCASH</t>
  </si>
  <si>
    <t>TRASPASO ENTRE CUENTASREFBNTC00471291TELCEL  0445084814   BMRCASH</t>
  </si>
  <si>
    <t>TRASPASO A TERCEROSREFBNTC00471291GASTOS DE REPRESENTACION  BMRCASH</t>
  </si>
  <si>
    <t>TRASPASO A TERCEROSREFBNTC00471291PERIFERICA BMRCASH</t>
  </si>
  <si>
    <t>TRASPASO A TERCEROSREFBNTC00471291NOMINA SEMANA 4  BMRCASH</t>
  </si>
  <si>
    <t>0712N/17</t>
  </si>
  <si>
    <t>0005U/17</t>
  </si>
  <si>
    <t>PD 3063</t>
  </si>
  <si>
    <t>COPEM SA</t>
  </si>
  <si>
    <t>AR-13598,AR-13599,RF-37619, AR-13601,AS-48922,RF-37621,AR-13602,AS-48926,AS-48930,AR-13603,AS-48945,AS-48950,RF-37924,AS-48937,AS-49002</t>
  </si>
  <si>
    <t>DEP-TARJETAS  DEL    20/ENERO</t>
  </si>
  <si>
    <t>DEP-TARJETAS  DEL    18/ENERO</t>
  </si>
  <si>
    <t>AS-48820  18/01</t>
  </si>
  <si>
    <t>RF-37618  20/01</t>
  </si>
  <si>
    <t>RF-37616  20/01</t>
  </si>
  <si>
    <t>AS-48928  20/01</t>
  </si>
  <si>
    <t>RF-37622  20/01</t>
  </si>
  <si>
    <t>RF-37567  18/01</t>
  </si>
  <si>
    <t>RF-37575  18/01</t>
  </si>
  <si>
    <t>AS-48833  18/01</t>
  </si>
  <si>
    <t>AS-48841  18/01</t>
  </si>
  <si>
    <t>AR-13583  18/01</t>
  </si>
  <si>
    <t>RF-37585  18/01</t>
  </si>
  <si>
    <t>RF-37580  18/01</t>
  </si>
  <si>
    <t>AR-13573, RF-37568,AS-48822,RF-37570,AR-13578,AR-13579,AR-13580,AS-48824,RF-37571,RF-37572,RF-37573,AR-13581,AR-13584,AS-48840,AS-48843,AR-13585,AS-48845,AR-13586,RF-37582,AS-48848,AS-48850-AS-4854,AS-48855,AS-48857,AS-48861,AS-48860</t>
  </si>
  <si>
    <t>.</t>
  </si>
  <si>
    <t>RF-37629  21/01</t>
  </si>
  <si>
    <t>RF-37632  20/01</t>
  </si>
  <si>
    <t>AS-48978 21/01</t>
  </si>
  <si>
    <t>AS-48956  20/01</t>
  </si>
  <si>
    <t>AS-48946, AS-48935, RF-37633,RF-37635, AS-48948 , AS-13610, RF-37644  , AR-13611,RF-37648,AS-48994,AR-48998,AS-48999</t>
  </si>
  <si>
    <t>DEP-TARJETAS  DEL    21/ENERO</t>
  </si>
  <si>
    <t>DEP-TARJETAS  DEL    22/ENERO</t>
  </si>
  <si>
    <t>AR-13621  23/01</t>
  </si>
  <si>
    <t>RF-37680, RF-37681  23/01</t>
  </si>
  <si>
    <t>RF-37665 23/01</t>
  </si>
  <si>
    <t>AR-13613, AR-13612,AS-49003,RF-37657,RF-37655,RF-37659,AR-13614,RF-37662,AS-49006,AR-13616,AS-49009,AS-49013,AR-13617,AR-13618,RF-37671,AR-13619,AS-49026,AS-49027,AS-49029,RF-37667,AS-49033,AS-49040,AS-49044,AS-49048,RF-37683,RF-37687,AS-49058,AS-49060,AR-13627,RF-37688,RF-37689,AS-49063</t>
  </si>
  <si>
    <t>DEP-TARJETAS  DEL    23/ENERO</t>
  </si>
  <si>
    <t>SPEI RECIBIDOBANAMEX0005032233  0020093168AMEXCO SE 9350093168</t>
  </si>
  <si>
    <t>PAGO CUENTA DE TERCERO 0085280012BNET    0195600243</t>
  </si>
  <si>
    <t>CHEQUE PAGADO NO.0018305PAGO EN EFECTIVO</t>
  </si>
  <si>
    <t>CHEQUE PAGADO NO.0018299PAGO EN EFECTIVO</t>
  </si>
  <si>
    <t>CHEQUE PAGADO NO.0018306PAGO EN EFECTIVO</t>
  </si>
  <si>
    <t>CHEQUE PAGADO NO.0000183010131303384</t>
  </si>
  <si>
    <t>PAGO TARJETA DE CREDITO99082800845574DOMICILIACION</t>
  </si>
  <si>
    <t>RF-37696  21/01</t>
  </si>
  <si>
    <t>RF-37707  24/01</t>
  </si>
  <si>
    <t>RF-37710  24/01</t>
  </si>
  <si>
    <t>RF-49098</t>
  </si>
  <si>
    <t>AS-49097  24/01</t>
  </si>
  <si>
    <t>RF-37718  24/01</t>
  </si>
  <si>
    <t>AR-13631</t>
  </si>
  <si>
    <t>AR-13629, RF-37720, AS-49068, RF-37695, AS-49072,RF-37697,AR-13632, AS-49075,AS-49077,RF-37701,AS-49087,RF-37702,AR-13635,RF-37706,AR-13638,AS-49089,AS-49088 AS-49090,AS-49101,AS-49102-3-RF-37722, AS-49109, AS-49119</t>
  </si>
  <si>
    <t>DEP-TARJETAS  DEL    24/ENERO</t>
  </si>
  <si>
    <t>E-253</t>
  </si>
  <si>
    <t>E-254</t>
  </si>
  <si>
    <t>E-255</t>
  </si>
  <si>
    <t>E-256</t>
  </si>
  <si>
    <t>E-257</t>
  </si>
  <si>
    <t>E-252</t>
  </si>
  <si>
    <t>D-3179</t>
  </si>
  <si>
    <t>D-3180</t>
  </si>
  <si>
    <t>D-3181</t>
  </si>
  <si>
    <t>D-3187</t>
  </si>
  <si>
    <t>D-3188</t>
  </si>
  <si>
    <t>I-1397</t>
  </si>
  <si>
    <t>TRASPASO ENTRE CUENTASDE LA CUENTA 0108391890</t>
  </si>
  <si>
    <t>TRASPASO ENTRE CUENTASDE LA CUENTA 1152630060</t>
  </si>
  <si>
    <t>CHEQUE PAGADO NO.00183070100536040</t>
  </si>
  <si>
    <t>DEP.CHEQUES DE OTRO BANCO ENE30 14:55 MEXICO</t>
  </si>
  <si>
    <t>SPEI RECIBIDOGNP0005279792  6730300117PAGO A BENEFICIARIO</t>
  </si>
  <si>
    <t>TRASPASO ENTRE CUENTASDE LA CUENTA 2932306123</t>
  </si>
  <si>
    <t>PAGO CUENTA DE TERCERO 0052305010BNET    0190246492</t>
  </si>
  <si>
    <t>DEPOSITO EN EFECTIVO1360094DEM REF:00000000003071160224 8492495</t>
  </si>
  <si>
    <t>PAGO CUENTA DE TERCERO 0009019010BNET    0158616353</t>
  </si>
  <si>
    <t>SPEI ENVIADO BANAMEX0000237258  0023001178PAGO TRATADORA</t>
  </si>
  <si>
    <t>SPEI RECIBIDOBANAMEX0005183136  0020000001TRASPASO</t>
  </si>
  <si>
    <t>TOYOTA FINANCIAL SERGUIA:1604438REF:00000000000005704058 CIE:0593003</t>
  </si>
  <si>
    <t>SPEI ENVIADO BANAMEX0000190925  0023001178145113100013</t>
  </si>
  <si>
    <t>DEPOSITO DE TERCEROREFBNTC00354201COORD AS-48827 AS-48933       BMRCASH</t>
  </si>
  <si>
    <t>GRUPO TRACTOCAMIONES</t>
  </si>
  <si>
    <t>AGRO</t>
  </si>
  <si>
    <t>MIGUEL CARBAJAL PANTOJA</t>
  </si>
  <si>
    <t>0720N/17</t>
  </si>
  <si>
    <t>0719N/17</t>
  </si>
  <si>
    <t>0228U/16</t>
  </si>
  <si>
    <t>0665N/17</t>
  </si>
  <si>
    <t>MARGARITA NAVARRETE BOLAÑOS</t>
  </si>
  <si>
    <t>PD 3232</t>
  </si>
  <si>
    <t>TOYOTA FINANCIAL SERGUIA:1604427REF:309186CD36  CIE:0592996</t>
  </si>
  <si>
    <t>D-3228</t>
  </si>
  <si>
    <t>D-3223</t>
  </si>
  <si>
    <t>DEPOSITO DE TERCEROREFBNTC00002186H1044039   FBMRCASH</t>
  </si>
  <si>
    <t>DEPOSITO DE TERCEROREFBNTC00002186H1042014   FBMRCASH</t>
  </si>
  <si>
    <t>DEPOSITO DE TERCEROREFBNTC00002186CC049067  FBMRCASH</t>
  </si>
  <si>
    <t>DEPOSITO DE TERCEROREFBNTC00002186HK013953  FBMRCASH</t>
  </si>
  <si>
    <t>ROMMEL MAURICIO CHAVEZ SANCHEZ</t>
  </si>
  <si>
    <t>TRASPASO A TERCEROSREFBNTC00471291PAGO UNIDAD EK194780  BMRCASH</t>
  </si>
  <si>
    <t>TRASPASO A TERCEROSREFBNTC00471291PAGO UNIDAD CL132367 BMRCASH</t>
  </si>
  <si>
    <t>TRASPASO A TERCEROSREFBNTC00471291PAGO UNIDAD C8125455 BMRCASH</t>
  </si>
  <si>
    <t>AM 1288</t>
  </si>
  <si>
    <t>PI 1426</t>
  </si>
  <si>
    <t>AGO CUENTA DE TERCERO / 0026861015 BNET 0155579465</t>
  </si>
  <si>
    <t>TRASPASO A TERCEROS / REFBNTC00471291 NOMINA 2Q ENERO BMRCASH</t>
  </si>
  <si>
    <t>CONSTRUCCINES ELECTROMECANICAS</t>
  </si>
  <si>
    <t>RF-37843 AS48827 AS48933 30.01.17</t>
  </si>
  <si>
    <t>FALTANTE DE EFECTIVO1360094DEM REF:00000000053071107220 9236249</t>
  </si>
  <si>
    <t>DEPOSITO EN EFECTIVO1360094DEM REF:00000000053071107220 9236249</t>
  </si>
  <si>
    <t>DEPOSITO EN EFECTIVO1360094DEM REF:00000000033071108220 9236238</t>
  </si>
  <si>
    <t xml:space="preserve">CHEQUE PAGADO NO.CH-0018289 </t>
  </si>
  <si>
    <t xml:space="preserve">CHEQUE PAGADO NO.CH-0018288 </t>
  </si>
  <si>
    <t>PAGO CUENTA DE TERCERO / 0049460043 BNET 0442658801</t>
  </si>
  <si>
    <t>TOYOTA MOTOR SALES DGUIA:2112396655139</t>
  </si>
  <si>
    <t>DEPOSITO DE TERCEROREFBNTC00002186ES570919   FBMRCASH</t>
  </si>
  <si>
    <t>TRASPASO A TERCEROSREFBNTC00471291PAGO UNIDAD D1427672          BMRCASH</t>
  </si>
  <si>
    <t>SPEI ENVIADO BANAMEX0000210380  0023101178F 1266282</t>
  </si>
  <si>
    <t>TOYOTA FINANCIAL SERGUIA:1904232REF:31626CS24            CIE:0592996</t>
  </si>
  <si>
    <t>TOYOTA FINANCIAL SERGUIA:1904221REF:00000000000005704058 CIE:0593003</t>
  </si>
  <si>
    <t>TRASPASO ENTRE CUENTASDE LA CUENTA 2697677472</t>
  </si>
  <si>
    <t>SPEI RECIBIDOBANAMEX0005190194  0020000001TRASPASO</t>
  </si>
  <si>
    <t xml:space="preserve">JEIMMY LILIAN IZURIETA </t>
  </si>
  <si>
    <t>DEPOSITO DE TERCEROREFBNTC00356778ORDEN 72263 BMRCASH</t>
  </si>
  <si>
    <t>PD 3391</t>
  </si>
  <si>
    <t>AS-49125  25/01</t>
  </si>
  <si>
    <t>AS-49124  25/01</t>
  </si>
  <si>
    <t>RF-37725  25/01</t>
  </si>
  <si>
    <t>RF-37732  25/01</t>
  </si>
  <si>
    <t>RF-37734  25/01</t>
  </si>
  <si>
    <t>AS-49144-5  25/01</t>
  </si>
  <si>
    <t>AS-49146  25/01</t>
  </si>
  <si>
    <t>RF-37738  25/01</t>
  </si>
  <si>
    <t>RF-37741  25/01</t>
  </si>
  <si>
    <t>AS-49151  25/01</t>
  </si>
  <si>
    <t>RF-37749  25/01</t>
  </si>
  <si>
    <t>AR-13658  25/01</t>
  </si>
  <si>
    <t>AS-49127,AS-49129,AS-49131-2,AR-13651,AR-13652,RF-37727,RF-37728,RF-37729-AS-49140,RF-37730,AS-49143,RF-37735-6,AS-49153,AS-49154,RF-37743,AS-49158,AR-13653,AS-49163,RF-37751,AS-49174,RF-37750</t>
  </si>
  <si>
    <t>DEP-TARJETAS  DEL    25/ENERO</t>
  </si>
  <si>
    <t>DEP-TARJETAS  DEL    26/ENERO</t>
  </si>
  <si>
    <t>RF-37752,AS-49192,AS-49193,RF-37758,AS-49205,AS-49209,RF-37762,AS-49212,RF-37763,RF-37767,AS-49222,RF-37768,AS-49225,RF-37766,RF-37774,AS-49226,RF-37775,RF-37779,AR-13662,AR-13664,AS-49227,AS-49230</t>
  </si>
  <si>
    <t>CHEQUE PAGADO NO.00182940444218655</t>
  </si>
  <si>
    <t>CHEQUE PAGADO NO.00182950444218655</t>
  </si>
  <si>
    <t>JERRY PLATA</t>
  </si>
  <si>
    <t xml:space="preserve">CONSTRUCTORA JABE </t>
  </si>
  <si>
    <t>PD 3415</t>
  </si>
  <si>
    <t>DEPOSITO DE TERCEROREFBNTC00002186Fact AM-01298  FBMRCASH</t>
  </si>
  <si>
    <t>PAGO CUENTA DE TERCERO 0007507010BNET 0107493665</t>
  </si>
  <si>
    <t>0229U/16</t>
  </si>
  <si>
    <t>RF-37726  25/01</t>
  </si>
  <si>
    <t>RF-37737 RF-37741  25/01</t>
  </si>
  <si>
    <t>AS-49165  25/01</t>
  </si>
  <si>
    <t>AS-49182  26/01</t>
  </si>
  <si>
    <t>RF-37753</t>
  </si>
  <si>
    <t>RF-37755  26/01</t>
  </si>
  <si>
    <t>RF-37756 RF-37759  26/01</t>
  </si>
  <si>
    <t>RF-37760  26/01</t>
  </si>
  <si>
    <t>AS-49213  26/01</t>
  </si>
  <si>
    <t>RF-37769  26/01</t>
  </si>
  <si>
    <t>AS-49219  26/01</t>
  </si>
  <si>
    <t>AS-49216  26/01</t>
  </si>
  <si>
    <t>RF-37772  25/01</t>
  </si>
  <si>
    <t>RF-37771  26/01</t>
  </si>
  <si>
    <t>SPEI RECIBIDOHSBC0005417054  0210003101ANTICIPO XNERIA</t>
  </si>
  <si>
    <t>TRASPASO A TERCEROSREFBNTC00471291VALES DESPENSA BMRCASH</t>
  </si>
  <si>
    <t>XOCHITL DENISSE</t>
  </si>
  <si>
    <t xml:space="preserve"> 000001360094SICOCO ENE 2017</t>
  </si>
  <si>
    <t>PAGO CUENTA DE TERCERO 0028477010BNET    0154873378</t>
  </si>
  <si>
    <t>PAGO CUENTA DE TERCERO 0041991083BNET    0156750214</t>
  </si>
  <si>
    <t>SPEI RECIBIDOSANTANDER0005469943  0140001920TOYOTA SIENNA 2017 BLANCO</t>
  </si>
  <si>
    <t>SPEI RECIBIDOSANTANDER0005469189  0140001920TOYOTA SIENNA 2017 BLANCO</t>
  </si>
  <si>
    <t>AR-13669  27/01</t>
  </si>
  <si>
    <t>AR-13674  27/01</t>
  </si>
  <si>
    <t>AS-49248  27/01</t>
  </si>
  <si>
    <t>AS-49256  27/01</t>
  </si>
  <si>
    <t>AS-49260  27/01</t>
  </si>
  <si>
    <t>AR-13667  27/01</t>
  </si>
  <si>
    <t>AS-49267  27/01</t>
  </si>
  <si>
    <t>AS-49272  27/01</t>
  </si>
  <si>
    <t>AR-13671-2,RF-37782-3-4, AR-13675,RF-37785,AS-49251,37787,AS-49254,RF-37790,AS-49257,AS-49258,AR-13681,RF-37793,RF-49270,AS-49271,RF-37798,AS-49276,7-RF-37799,AS-49278</t>
  </si>
  <si>
    <t>DEP-TARJETAS  DEL    27/ENERO</t>
  </si>
  <si>
    <t>PD 3568</t>
  </si>
  <si>
    <t>RF-37813  28/01</t>
  </si>
  <si>
    <t>AS-49291  28/01</t>
  </si>
  <si>
    <t>AS-49284,AR-13686-7,RF-37808,AR-13692,RF-37814-5,AR-1391-3,AR-49292,RF-37816,RF-37820,AS-49300,RF-37819,AS-49304-5,ADS-49314,AS-49315</t>
  </si>
  <si>
    <t>DEP-TARJETAS  DEL    28/ENERO</t>
  </si>
  <si>
    <t>RF-37842  30/01</t>
  </si>
  <si>
    <t>AS-49358  30/01</t>
  </si>
  <si>
    <t>AS-49349  30/01</t>
  </si>
  <si>
    <t>AR-13724 01/02</t>
  </si>
  <si>
    <t>RF-37892  01/02</t>
  </si>
  <si>
    <t>RF-37890  01/02</t>
  </si>
  <si>
    <t>AS-49422  01/02</t>
  </si>
  <si>
    <t>D-3639</t>
  </si>
  <si>
    <t>D-3640</t>
  </si>
  <si>
    <t>AR-13708  31/01</t>
  </si>
  <si>
    <t>AS-49360  31/01</t>
  </si>
  <si>
    <t>RF-37861  31/01</t>
  </si>
  <si>
    <t>RF-37867  31/01</t>
  </si>
  <si>
    <t>RF-37871  31/01</t>
  </si>
  <si>
    <t>RF-37885  31/01</t>
  </si>
  <si>
    <t>AR-13709  31/01</t>
  </si>
  <si>
    <t>RF-37879  31/01</t>
  </si>
  <si>
    <t>RF-37977  04/02</t>
  </si>
  <si>
    <t>AS-49465  04/02</t>
  </si>
  <si>
    <t>DEP-TARJETAS  DEL    30/ENERO</t>
  </si>
  <si>
    <t>SF CORTE DEL 31</t>
  </si>
  <si>
    <t>AS-49555  08/02</t>
  </si>
  <si>
    <t>AS-49615  09/02</t>
  </si>
  <si>
    <t>RF-38936  24/03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</si>
</sst>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12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8" fillId="0" borderId="0"/>
    <xf numFmtId="0" fontId="18" fillId="0" borderId="0"/>
  </cellStyleXfs>
  <cellXfs count="71">
    <xf numFmtId="0" fontId="0" fillId="0" borderId="0" xfId="0"/>
    <xf numFmtId="43" fontId="21" fillId="0" borderId="0" xfId="51" applyFont="1" applyFill="1" applyBorder="1" applyAlignment="1" applyProtection="1">
      <alignment horizontal="center"/>
    </xf>
    <xf numFmtId="43" fontId="21" fillId="0" borderId="0" xfId="52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left"/>
    </xf>
    <xf numFmtId="14" fontId="19" fillId="0" borderId="0" xfId="0" applyNumberFormat="1" applyFont="1" applyBorder="1"/>
    <xf numFmtId="43" fontId="19" fillId="0" borderId="0" xfId="1" applyFont="1" applyBorder="1"/>
    <xf numFmtId="14" fontId="19" fillId="0" borderId="0" xfId="43" applyNumberFormat="1" applyFont="1" applyBorder="1"/>
    <xf numFmtId="0" fontId="19" fillId="0" borderId="0" xfId="44" applyFont="1" applyBorder="1"/>
    <xf numFmtId="14" fontId="22" fillId="0" borderId="0" xfId="43" applyNumberFormat="1" applyFont="1" applyBorder="1"/>
    <xf numFmtId="0" fontId="22" fillId="33" borderId="0" xfId="44" applyFont="1" applyFill="1" applyBorder="1"/>
    <xf numFmtId="43" fontId="22" fillId="0" borderId="0" xfId="1" applyFont="1" applyBorder="1"/>
    <xf numFmtId="0" fontId="22" fillId="34" borderId="0" xfId="44" applyFont="1" applyFill="1" applyBorder="1"/>
    <xf numFmtId="0" fontId="23" fillId="0" borderId="0" xfId="0" applyFont="1" applyBorder="1"/>
    <xf numFmtId="0" fontId="19" fillId="35" borderId="0" xfId="0" applyNumberFormat="1" applyFont="1" applyFill="1" applyBorder="1" applyAlignment="1">
      <alignment horizontal="left"/>
    </xf>
    <xf numFmtId="43" fontId="19" fillId="0" borderId="0" xfId="1" applyFont="1"/>
    <xf numFmtId="14" fontId="19" fillId="0" borderId="0" xfId="0" applyNumberFormat="1" applyFont="1"/>
    <xf numFmtId="14" fontId="22" fillId="0" borderId="0" xfId="0" applyNumberFormat="1" applyFont="1"/>
    <xf numFmtId="43" fontId="22" fillId="0" borderId="0" xfId="1" applyFont="1"/>
    <xf numFmtId="0" fontId="22" fillId="33" borderId="0" xfId="0" applyNumberFormat="1" applyFont="1" applyFill="1" applyBorder="1" applyAlignment="1">
      <alignment horizontal="left"/>
    </xf>
    <xf numFmtId="0" fontId="22" fillId="34" borderId="0" xfId="0" applyNumberFormat="1" applyFont="1" applyFill="1" applyBorder="1" applyAlignment="1">
      <alignment horizontal="left"/>
    </xf>
    <xf numFmtId="0" fontId="19" fillId="36" borderId="0" xfId="0" applyNumberFormat="1" applyFont="1" applyFill="1" applyBorder="1" applyAlignment="1">
      <alignment horizontal="left"/>
    </xf>
    <xf numFmtId="0" fontId="19" fillId="37" borderId="0" xfId="0" applyNumberFormat="1" applyFont="1" applyFill="1" applyBorder="1" applyAlignment="1">
      <alignment horizontal="left"/>
    </xf>
    <xf numFmtId="0" fontId="24" fillId="0" borderId="0" xfId="0" applyFont="1" applyBorder="1"/>
    <xf numFmtId="16" fontId="24" fillId="0" borderId="0" xfId="0" applyNumberFormat="1" applyFont="1" applyBorder="1"/>
    <xf numFmtId="0" fontId="23" fillId="0" borderId="0" xfId="0" applyFont="1" applyAlignment="1"/>
    <xf numFmtId="4" fontId="23" fillId="0" borderId="0" xfId="0" applyNumberFormat="1" applyFont="1" applyAlignment="1"/>
    <xf numFmtId="0" fontId="23" fillId="0" borderId="0" xfId="0" applyFont="1"/>
    <xf numFmtId="43" fontId="23" fillId="0" borderId="0" xfId="1" applyFont="1" applyAlignment="1"/>
    <xf numFmtId="0" fontId="24" fillId="0" borderId="0" xfId="0" applyFont="1"/>
    <xf numFmtId="43" fontId="24" fillId="0" borderId="0" xfId="0" applyNumberFormat="1" applyFont="1" applyBorder="1"/>
    <xf numFmtId="43" fontId="19" fillId="0" borderId="0" xfId="1" applyFont="1" applyFill="1"/>
    <xf numFmtId="0" fontId="19" fillId="38" borderId="0" xfId="0" applyNumberFormat="1" applyFont="1" applyFill="1" applyBorder="1" applyAlignment="1">
      <alignment horizontal="left"/>
    </xf>
    <xf numFmtId="0" fontId="22" fillId="0" borderId="0" xfId="0" applyFont="1" applyBorder="1"/>
    <xf numFmtId="0" fontId="19" fillId="0" borderId="0" xfId="0" applyFont="1" applyFill="1" applyBorder="1" applyAlignment="1">
      <alignment horizontal="left"/>
    </xf>
    <xf numFmtId="0" fontId="19" fillId="36" borderId="0" xfId="0" applyFont="1" applyFill="1" applyBorder="1" applyAlignment="1">
      <alignment horizontal="left"/>
    </xf>
    <xf numFmtId="0" fontId="19" fillId="35" borderId="0" xfId="0" applyFont="1" applyFill="1" applyBorder="1" applyAlignment="1">
      <alignment horizontal="left"/>
    </xf>
    <xf numFmtId="0" fontId="19" fillId="37" borderId="0" xfId="0" applyFont="1" applyFill="1" applyBorder="1" applyAlignment="1">
      <alignment horizontal="left"/>
    </xf>
    <xf numFmtId="43" fontId="23" fillId="0" borderId="0" xfId="1" applyFont="1" applyBorder="1"/>
    <xf numFmtId="0" fontId="19" fillId="0" borderId="0" xfId="0" applyFont="1"/>
    <xf numFmtId="0" fontId="19" fillId="37" borderId="0" xfId="0" applyFont="1" applyFill="1"/>
    <xf numFmtId="0" fontId="19" fillId="38" borderId="0" xfId="0" applyFont="1" applyFill="1"/>
    <xf numFmtId="0" fontId="22" fillId="34" borderId="0" xfId="0" applyFont="1" applyFill="1"/>
    <xf numFmtId="0" fontId="22" fillId="33" borderId="0" xfId="0" applyFont="1" applyFill="1"/>
    <xf numFmtId="14" fontId="19" fillId="0" borderId="10" xfId="0" applyNumberFormat="1" applyFont="1" applyBorder="1"/>
    <xf numFmtId="0" fontId="19" fillId="0" borderId="11" xfId="0" applyNumberFormat="1" applyFont="1" applyFill="1" applyBorder="1" applyAlignment="1">
      <alignment horizontal="left"/>
    </xf>
    <xf numFmtId="43" fontId="19" fillId="0" borderId="11" xfId="1" applyFont="1" applyBorder="1"/>
    <xf numFmtId="43" fontId="19" fillId="0" borderId="12" xfId="1" applyFont="1" applyBorder="1"/>
    <xf numFmtId="14" fontId="19" fillId="0" borderId="13" xfId="0" applyNumberFormat="1" applyFont="1" applyBorder="1"/>
    <xf numFmtId="43" fontId="19" fillId="0" borderId="14" xfId="1" applyFont="1" applyBorder="1"/>
    <xf numFmtId="14" fontId="19" fillId="0" borderId="15" xfId="0" applyNumberFormat="1" applyFont="1" applyBorder="1"/>
    <xf numFmtId="0" fontId="19" fillId="0" borderId="16" xfId="0" applyNumberFormat="1" applyFont="1" applyFill="1" applyBorder="1" applyAlignment="1">
      <alignment horizontal="left"/>
    </xf>
    <xf numFmtId="43" fontId="19" fillId="0" borderId="16" xfId="1" applyFont="1" applyBorder="1"/>
    <xf numFmtId="43" fontId="19" fillId="0" borderId="17" xfId="1" applyFont="1" applyBorder="1"/>
    <xf numFmtId="43" fontId="23" fillId="0" borderId="0" xfId="0" applyNumberFormat="1" applyFont="1" applyBorder="1"/>
    <xf numFmtId="0" fontId="23" fillId="0" borderId="0" xfId="0" applyFont="1" applyAlignment="1">
      <alignment wrapText="1"/>
    </xf>
    <xf numFmtId="0" fontId="23" fillId="0" borderId="0" xfId="0" applyFont="1" applyAlignment="1">
      <alignment horizontal="right" wrapText="1"/>
    </xf>
    <xf numFmtId="4" fontId="23" fillId="0" borderId="0" xfId="0" applyNumberFormat="1" applyFont="1" applyAlignment="1">
      <alignment horizontal="right" wrapText="1"/>
    </xf>
    <xf numFmtId="0" fontId="19" fillId="38" borderId="0" xfId="0" applyFont="1" applyFill="1" applyBorder="1" applyAlignment="1">
      <alignment horizontal="left"/>
    </xf>
    <xf numFmtId="0" fontId="22" fillId="33" borderId="0" xfId="0" applyFont="1" applyFill="1" applyBorder="1" applyAlignment="1">
      <alignment horizontal="left"/>
    </xf>
    <xf numFmtId="0" fontId="22" fillId="34" borderId="0" xfId="0" applyFont="1" applyFill="1" applyBorder="1" applyAlignment="1">
      <alignment horizontal="left"/>
    </xf>
    <xf numFmtId="0" fontId="0" fillId="0" borderId="0" xfId="0" applyAlignment="1"/>
    <xf numFmtId="4" fontId="0" fillId="0" borderId="0" xfId="0" applyNumberFormat="1" applyAlignment="1"/>
    <xf numFmtId="43" fontId="21" fillId="0" borderId="0" xfId="1" applyFont="1" applyFill="1" applyBorder="1" applyAlignment="1" applyProtection="1">
      <alignment horizontal="center"/>
    </xf>
    <xf numFmtId="43" fontId="23" fillId="0" borderId="0" xfId="1" applyFont="1" applyAlignment="1">
      <alignment horizontal="right"/>
    </xf>
    <xf numFmtId="43" fontId="19" fillId="0" borderId="0" xfId="1" applyFont="1" applyAlignment="1"/>
    <xf numFmtId="43" fontId="22" fillId="0" borderId="0" xfId="1" applyFont="1" applyAlignment="1"/>
    <xf numFmtId="14" fontId="19" fillId="0" borderId="0" xfId="0" applyNumberFormat="1" applyFont="1" applyFill="1"/>
    <xf numFmtId="43" fontId="19" fillId="39" borderId="0" xfId="1" applyFont="1" applyFill="1"/>
    <xf numFmtId="0" fontId="23" fillId="0" borderId="0" xfId="1" applyNumberFormat="1" applyFont="1" applyBorder="1"/>
    <xf numFmtId="0" fontId="23" fillId="0" borderId="0" xfId="0" applyNumberFormat="1" applyFont="1" applyAlignment="1"/>
  </cellXfs>
  <cellStyles count="6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53"/>
    <cellStyle name="Millares 2 2" xfId="51"/>
    <cellStyle name="Millares 2 2 2" xfId="54"/>
    <cellStyle name="Millares 2 2 2 2" xfId="60"/>
    <cellStyle name="Millares 2 2 3" xfId="57"/>
    <cellStyle name="Millares 2 3" xfId="59"/>
    <cellStyle name="Millares 3" xfId="52"/>
    <cellStyle name="Millares 3 2" xfId="55"/>
    <cellStyle name="Millares 3 2 2" xfId="61"/>
    <cellStyle name="Millares 3 3" xfId="58"/>
    <cellStyle name="Millares 4" xfId="56"/>
    <cellStyle name="Neutral" xfId="9" builtinId="28" customBuiltin="1"/>
    <cellStyle name="Normal" xfId="0" builtinId="0"/>
    <cellStyle name="Normal 10" xfId="44"/>
    <cellStyle name="Normal 2" xfId="46"/>
    <cellStyle name="Normal 2 2" xfId="50"/>
    <cellStyle name="Normal 3" xfId="62"/>
    <cellStyle name="Normal 4" xfId="63"/>
    <cellStyle name="Normal 5" xfId="49"/>
    <cellStyle name="Normal 6" xfId="48"/>
    <cellStyle name="Normal 7" xfId="47"/>
    <cellStyle name="Normal 8" xfId="43"/>
    <cellStyle name="Normal 9" xfId="45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816"/>
  <sheetViews>
    <sheetView tabSelected="1" topLeftCell="A470" workbookViewId="0">
      <selection activeCell="H485" sqref="H485"/>
    </sheetView>
  </sheetViews>
  <sheetFormatPr baseColWidth="10" defaultRowHeight="11.25"/>
  <cols>
    <col min="1" max="1" width="11.42578125" style="13"/>
    <col min="2" max="2" width="66.42578125" style="13" customWidth="1"/>
    <col min="3" max="5" width="11.42578125" style="13"/>
    <col min="6" max="6" width="16.28515625" style="23" customWidth="1"/>
    <col min="7" max="7" width="28.28515625" style="13" customWidth="1"/>
    <col min="8" max="16384" width="11.42578125" style="13"/>
  </cols>
  <sheetData>
    <row r="4" spans="1:7">
      <c r="A4" s="3" t="s">
        <v>0</v>
      </c>
      <c r="B4" s="4" t="s">
        <v>1</v>
      </c>
      <c r="C4" s="1" t="s">
        <v>2</v>
      </c>
      <c r="D4" s="2" t="s">
        <v>3</v>
      </c>
      <c r="E4" s="2" t="s">
        <v>4</v>
      </c>
    </row>
    <row r="5" spans="1:7">
      <c r="A5" s="17">
        <v>42766</v>
      </c>
      <c r="B5" s="19" t="s">
        <v>982</v>
      </c>
      <c r="C5" s="18">
        <v>530.52</v>
      </c>
      <c r="D5" s="18" t="s">
        <v>5</v>
      </c>
      <c r="E5" s="18">
        <v>3224036.62</v>
      </c>
    </row>
    <row r="6" spans="1:7">
      <c r="A6" s="17">
        <v>42766</v>
      </c>
      <c r="B6" s="20" t="s">
        <v>982</v>
      </c>
      <c r="C6" s="18">
        <v>3315.75</v>
      </c>
      <c r="D6" s="18" t="s">
        <v>5</v>
      </c>
      <c r="E6" s="18">
        <v>3224567.14</v>
      </c>
    </row>
    <row r="7" spans="1:7">
      <c r="A7" s="16">
        <v>42766</v>
      </c>
      <c r="B7" s="4" t="s">
        <v>983</v>
      </c>
      <c r="C7" s="15" t="s">
        <v>5</v>
      </c>
      <c r="D7" s="15">
        <v>28000</v>
      </c>
      <c r="E7" s="15">
        <v>3227882.89</v>
      </c>
      <c r="F7" s="23" t="s">
        <v>1006</v>
      </c>
    </row>
    <row r="8" spans="1:7">
      <c r="A8" s="16">
        <v>42766</v>
      </c>
      <c r="B8" s="4" t="s">
        <v>984</v>
      </c>
      <c r="C8" s="15" t="s">
        <v>5</v>
      </c>
      <c r="D8" s="15">
        <v>154786.67000000001</v>
      </c>
      <c r="E8" s="15">
        <v>3199882.89</v>
      </c>
    </row>
    <row r="9" spans="1:7">
      <c r="A9" s="16">
        <v>42766</v>
      </c>
      <c r="B9" s="4" t="s">
        <v>985</v>
      </c>
      <c r="C9" s="15" t="s">
        <v>5</v>
      </c>
      <c r="D9" s="15">
        <v>779699</v>
      </c>
      <c r="E9" s="15">
        <v>3045096.22</v>
      </c>
      <c r="F9" s="23" t="s">
        <v>1007</v>
      </c>
    </row>
    <row r="10" spans="1:7">
      <c r="A10" s="16">
        <v>42766</v>
      </c>
      <c r="B10" s="4" t="s">
        <v>986</v>
      </c>
      <c r="C10" s="15" t="s">
        <v>5</v>
      </c>
      <c r="D10" s="15">
        <v>1</v>
      </c>
      <c r="E10" s="15">
        <v>2265397.2200000002</v>
      </c>
    </row>
    <row r="11" spans="1:7">
      <c r="A11" s="16">
        <v>42766</v>
      </c>
      <c r="B11" s="4" t="s">
        <v>979</v>
      </c>
      <c r="C11" s="15" t="s">
        <v>5</v>
      </c>
      <c r="D11" s="15">
        <v>20000</v>
      </c>
      <c r="E11" s="15">
        <v>2265396.2200000002</v>
      </c>
      <c r="F11" s="23" t="s">
        <v>1015</v>
      </c>
      <c r="G11" s="13" t="s">
        <v>981</v>
      </c>
    </row>
    <row r="12" spans="1:7">
      <c r="A12" s="16">
        <v>42766</v>
      </c>
      <c r="B12" s="4" t="s">
        <v>980</v>
      </c>
      <c r="C12" s="15">
        <v>424.47</v>
      </c>
      <c r="D12" s="15" t="s">
        <v>5</v>
      </c>
      <c r="E12" s="15">
        <v>2245396.2200000002</v>
      </c>
    </row>
    <row r="13" spans="1:7">
      <c r="A13" s="16">
        <v>42766</v>
      </c>
      <c r="B13" s="4" t="s">
        <v>963</v>
      </c>
      <c r="C13" s="15" t="s">
        <v>5</v>
      </c>
      <c r="D13" s="15">
        <v>332500</v>
      </c>
      <c r="E13" s="15">
        <v>2245820.69</v>
      </c>
      <c r="F13" s="23" t="s">
        <v>1018</v>
      </c>
      <c r="G13" s="13" t="s">
        <v>960</v>
      </c>
    </row>
    <row r="14" spans="1:7">
      <c r="A14" s="16">
        <v>42766</v>
      </c>
      <c r="B14" s="4" t="s">
        <v>77</v>
      </c>
      <c r="C14" s="15" t="s">
        <v>5</v>
      </c>
      <c r="D14" s="15">
        <v>20000</v>
      </c>
      <c r="E14" s="15">
        <v>1913320.69</v>
      </c>
      <c r="F14" s="23" t="s">
        <v>1016</v>
      </c>
      <c r="G14" s="13" t="s">
        <v>959</v>
      </c>
    </row>
    <row r="15" spans="1:7">
      <c r="A15" s="16">
        <v>42766</v>
      </c>
      <c r="B15" s="4" t="s">
        <v>957</v>
      </c>
      <c r="C15" s="15">
        <v>125000</v>
      </c>
      <c r="D15" s="15" t="s">
        <v>5</v>
      </c>
      <c r="E15" s="15">
        <v>1893320.69</v>
      </c>
    </row>
    <row r="16" spans="1:7">
      <c r="A16" s="16">
        <v>42766</v>
      </c>
      <c r="B16" s="4" t="s">
        <v>958</v>
      </c>
      <c r="C16" s="15">
        <v>125000</v>
      </c>
      <c r="D16" s="15" t="s">
        <v>5</v>
      </c>
      <c r="E16" s="15">
        <v>2018320.69</v>
      </c>
    </row>
    <row r="17" spans="1:8">
      <c r="A17" s="16">
        <v>42766</v>
      </c>
      <c r="B17" s="21" t="s">
        <v>962</v>
      </c>
      <c r="C17" s="15" t="s">
        <v>5</v>
      </c>
      <c r="D17" s="15">
        <v>592644</v>
      </c>
      <c r="E17" s="15">
        <v>2143320.69</v>
      </c>
      <c r="F17" s="23" t="s">
        <v>961</v>
      </c>
    </row>
    <row r="18" spans="1:8">
      <c r="A18" s="16">
        <v>42766</v>
      </c>
      <c r="B18" s="4" t="s">
        <v>930</v>
      </c>
      <c r="C18" s="15">
        <v>1178602.82</v>
      </c>
      <c r="D18" s="15" t="s">
        <v>5</v>
      </c>
      <c r="E18" s="15">
        <v>1550676.69</v>
      </c>
    </row>
    <row r="19" spans="1:8">
      <c r="A19" s="16">
        <v>42766</v>
      </c>
      <c r="B19" s="14" t="s">
        <v>931</v>
      </c>
      <c r="C19" s="15" t="s">
        <v>5</v>
      </c>
      <c r="D19" s="15">
        <v>116413</v>
      </c>
      <c r="E19" s="15">
        <v>2729279.51</v>
      </c>
      <c r="F19" s="23" t="s">
        <v>964</v>
      </c>
    </row>
    <row r="20" spans="1:8">
      <c r="A20" s="16">
        <v>42766</v>
      </c>
      <c r="B20" s="4" t="s">
        <v>932</v>
      </c>
      <c r="C20" s="15">
        <v>110000</v>
      </c>
      <c r="D20" s="15" t="s">
        <v>5</v>
      </c>
      <c r="E20" s="15">
        <v>2612866.5099999998</v>
      </c>
    </row>
    <row r="21" spans="1:8">
      <c r="A21" s="16">
        <v>42766</v>
      </c>
      <c r="B21" s="4" t="s">
        <v>933</v>
      </c>
      <c r="C21" s="15">
        <v>16700.88</v>
      </c>
      <c r="D21" s="15" t="s">
        <v>5</v>
      </c>
      <c r="E21" s="15">
        <v>2722866.51</v>
      </c>
    </row>
    <row r="22" spans="1:8">
      <c r="A22" s="16">
        <v>42766</v>
      </c>
      <c r="B22" s="4" t="s">
        <v>934</v>
      </c>
      <c r="C22" s="15">
        <v>219761.59</v>
      </c>
      <c r="D22" s="15" t="s">
        <v>5</v>
      </c>
      <c r="E22" s="15">
        <v>2739567.39</v>
      </c>
    </row>
    <row r="23" spans="1:8">
      <c r="A23" s="16">
        <v>42766</v>
      </c>
      <c r="B23" s="4" t="s">
        <v>935</v>
      </c>
      <c r="C23" s="15">
        <v>591427.67000000004</v>
      </c>
      <c r="D23" s="15" t="s">
        <v>5</v>
      </c>
      <c r="E23" s="15">
        <v>2959328.98</v>
      </c>
    </row>
    <row r="24" spans="1:8">
      <c r="A24" s="16">
        <v>42766</v>
      </c>
      <c r="B24" s="4" t="s">
        <v>936</v>
      </c>
      <c r="C24" s="15" t="s">
        <v>5</v>
      </c>
      <c r="D24" s="15">
        <v>41000</v>
      </c>
      <c r="E24" s="15">
        <v>3550756.65</v>
      </c>
      <c r="F24" s="23" t="s">
        <v>1014</v>
      </c>
      <c r="G24" s="13" t="s">
        <v>938</v>
      </c>
    </row>
    <row r="25" spans="1:8">
      <c r="A25" s="16">
        <v>42766</v>
      </c>
      <c r="B25" s="4" t="s">
        <v>937</v>
      </c>
      <c r="C25" s="15" t="s">
        <v>5</v>
      </c>
      <c r="D25" s="15">
        <v>308000</v>
      </c>
      <c r="E25" s="15">
        <v>3509756.65</v>
      </c>
      <c r="F25" s="23" t="s">
        <v>1009</v>
      </c>
    </row>
    <row r="26" spans="1:8">
      <c r="A26" s="16">
        <v>42766</v>
      </c>
      <c r="B26" s="70" t="s">
        <v>929</v>
      </c>
      <c r="C26" s="28"/>
      <c r="D26" s="28">
        <v>1050</v>
      </c>
      <c r="E26" s="28">
        <v>3201756.65</v>
      </c>
      <c r="F26" s="23" t="s">
        <v>1005</v>
      </c>
      <c r="G26" s="13" t="s">
        <v>328</v>
      </c>
    </row>
    <row r="27" spans="1:8">
      <c r="A27" s="16">
        <v>42766</v>
      </c>
      <c r="B27" s="4" t="s">
        <v>924</v>
      </c>
      <c r="C27" s="15">
        <v>200</v>
      </c>
      <c r="D27" s="15" t="s">
        <v>5</v>
      </c>
      <c r="E27" s="15">
        <v>3200706.65</v>
      </c>
    </row>
    <row r="28" spans="1:8">
      <c r="A28" s="16">
        <v>42766</v>
      </c>
      <c r="B28" s="4" t="s">
        <v>925</v>
      </c>
      <c r="C28" s="15" t="s">
        <v>5</v>
      </c>
      <c r="D28" s="15">
        <v>203003</v>
      </c>
      <c r="E28" s="15">
        <v>3200906.65</v>
      </c>
      <c r="F28" s="23" t="s">
        <v>995</v>
      </c>
    </row>
    <row r="29" spans="1:8">
      <c r="A29" s="16">
        <v>42766</v>
      </c>
      <c r="B29" s="4" t="s">
        <v>926</v>
      </c>
      <c r="C29" s="15" t="s">
        <v>5</v>
      </c>
      <c r="D29" s="15">
        <v>37489.14</v>
      </c>
      <c r="E29" s="15">
        <v>2997903.65</v>
      </c>
      <c r="F29" s="23" t="s">
        <v>1000</v>
      </c>
    </row>
    <row r="30" spans="1:8">
      <c r="A30" s="17">
        <v>42766</v>
      </c>
      <c r="B30" s="19" t="s">
        <v>8</v>
      </c>
      <c r="C30" s="18">
        <v>34.56</v>
      </c>
      <c r="D30" s="18" t="s">
        <v>5</v>
      </c>
      <c r="E30" s="18">
        <v>2960414.51</v>
      </c>
    </row>
    <row r="31" spans="1:8">
      <c r="A31" s="17">
        <v>42766</v>
      </c>
      <c r="B31" s="20" t="s">
        <v>9</v>
      </c>
      <c r="C31" s="18">
        <v>216</v>
      </c>
      <c r="D31" s="18" t="s">
        <v>5</v>
      </c>
      <c r="E31" s="18">
        <v>2960449.07</v>
      </c>
      <c r="H31" s="13" t="s">
        <v>1022</v>
      </c>
    </row>
    <row r="32" spans="1:8">
      <c r="A32" s="16">
        <v>42766</v>
      </c>
      <c r="B32" s="4" t="s">
        <v>10</v>
      </c>
      <c r="C32" s="15" t="s">
        <v>5</v>
      </c>
      <c r="D32" s="15">
        <v>154966.49</v>
      </c>
      <c r="E32" s="15">
        <v>2960665.07</v>
      </c>
      <c r="F32" s="29" t="s">
        <v>1021</v>
      </c>
      <c r="H32" s="54">
        <f>+D32+D35-139306.25</f>
        <v>28587</v>
      </c>
    </row>
    <row r="33" spans="1:7">
      <c r="A33" s="17">
        <v>42766</v>
      </c>
      <c r="B33" s="19" t="s">
        <v>11</v>
      </c>
      <c r="C33" s="18">
        <v>49.22</v>
      </c>
      <c r="D33" s="18" t="s">
        <v>5</v>
      </c>
      <c r="E33" s="18">
        <v>2805698.58</v>
      </c>
    </row>
    <row r="34" spans="1:7">
      <c r="A34" s="17">
        <v>42766</v>
      </c>
      <c r="B34" s="20" t="s">
        <v>12</v>
      </c>
      <c r="C34" s="18">
        <v>307.63</v>
      </c>
      <c r="D34" s="18" t="s">
        <v>5</v>
      </c>
      <c r="E34" s="18">
        <v>2805747.8</v>
      </c>
    </row>
    <row r="35" spans="1:7">
      <c r="A35" s="16">
        <v>42766</v>
      </c>
      <c r="B35" s="4" t="s">
        <v>13</v>
      </c>
      <c r="C35" s="15" t="s">
        <v>5</v>
      </c>
      <c r="D35" s="15">
        <v>12926.76</v>
      </c>
      <c r="E35" s="15">
        <v>2806055.43</v>
      </c>
      <c r="F35" s="29" t="s">
        <v>1021</v>
      </c>
    </row>
    <row r="36" spans="1:7">
      <c r="A36" s="16">
        <v>42765</v>
      </c>
      <c r="B36" s="4" t="s">
        <v>927</v>
      </c>
      <c r="C36" s="15">
        <v>7476.17</v>
      </c>
      <c r="D36" s="15" t="s">
        <v>5</v>
      </c>
      <c r="E36" s="15">
        <v>2793128.67</v>
      </c>
    </row>
    <row r="37" spans="1:7">
      <c r="A37" s="16">
        <v>42765</v>
      </c>
      <c r="B37" s="4" t="s">
        <v>928</v>
      </c>
      <c r="C37" s="15">
        <v>11744.77</v>
      </c>
      <c r="D37" s="15" t="s">
        <v>5</v>
      </c>
      <c r="E37" s="15">
        <v>2800604.84</v>
      </c>
    </row>
    <row r="38" spans="1:7">
      <c r="A38" s="16">
        <v>42765</v>
      </c>
      <c r="B38" s="70" t="s">
        <v>920</v>
      </c>
      <c r="C38" s="25"/>
      <c r="D38" s="26">
        <v>3250</v>
      </c>
      <c r="E38" s="26">
        <v>2812349.61</v>
      </c>
      <c r="F38" s="23" t="s">
        <v>1003</v>
      </c>
      <c r="G38" s="13" t="s">
        <v>922</v>
      </c>
    </row>
    <row r="39" spans="1:7">
      <c r="A39" s="16">
        <v>42765</v>
      </c>
      <c r="B39" s="70" t="s">
        <v>921</v>
      </c>
      <c r="C39" s="26">
        <v>390430.71</v>
      </c>
      <c r="D39" s="25"/>
      <c r="E39" s="26">
        <v>2809099.61</v>
      </c>
    </row>
    <row r="40" spans="1:7">
      <c r="A40" s="16">
        <v>42765</v>
      </c>
      <c r="B40" s="4" t="s">
        <v>884</v>
      </c>
      <c r="C40" s="15" t="s">
        <v>5</v>
      </c>
      <c r="D40" s="15">
        <v>50500</v>
      </c>
      <c r="E40" s="15">
        <v>3199530.32</v>
      </c>
      <c r="F40" s="23" t="s">
        <v>1019</v>
      </c>
      <c r="G40" s="13" t="s">
        <v>905</v>
      </c>
    </row>
    <row r="41" spans="1:7">
      <c r="A41" s="16">
        <v>42765</v>
      </c>
      <c r="B41" s="4" t="s">
        <v>885</v>
      </c>
      <c r="C41" s="15" t="s">
        <v>5</v>
      </c>
      <c r="D41" s="15">
        <v>185000</v>
      </c>
      <c r="E41" s="15">
        <v>3149030.32</v>
      </c>
      <c r="F41" s="23" t="s">
        <v>1002</v>
      </c>
      <c r="G41" s="13" t="s">
        <v>900</v>
      </c>
    </row>
    <row r="42" spans="1:7">
      <c r="A42" s="16">
        <v>42765</v>
      </c>
      <c r="B42" s="4" t="s">
        <v>886</v>
      </c>
      <c r="C42" s="15">
        <v>8513.9599999999991</v>
      </c>
      <c r="D42" s="15" t="s">
        <v>5</v>
      </c>
      <c r="E42" s="15">
        <v>2964030.32</v>
      </c>
    </row>
    <row r="43" spans="1:7">
      <c r="A43" s="16">
        <v>42765</v>
      </c>
      <c r="B43" s="4" t="s">
        <v>887</v>
      </c>
      <c r="C43" s="15" t="s">
        <v>5</v>
      </c>
      <c r="D43" s="15">
        <v>184000</v>
      </c>
      <c r="E43" s="15">
        <v>2972544.28</v>
      </c>
    </row>
    <row r="44" spans="1:7">
      <c r="A44" s="16">
        <v>42765</v>
      </c>
      <c r="B44" s="21" t="s">
        <v>888</v>
      </c>
      <c r="C44" s="15" t="s">
        <v>5</v>
      </c>
      <c r="D44" s="15">
        <v>62143.25</v>
      </c>
      <c r="E44" s="15">
        <v>2788544.28</v>
      </c>
      <c r="F44" s="23" t="s">
        <v>918</v>
      </c>
      <c r="G44" s="13" t="s">
        <v>919</v>
      </c>
    </row>
    <row r="45" spans="1:7">
      <c r="A45" s="16">
        <v>42765</v>
      </c>
      <c r="B45" s="4" t="s">
        <v>889</v>
      </c>
      <c r="C45" s="15" t="s">
        <v>5</v>
      </c>
      <c r="D45" s="15">
        <v>200000</v>
      </c>
      <c r="E45" s="15">
        <v>2726401.03</v>
      </c>
      <c r="F45" s="23" t="s">
        <v>1013</v>
      </c>
      <c r="G45" s="13" t="s">
        <v>914</v>
      </c>
    </row>
    <row r="46" spans="1:7">
      <c r="A46" s="16">
        <v>42765</v>
      </c>
      <c r="B46" s="4" t="s">
        <v>890</v>
      </c>
      <c r="C46" s="15" t="s">
        <v>5</v>
      </c>
      <c r="D46" s="15">
        <v>2029</v>
      </c>
      <c r="E46" s="15">
        <v>2526401.0299999998</v>
      </c>
      <c r="F46" s="23" t="s">
        <v>1004</v>
      </c>
      <c r="G46" s="13" t="s">
        <v>899</v>
      </c>
    </row>
    <row r="47" spans="1:7">
      <c r="A47" s="16">
        <v>42765</v>
      </c>
      <c r="B47" s="4" t="s">
        <v>891</v>
      </c>
      <c r="C47" s="15" t="s">
        <v>5</v>
      </c>
      <c r="D47" s="15">
        <v>338442.02</v>
      </c>
      <c r="E47" s="15">
        <v>2524372.0299999998</v>
      </c>
      <c r="F47" s="23" t="s">
        <v>956</v>
      </c>
    </row>
    <row r="48" spans="1:7">
      <c r="A48" s="16">
        <v>42765</v>
      </c>
      <c r="B48" s="4" t="s">
        <v>892</v>
      </c>
      <c r="C48" s="15" t="s">
        <v>5</v>
      </c>
      <c r="D48" s="15">
        <v>1494.08</v>
      </c>
      <c r="E48" s="15">
        <v>2185930.0099999998</v>
      </c>
      <c r="F48" s="23" t="s">
        <v>1011</v>
      </c>
      <c r="G48" s="13" t="s">
        <v>898</v>
      </c>
    </row>
    <row r="49" spans="1:7">
      <c r="A49" s="16">
        <v>42765</v>
      </c>
      <c r="B49" s="4" t="s">
        <v>893</v>
      </c>
      <c r="C49" s="15">
        <v>73988.3</v>
      </c>
      <c r="D49" s="15" t="s">
        <v>5</v>
      </c>
      <c r="E49" s="15">
        <v>2184435.9300000002</v>
      </c>
    </row>
    <row r="50" spans="1:7">
      <c r="A50" s="16">
        <v>42765</v>
      </c>
      <c r="B50" s="4" t="s">
        <v>915</v>
      </c>
      <c r="C50" s="15">
        <v>52175</v>
      </c>
      <c r="D50" s="15" t="s">
        <v>5</v>
      </c>
      <c r="E50" s="15">
        <v>2258424.23</v>
      </c>
    </row>
    <row r="51" spans="1:7">
      <c r="A51" s="16">
        <v>42765</v>
      </c>
      <c r="B51" s="4" t="s">
        <v>894</v>
      </c>
      <c r="C51" s="15" t="s">
        <v>5</v>
      </c>
      <c r="D51" s="15">
        <v>282000</v>
      </c>
      <c r="E51" s="15">
        <v>2310599.23</v>
      </c>
      <c r="F51" s="23" t="s">
        <v>1010</v>
      </c>
    </row>
    <row r="52" spans="1:7">
      <c r="A52" s="16">
        <v>42765</v>
      </c>
      <c r="B52" s="4" t="s">
        <v>916</v>
      </c>
      <c r="C52" s="15">
        <v>96414</v>
      </c>
      <c r="D52" s="15" t="s">
        <v>5</v>
      </c>
      <c r="E52" s="15">
        <v>2028599.23</v>
      </c>
    </row>
    <row r="53" spans="1:7">
      <c r="A53" s="16">
        <v>42765</v>
      </c>
      <c r="B53" s="4" t="s">
        <v>917</v>
      </c>
      <c r="C53" s="15">
        <v>147200</v>
      </c>
      <c r="D53" s="15" t="s">
        <v>5</v>
      </c>
      <c r="E53" s="15">
        <v>2125013.23</v>
      </c>
    </row>
    <row r="54" spans="1:7">
      <c r="A54" s="16">
        <v>42765</v>
      </c>
      <c r="B54" s="14" t="s">
        <v>911</v>
      </c>
      <c r="C54" s="15" t="s">
        <v>5</v>
      </c>
      <c r="D54" s="15">
        <v>210787.26</v>
      </c>
      <c r="E54" s="15">
        <v>2272213.23</v>
      </c>
      <c r="F54" s="23" t="s">
        <v>901</v>
      </c>
      <c r="G54" s="13" t="s">
        <v>906</v>
      </c>
    </row>
    <row r="55" spans="1:7">
      <c r="A55" s="16">
        <v>42765</v>
      </c>
      <c r="B55" s="14" t="s">
        <v>910</v>
      </c>
      <c r="C55" s="15" t="s">
        <v>5</v>
      </c>
      <c r="D55" s="15">
        <v>210787.26</v>
      </c>
      <c r="E55" s="15">
        <v>2061425.97</v>
      </c>
      <c r="F55" s="23" t="s">
        <v>902</v>
      </c>
      <c r="G55" s="13" t="s">
        <v>906</v>
      </c>
    </row>
    <row r="56" spans="1:7">
      <c r="A56" s="16">
        <v>42765</v>
      </c>
      <c r="B56" s="14" t="s">
        <v>912</v>
      </c>
      <c r="C56" s="15" t="s">
        <v>5</v>
      </c>
      <c r="D56" s="15">
        <v>143728.5</v>
      </c>
      <c r="E56" s="15">
        <v>1850638.71</v>
      </c>
      <c r="F56" s="23" t="s">
        <v>903</v>
      </c>
      <c r="G56" s="13" t="s">
        <v>906</v>
      </c>
    </row>
    <row r="57" spans="1:7">
      <c r="A57" s="16">
        <v>42765</v>
      </c>
      <c r="B57" s="14" t="s">
        <v>913</v>
      </c>
      <c r="C57" s="15" t="s">
        <v>5</v>
      </c>
      <c r="D57" s="15">
        <v>54735.18</v>
      </c>
      <c r="E57" s="15">
        <v>1706910.21</v>
      </c>
      <c r="F57" s="23" t="s">
        <v>904</v>
      </c>
      <c r="G57" s="13" t="s">
        <v>906</v>
      </c>
    </row>
    <row r="58" spans="1:7">
      <c r="A58" s="16">
        <v>42765</v>
      </c>
      <c r="B58" s="4" t="s">
        <v>895</v>
      </c>
      <c r="C58" s="15">
        <v>1002258.04</v>
      </c>
      <c r="D58" s="15" t="s">
        <v>5</v>
      </c>
      <c r="E58" s="15">
        <v>1652175.03</v>
      </c>
    </row>
    <row r="59" spans="1:7">
      <c r="A59" s="16">
        <v>42765</v>
      </c>
      <c r="B59" s="4" t="s">
        <v>907</v>
      </c>
      <c r="C59" s="15">
        <v>1160</v>
      </c>
      <c r="D59" s="15" t="s">
        <v>5</v>
      </c>
      <c r="E59" s="15">
        <v>2654433.0699999998</v>
      </c>
    </row>
    <row r="60" spans="1:7">
      <c r="A60" s="16">
        <v>42765</v>
      </c>
      <c r="B60" s="4" t="s">
        <v>896</v>
      </c>
      <c r="C60" s="15">
        <v>180000</v>
      </c>
      <c r="D60" s="15" t="s">
        <v>5</v>
      </c>
      <c r="E60" s="15">
        <v>2655593.0699999998</v>
      </c>
    </row>
    <row r="61" spans="1:7">
      <c r="A61" s="16">
        <v>42765</v>
      </c>
      <c r="B61" s="21" t="s">
        <v>897</v>
      </c>
      <c r="C61" s="15" t="s">
        <v>5</v>
      </c>
      <c r="D61" s="15">
        <v>8255.57</v>
      </c>
      <c r="E61" s="15">
        <v>2835593.07</v>
      </c>
      <c r="F61" s="23" t="s">
        <v>923</v>
      </c>
    </row>
    <row r="62" spans="1:7">
      <c r="A62" s="16">
        <v>42765</v>
      </c>
      <c r="B62" s="32" t="s">
        <v>856</v>
      </c>
      <c r="C62" s="15" t="s">
        <v>5</v>
      </c>
      <c r="D62" s="15">
        <v>14361.76</v>
      </c>
      <c r="E62" s="15">
        <v>2827337.5</v>
      </c>
    </row>
    <row r="63" spans="1:7">
      <c r="A63" s="17">
        <v>42765</v>
      </c>
      <c r="B63" s="19" t="s">
        <v>8</v>
      </c>
      <c r="C63" s="18">
        <v>31.82</v>
      </c>
      <c r="D63" s="18" t="s">
        <v>5</v>
      </c>
      <c r="E63" s="18">
        <v>2812975.74</v>
      </c>
    </row>
    <row r="64" spans="1:7">
      <c r="A64" s="17">
        <v>42765</v>
      </c>
      <c r="B64" s="20" t="s">
        <v>9</v>
      </c>
      <c r="C64" s="18">
        <v>198.88</v>
      </c>
      <c r="D64" s="18" t="s">
        <v>5</v>
      </c>
      <c r="E64" s="18">
        <v>2813007.56</v>
      </c>
    </row>
    <row r="65" spans="1:6">
      <c r="A65" s="16">
        <v>42765</v>
      </c>
      <c r="B65" s="4" t="s">
        <v>10</v>
      </c>
      <c r="C65" s="15" t="s">
        <v>5</v>
      </c>
      <c r="D65" s="15">
        <v>31846.28</v>
      </c>
      <c r="E65" s="15">
        <v>2813206.44</v>
      </c>
      <c r="F65" s="29" t="s">
        <v>1001</v>
      </c>
    </row>
    <row r="66" spans="1:6">
      <c r="A66" s="17">
        <v>42765</v>
      </c>
      <c r="B66" s="19" t="s">
        <v>11</v>
      </c>
      <c r="C66" s="18">
        <v>58.88</v>
      </c>
      <c r="D66" s="18" t="s">
        <v>5</v>
      </c>
      <c r="E66" s="18">
        <v>2781360.16</v>
      </c>
    </row>
    <row r="67" spans="1:6">
      <c r="A67" s="17">
        <v>42765</v>
      </c>
      <c r="B67" s="20" t="s">
        <v>12</v>
      </c>
      <c r="C67" s="18">
        <v>368.03</v>
      </c>
      <c r="D67" s="18" t="s">
        <v>5</v>
      </c>
      <c r="E67" s="18">
        <v>2781419.04</v>
      </c>
    </row>
    <row r="68" spans="1:6">
      <c r="A68" s="16">
        <v>42765</v>
      </c>
      <c r="B68" s="4" t="s">
        <v>13</v>
      </c>
      <c r="C68" s="15" t="s">
        <v>5</v>
      </c>
      <c r="D68" s="15">
        <v>15465.45</v>
      </c>
      <c r="E68" s="15">
        <v>2781787.07</v>
      </c>
      <c r="F68" s="29" t="s">
        <v>1001</v>
      </c>
    </row>
    <row r="69" spans="1:6">
      <c r="A69" s="17">
        <v>42765</v>
      </c>
      <c r="B69" s="19" t="s">
        <v>8</v>
      </c>
      <c r="C69" s="18">
        <v>23.04</v>
      </c>
      <c r="D69" s="18" t="s">
        <v>5</v>
      </c>
      <c r="E69" s="18">
        <v>2766321.62</v>
      </c>
    </row>
    <row r="70" spans="1:6">
      <c r="A70" s="17">
        <v>42765</v>
      </c>
      <c r="B70" s="20" t="s">
        <v>9</v>
      </c>
      <c r="C70" s="18">
        <v>144</v>
      </c>
      <c r="D70" s="18" t="s">
        <v>5</v>
      </c>
      <c r="E70" s="18">
        <v>2766344.66</v>
      </c>
    </row>
    <row r="71" spans="1:6">
      <c r="A71" s="16">
        <v>42765</v>
      </c>
      <c r="B71" s="4" t="s">
        <v>10</v>
      </c>
      <c r="C71" s="15" t="s">
        <v>5</v>
      </c>
      <c r="D71" s="15">
        <v>70516.45</v>
      </c>
      <c r="E71" s="15">
        <v>2766488.66</v>
      </c>
      <c r="F71" s="29" t="s">
        <v>996</v>
      </c>
    </row>
    <row r="72" spans="1:6">
      <c r="A72" s="17">
        <v>42765</v>
      </c>
      <c r="B72" s="19" t="s">
        <v>11</v>
      </c>
      <c r="C72" s="18">
        <v>29.01</v>
      </c>
      <c r="D72" s="18" t="s">
        <v>5</v>
      </c>
      <c r="E72" s="18">
        <v>2695972.21</v>
      </c>
    </row>
    <row r="73" spans="1:6">
      <c r="A73" s="17">
        <v>42765</v>
      </c>
      <c r="B73" s="20" t="s">
        <v>12</v>
      </c>
      <c r="C73" s="18">
        <v>181.31</v>
      </c>
      <c r="D73" s="18" t="s">
        <v>5</v>
      </c>
      <c r="E73" s="18">
        <v>2696001.22</v>
      </c>
    </row>
    <row r="74" spans="1:6">
      <c r="A74" s="16">
        <v>42765</v>
      </c>
      <c r="B74" s="4" t="s">
        <v>13</v>
      </c>
      <c r="C74" s="15" t="s">
        <v>5</v>
      </c>
      <c r="D74" s="15">
        <v>7619</v>
      </c>
      <c r="E74" s="15">
        <v>2696182.53</v>
      </c>
      <c r="F74" s="29" t="s">
        <v>996</v>
      </c>
    </row>
    <row r="75" spans="1:6">
      <c r="A75" s="16">
        <v>42763</v>
      </c>
      <c r="B75" s="4" t="s">
        <v>857</v>
      </c>
      <c r="C75" s="15" t="s">
        <v>5</v>
      </c>
      <c r="D75" s="15">
        <v>1970</v>
      </c>
      <c r="E75" s="15">
        <v>2688563.53</v>
      </c>
      <c r="F75" s="23" t="s">
        <v>1023</v>
      </c>
    </row>
    <row r="76" spans="1:6">
      <c r="A76" s="16">
        <v>42763</v>
      </c>
      <c r="B76" s="4" t="s">
        <v>858</v>
      </c>
      <c r="C76" s="15">
        <v>6638</v>
      </c>
      <c r="D76" s="15" t="s">
        <v>5</v>
      </c>
      <c r="E76" s="15">
        <v>2686593.53</v>
      </c>
    </row>
    <row r="77" spans="1:6">
      <c r="A77" s="16">
        <v>42763</v>
      </c>
      <c r="B77" s="4" t="s">
        <v>859</v>
      </c>
      <c r="C77" s="15">
        <v>3991.96</v>
      </c>
      <c r="D77" s="15" t="s">
        <v>5</v>
      </c>
      <c r="E77" s="15">
        <v>2693231.53</v>
      </c>
    </row>
    <row r="78" spans="1:6">
      <c r="A78" s="16">
        <v>42763</v>
      </c>
      <c r="B78" s="4" t="s">
        <v>860</v>
      </c>
      <c r="C78" s="15">
        <v>5000</v>
      </c>
      <c r="D78" s="15" t="s">
        <v>5</v>
      </c>
      <c r="E78" s="15">
        <v>2697223.49</v>
      </c>
    </row>
    <row r="79" spans="1:6">
      <c r="A79" s="16">
        <v>42763</v>
      </c>
      <c r="B79" s="4" t="s">
        <v>861</v>
      </c>
      <c r="C79" s="15">
        <v>1891.9</v>
      </c>
      <c r="D79" s="15" t="s">
        <v>5</v>
      </c>
      <c r="E79" s="15">
        <v>2702223.49</v>
      </c>
    </row>
    <row r="80" spans="1:6">
      <c r="A80" s="16">
        <v>42765</v>
      </c>
      <c r="B80" s="4" t="s">
        <v>862</v>
      </c>
      <c r="C80" s="15">
        <v>987.97</v>
      </c>
      <c r="D80" s="15" t="s">
        <v>5</v>
      </c>
      <c r="E80" s="15">
        <v>2704115.39</v>
      </c>
      <c r="F80" s="23" t="s">
        <v>940</v>
      </c>
    </row>
    <row r="81" spans="1:7">
      <c r="A81" s="16">
        <v>42762</v>
      </c>
      <c r="B81" s="4" t="s">
        <v>814</v>
      </c>
      <c r="C81" s="15" t="s">
        <v>5</v>
      </c>
      <c r="D81" s="15">
        <v>3250</v>
      </c>
      <c r="E81" s="15">
        <v>2705103.36</v>
      </c>
      <c r="F81" s="23" t="s">
        <v>999</v>
      </c>
      <c r="G81" s="13" t="s">
        <v>326</v>
      </c>
    </row>
    <row r="82" spans="1:7">
      <c r="A82" s="16">
        <v>42762</v>
      </c>
      <c r="B82" s="4" t="s">
        <v>816</v>
      </c>
      <c r="C82" s="15">
        <v>547.53</v>
      </c>
      <c r="D82" s="15" t="s">
        <v>5</v>
      </c>
      <c r="E82" s="15">
        <v>2701853.36</v>
      </c>
      <c r="F82" s="23" t="s">
        <v>874</v>
      </c>
    </row>
    <row r="83" spans="1:7">
      <c r="A83" s="16">
        <v>42762</v>
      </c>
      <c r="B83" s="4" t="s">
        <v>817</v>
      </c>
      <c r="C83" s="15">
        <v>1841.64</v>
      </c>
      <c r="D83" s="15" t="s">
        <v>5</v>
      </c>
      <c r="E83" s="15">
        <v>2702400.89</v>
      </c>
      <c r="F83" s="23" t="s">
        <v>873</v>
      </c>
    </row>
    <row r="84" spans="1:7">
      <c r="A84" s="16">
        <v>42762</v>
      </c>
      <c r="B84" s="4" t="s">
        <v>818</v>
      </c>
      <c r="C84" s="15">
        <v>4142.49</v>
      </c>
      <c r="D84" s="15" t="s">
        <v>5</v>
      </c>
      <c r="E84" s="15">
        <v>2704242.53</v>
      </c>
      <c r="F84" s="23" t="s">
        <v>872</v>
      </c>
    </row>
    <row r="85" spans="1:7">
      <c r="A85" s="16">
        <v>42762</v>
      </c>
      <c r="B85" s="4" t="s">
        <v>805</v>
      </c>
      <c r="C85" s="15">
        <v>799.44</v>
      </c>
      <c r="D85" s="15" t="s">
        <v>5</v>
      </c>
      <c r="E85" s="15">
        <v>2708385.02</v>
      </c>
      <c r="F85" s="23" t="s">
        <v>876</v>
      </c>
    </row>
    <row r="86" spans="1:7">
      <c r="A86" s="16">
        <v>42762</v>
      </c>
      <c r="B86" s="4" t="s">
        <v>819</v>
      </c>
      <c r="C86" s="15">
        <v>4618.97</v>
      </c>
      <c r="D86" s="15" t="s">
        <v>5</v>
      </c>
      <c r="E86" s="15">
        <v>2709184.46</v>
      </c>
      <c r="F86" s="23" t="s">
        <v>875</v>
      </c>
    </row>
    <row r="87" spans="1:7">
      <c r="A87" s="16">
        <v>42762</v>
      </c>
      <c r="B87" s="4" t="s">
        <v>806</v>
      </c>
      <c r="C87" s="15">
        <v>2092.3000000000002</v>
      </c>
      <c r="D87" s="15" t="s">
        <v>5</v>
      </c>
      <c r="E87" s="15">
        <v>2713803.43</v>
      </c>
    </row>
    <row r="88" spans="1:7">
      <c r="A88" s="16">
        <v>42762</v>
      </c>
      <c r="B88" s="4" t="s">
        <v>807</v>
      </c>
      <c r="C88" s="15" t="s">
        <v>5</v>
      </c>
      <c r="D88" s="15">
        <v>2458</v>
      </c>
      <c r="E88" s="15">
        <v>2715895.73</v>
      </c>
      <c r="F88" s="23" t="s">
        <v>1012</v>
      </c>
      <c r="G88" s="13" t="s">
        <v>566</v>
      </c>
    </row>
    <row r="89" spans="1:7">
      <c r="A89" s="16">
        <v>42762</v>
      </c>
      <c r="B89" s="4" t="s">
        <v>808</v>
      </c>
      <c r="C89" s="15">
        <v>20718.16</v>
      </c>
      <c r="D89" s="15" t="s">
        <v>5</v>
      </c>
      <c r="E89" s="15">
        <v>2713437.73</v>
      </c>
    </row>
    <row r="90" spans="1:7">
      <c r="A90" s="16">
        <v>42762</v>
      </c>
      <c r="B90" s="4" t="s">
        <v>809</v>
      </c>
      <c r="C90" s="15">
        <v>7540.03</v>
      </c>
      <c r="D90" s="15" t="s">
        <v>5</v>
      </c>
      <c r="E90" s="15">
        <v>2734155.89</v>
      </c>
    </row>
    <row r="91" spans="1:7">
      <c r="A91" s="16">
        <v>42762</v>
      </c>
      <c r="B91" s="4" t="s">
        <v>810</v>
      </c>
      <c r="C91" s="15" t="s">
        <v>5</v>
      </c>
      <c r="D91" s="15">
        <v>1796.93</v>
      </c>
      <c r="E91" s="15">
        <v>2741695.92</v>
      </c>
      <c r="F91" s="23" t="s">
        <v>994</v>
      </c>
      <c r="G91" s="13" t="s">
        <v>826</v>
      </c>
    </row>
    <row r="92" spans="1:7">
      <c r="A92" s="16">
        <v>42762</v>
      </c>
      <c r="B92" s="4" t="s">
        <v>811</v>
      </c>
      <c r="C92" s="15"/>
      <c r="D92" s="15">
        <v>121000</v>
      </c>
      <c r="E92" s="15">
        <v>2739898.99</v>
      </c>
    </row>
    <row r="93" spans="1:7">
      <c r="A93" s="16">
        <v>42762</v>
      </c>
      <c r="B93" s="4" t="s">
        <v>812</v>
      </c>
      <c r="C93" s="15">
        <v>2405.08</v>
      </c>
      <c r="D93" s="15" t="s">
        <v>5</v>
      </c>
      <c r="E93" s="15">
        <v>2618898.9900000002</v>
      </c>
    </row>
    <row r="94" spans="1:7">
      <c r="A94" s="16">
        <v>42762</v>
      </c>
      <c r="B94" s="4" t="s">
        <v>820</v>
      </c>
      <c r="C94" s="15">
        <v>690.02</v>
      </c>
      <c r="D94" s="15" t="s">
        <v>5</v>
      </c>
      <c r="E94" s="15">
        <v>2621304.0699999998</v>
      </c>
    </row>
    <row r="95" spans="1:7">
      <c r="A95" s="16">
        <v>42762</v>
      </c>
      <c r="B95" s="4" t="s">
        <v>820</v>
      </c>
      <c r="C95" s="15">
        <v>2800</v>
      </c>
      <c r="D95" s="15" t="s">
        <v>5</v>
      </c>
      <c r="E95" s="15">
        <v>2621994.09</v>
      </c>
    </row>
    <row r="96" spans="1:7">
      <c r="A96" s="16">
        <v>42762</v>
      </c>
      <c r="B96" s="22" t="s">
        <v>821</v>
      </c>
      <c r="C96" s="15">
        <v>20000</v>
      </c>
      <c r="D96" s="15" t="s">
        <v>5</v>
      </c>
      <c r="E96" s="15">
        <v>2624794.09</v>
      </c>
    </row>
    <row r="97" spans="1:7">
      <c r="A97" s="16">
        <v>42762</v>
      </c>
      <c r="B97" s="4" t="s">
        <v>49</v>
      </c>
      <c r="C97" s="15" t="s">
        <v>5</v>
      </c>
      <c r="D97" s="15">
        <v>1099</v>
      </c>
      <c r="E97" s="15">
        <v>2644794.09</v>
      </c>
      <c r="F97" s="23" t="s">
        <v>973</v>
      </c>
    </row>
    <row r="98" spans="1:7">
      <c r="A98" s="16">
        <v>42762</v>
      </c>
      <c r="B98" s="4" t="s">
        <v>813</v>
      </c>
      <c r="C98" s="15" t="s">
        <v>5</v>
      </c>
      <c r="D98" s="15">
        <v>2995</v>
      </c>
      <c r="E98" s="15">
        <v>2643695.09</v>
      </c>
      <c r="F98" s="23" t="s">
        <v>993</v>
      </c>
      <c r="G98" s="13" t="s">
        <v>815</v>
      </c>
    </row>
    <row r="99" spans="1:7">
      <c r="A99" s="16">
        <v>42762</v>
      </c>
      <c r="B99" s="4" t="s">
        <v>795</v>
      </c>
      <c r="C99" s="15" t="s">
        <v>5</v>
      </c>
      <c r="D99" s="15">
        <v>723</v>
      </c>
      <c r="E99" s="15">
        <v>2640700.09</v>
      </c>
      <c r="F99" s="23" t="s">
        <v>909</v>
      </c>
    </row>
    <row r="100" spans="1:7">
      <c r="A100" s="16">
        <v>42762</v>
      </c>
      <c r="B100" s="4" t="s">
        <v>796</v>
      </c>
      <c r="C100" s="15" t="s">
        <v>5</v>
      </c>
      <c r="D100" s="15">
        <v>279</v>
      </c>
      <c r="E100" s="15">
        <v>2639977.09</v>
      </c>
      <c r="F100" s="23" t="s">
        <v>908</v>
      </c>
    </row>
    <row r="101" spans="1:7">
      <c r="A101" s="16">
        <v>42762</v>
      </c>
      <c r="B101" s="4" t="s">
        <v>797</v>
      </c>
      <c r="C101" s="15" t="s">
        <v>5</v>
      </c>
      <c r="D101" s="15">
        <v>501000</v>
      </c>
      <c r="E101" s="15">
        <v>2639698.09</v>
      </c>
      <c r="F101" s="23" t="s">
        <v>878</v>
      </c>
    </row>
    <row r="102" spans="1:7">
      <c r="A102" s="16">
        <v>42762</v>
      </c>
      <c r="B102" s="14" t="s">
        <v>803</v>
      </c>
      <c r="C102" s="15" t="s">
        <v>5</v>
      </c>
      <c r="D102" s="15">
        <v>289983.11</v>
      </c>
      <c r="E102" s="15">
        <v>2138698.09</v>
      </c>
      <c r="F102" s="23" t="s">
        <v>823</v>
      </c>
      <c r="G102" s="13" t="s">
        <v>825</v>
      </c>
    </row>
    <row r="103" spans="1:7">
      <c r="A103" s="16">
        <v>42762</v>
      </c>
      <c r="B103" s="14" t="s">
        <v>804</v>
      </c>
      <c r="C103" s="15" t="s">
        <v>5</v>
      </c>
      <c r="D103" s="15">
        <v>125652.59</v>
      </c>
      <c r="E103" s="15">
        <v>1848714.98</v>
      </c>
      <c r="F103" s="23" t="s">
        <v>824</v>
      </c>
      <c r="G103" s="13" t="s">
        <v>825</v>
      </c>
    </row>
    <row r="104" spans="1:7">
      <c r="A104" s="16">
        <v>42762</v>
      </c>
      <c r="B104" s="4" t="s">
        <v>798</v>
      </c>
      <c r="C104" s="15" t="s">
        <v>5</v>
      </c>
      <c r="D104" s="15">
        <v>1099</v>
      </c>
      <c r="E104" s="15">
        <v>1723062.39</v>
      </c>
      <c r="F104" s="23" t="s">
        <v>990</v>
      </c>
      <c r="G104" s="13" t="s">
        <v>126</v>
      </c>
    </row>
    <row r="105" spans="1:7">
      <c r="A105" s="16">
        <v>42762</v>
      </c>
      <c r="B105" s="4" t="s">
        <v>799</v>
      </c>
      <c r="C105" s="15" t="s">
        <v>5</v>
      </c>
      <c r="D105" s="15">
        <v>10443.41</v>
      </c>
      <c r="E105" s="15">
        <v>1721963.39</v>
      </c>
      <c r="F105" s="23" t="s">
        <v>1017</v>
      </c>
      <c r="G105" s="13" t="s">
        <v>328</v>
      </c>
    </row>
    <row r="106" spans="1:7">
      <c r="A106" s="16">
        <v>42762</v>
      </c>
      <c r="B106" s="4" t="s">
        <v>822</v>
      </c>
      <c r="C106" s="15">
        <v>4019.4</v>
      </c>
      <c r="D106" s="15" t="s">
        <v>5</v>
      </c>
      <c r="E106" s="15">
        <v>1711519.98</v>
      </c>
    </row>
    <row r="107" spans="1:7">
      <c r="A107" s="16">
        <v>42762</v>
      </c>
      <c r="B107" s="4" t="s">
        <v>800</v>
      </c>
      <c r="C107" s="15">
        <v>333996</v>
      </c>
      <c r="D107" s="15" t="s">
        <v>5</v>
      </c>
      <c r="E107" s="15">
        <v>1715539.38</v>
      </c>
    </row>
    <row r="108" spans="1:7">
      <c r="A108" s="16">
        <v>42762</v>
      </c>
      <c r="B108" s="4" t="s">
        <v>801</v>
      </c>
      <c r="C108" s="15">
        <v>120000</v>
      </c>
      <c r="D108" s="15" t="s">
        <v>5</v>
      </c>
      <c r="E108" s="15">
        <v>2049535.38</v>
      </c>
    </row>
    <row r="109" spans="1:7">
      <c r="A109" s="16">
        <v>42762</v>
      </c>
      <c r="B109" s="4" t="s">
        <v>802</v>
      </c>
      <c r="C109" s="15">
        <v>19448.23</v>
      </c>
      <c r="D109" s="15" t="s">
        <v>5</v>
      </c>
      <c r="E109" s="15">
        <v>2169535.38</v>
      </c>
      <c r="F109" s="23" t="s">
        <v>877</v>
      </c>
    </row>
    <row r="110" spans="1:7">
      <c r="A110" s="16">
        <v>42762</v>
      </c>
      <c r="B110" s="4" t="s">
        <v>745</v>
      </c>
      <c r="C110" s="15" t="s">
        <v>5</v>
      </c>
      <c r="D110" s="15">
        <v>460033.48</v>
      </c>
      <c r="E110" s="15">
        <v>2188983.61</v>
      </c>
      <c r="F110" s="23" t="s">
        <v>953</v>
      </c>
    </row>
    <row r="111" spans="1:7">
      <c r="A111" s="16">
        <v>42762</v>
      </c>
      <c r="B111" s="4" t="s">
        <v>746</v>
      </c>
      <c r="C111" s="15" t="s">
        <v>5</v>
      </c>
      <c r="D111" s="15">
        <v>9476.35</v>
      </c>
      <c r="E111" s="15">
        <v>1728950.13</v>
      </c>
      <c r="F111" s="23" t="s">
        <v>998</v>
      </c>
    </row>
    <row r="112" spans="1:7">
      <c r="A112" s="17">
        <v>42762</v>
      </c>
      <c r="B112" s="19" t="s">
        <v>8</v>
      </c>
      <c r="C112" s="18">
        <v>14.4</v>
      </c>
      <c r="D112" s="18" t="s">
        <v>5</v>
      </c>
      <c r="E112" s="18">
        <v>1719473.78</v>
      </c>
    </row>
    <row r="113" spans="1:7">
      <c r="A113" s="17">
        <v>42762</v>
      </c>
      <c r="B113" s="20" t="s">
        <v>9</v>
      </c>
      <c r="C113" s="18">
        <v>90</v>
      </c>
      <c r="D113" s="18" t="s">
        <v>5</v>
      </c>
      <c r="E113" s="18">
        <v>1719488.18</v>
      </c>
    </row>
    <row r="114" spans="1:7">
      <c r="A114" s="16">
        <v>42762</v>
      </c>
      <c r="B114" s="4" t="s">
        <v>10</v>
      </c>
      <c r="C114" s="15" t="s">
        <v>5</v>
      </c>
      <c r="D114" s="15">
        <v>23875.46</v>
      </c>
      <c r="E114" s="15">
        <v>1719578.18</v>
      </c>
      <c r="F114" s="29" t="s">
        <v>955</v>
      </c>
    </row>
    <row r="115" spans="1:7">
      <c r="A115" s="17">
        <v>42762</v>
      </c>
      <c r="B115" s="19" t="s">
        <v>11</v>
      </c>
      <c r="C115" s="18">
        <v>39.880000000000003</v>
      </c>
      <c r="D115" s="18" t="s">
        <v>5</v>
      </c>
      <c r="E115" s="18">
        <v>1695702.72</v>
      </c>
    </row>
    <row r="116" spans="1:7">
      <c r="A116" s="17">
        <v>42762</v>
      </c>
      <c r="B116" s="20" t="s">
        <v>12</v>
      </c>
      <c r="C116" s="18">
        <v>249.27</v>
      </c>
      <c r="D116" s="18" t="s">
        <v>5</v>
      </c>
      <c r="E116" s="18">
        <v>1695742.6</v>
      </c>
    </row>
    <row r="117" spans="1:7">
      <c r="A117" s="16">
        <v>42762</v>
      </c>
      <c r="B117" s="4" t="s">
        <v>13</v>
      </c>
      <c r="C117" s="15" t="s">
        <v>5</v>
      </c>
      <c r="D117" s="15">
        <v>10474.469999999999</v>
      </c>
      <c r="E117" s="15">
        <v>1695991.87</v>
      </c>
      <c r="F117" s="29" t="s">
        <v>955</v>
      </c>
    </row>
    <row r="118" spans="1:7">
      <c r="A118" s="16">
        <v>42761</v>
      </c>
      <c r="B118" s="4" t="s">
        <v>743</v>
      </c>
      <c r="C118" s="15" t="s">
        <v>5</v>
      </c>
      <c r="D118" s="15">
        <v>221400</v>
      </c>
      <c r="E118" s="15">
        <v>1685517.4</v>
      </c>
    </row>
    <row r="119" spans="1:7">
      <c r="A119" s="16">
        <v>42761</v>
      </c>
      <c r="B119" s="4" t="s">
        <v>743</v>
      </c>
      <c r="C119" s="15" t="s">
        <v>5</v>
      </c>
      <c r="D119" s="15">
        <v>221400</v>
      </c>
      <c r="E119" s="15">
        <v>1685517.4</v>
      </c>
      <c r="F119" s="23" t="s">
        <v>974</v>
      </c>
    </row>
    <row r="120" spans="1:7">
      <c r="A120" s="16">
        <v>42761</v>
      </c>
      <c r="B120" s="21" t="s">
        <v>744</v>
      </c>
      <c r="C120" s="15" t="s">
        <v>5</v>
      </c>
      <c r="D120" s="15">
        <v>17291.490000000002</v>
      </c>
      <c r="E120" s="15">
        <v>1464117.4</v>
      </c>
      <c r="F120" s="23" t="s">
        <v>794</v>
      </c>
    </row>
    <row r="121" spans="1:7">
      <c r="A121" s="16">
        <v>42761</v>
      </c>
      <c r="B121" s="4" t="s">
        <v>77</v>
      </c>
      <c r="C121" s="15" t="s">
        <v>5</v>
      </c>
      <c r="D121" s="15">
        <v>18777</v>
      </c>
      <c r="E121" s="15">
        <v>1446825.91</v>
      </c>
      <c r="F121" s="23" t="s">
        <v>989</v>
      </c>
    </row>
    <row r="122" spans="1:7">
      <c r="A122" s="16">
        <v>42761</v>
      </c>
      <c r="B122" s="4" t="s">
        <v>736</v>
      </c>
      <c r="C122" s="15">
        <v>879839.89</v>
      </c>
      <c r="D122" s="15" t="s">
        <v>5</v>
      </c>
      <c r="E122" s="15">
        <v>1428048.91</v>
      </c>
    </row>
    <row r="123" spans="1:7">
      <c r="A123" s="16">
        <v>42761</v>
      </c>
      <c r="B123" s="4" t="s">
        <v>737</v>
      </c>
      <c r="C123" s="15">
        <v>50000</v>
      </c>
      <c r="D123" s="15" t="s">
        <v>5</v>
      </c>
      <c r="E123" s="15">
        <v>2307888.7999999998</v>
      </c>
    </row>
    <row r="124" spans="1:7">
      <c r="A124" s="16">
        <v>42761</v>
      </c>
      <c r="B124" s="4" t="s">
        <v>738</v>
      </c>
      <c r="C124" s="15" t="s">
        <v>5</v>
      </c>
      <c r="D124" s="15">
        <v>84248.75</v>
      </c>
      <c r="E124" s="15">
        <v>2357888.7999999998</v>
      </c>
      <c r="F124" s="23" t="s">
        <v>972</v>
      </c>
    </row>
    <row r="125" spans="1:7">
      <c r="A125" s="16">
        <v>42761</v>
      </c>
      <c r="B125" s="4" t="s">
        <v>939</v>
      </c>
      <c r="C125" s="15" t="s">
        <v>5</v>
      </c>
      <c r="D125" s="15">
        <v>2866</v>
      </c>
      <c r="E125" s="15">
        <v>2273640.0499999998</v>
      </c>
      <c r="F125" s="23" t="s">
        <v>976</v>
      </c>
      <c r="G125" s="13" t="s">
        <v>254</v>
      </c>
    </row>
    <row r="126" spans="1:7">
      <c r="A126" s="16">
        <v>42761</v>
      </c>
      <c r="B126" s="4" t="s">
        <v>739</v>
      </c>
      <c r="C126" s="15" t="s">
        <v>5</v>
      </c>
      <c r="D126" s="15">
        <v>352000</v>
      </c>
      <c r="E126" s="15">
        <v>2270774.0499999998</v>
      </c>
      <c r="F126" s="23" t="s">
        <v>879</v>
      </c>
    </row>
    <row r="127" spans="1:7">
      <c r="A127" s="16">
        <v>42761</v>
      </c>
      <c r="B127" s="4" t="s">
        <v>740</v>
      </c>
      <c r="C127" s="15" t="s">
        <v>5</v>
      </c>
      <c r="D127" s="15">
        <v>3065</v>
      </c>
      <c r="E127" s="15">
        <v>1918774.05</v>
      </c>
      <c r="F127" s="23" t="s">
        <v>975</v>
      </c>
      <c r="G127" s="13" t="s">
        <v>163</v>
      </c>
    </row>
    <row r="128" spans="1:7">
      <c r="A128" s="16">
        <v>42761</v>
      </c>
      <c r="B128" s="4" t="s">
        <v>741</v>
      </c>
      <c r="C128" s="68">
        <v>120000</v>
      </c>
      <c r="D128" s="15" t="s">
        <v>5</v>
      </c>
      <c r="E128" s="15">
        <v>1915709.05</v>
      </c>
    </row>
    <row r="129" spans="1:7">
      <c r="A129" s="16">
        <v>42761</v>
      </c>
      <c r="B129" s="4" t="s">
        <v>732</v>
      </c>
      <c r="C129" s="15" t="s">
        <v>5</v>
      </c>
      <c r="D129" s="15">
        <v>4014.1</v>
      </c>
      <c r="E129" s="15">
        <v>2035709.05</v>
      </c>
      <c r="F129" s="23" t="s">
        <v>991</v>
      </c>
    </row>
    <row r="130" spans="1:7">
      <c r="A130" s="16">
        <v>42761</v>
      </c>
      <c r="B130" s="4" t="s">
        <v>49</v>
      </c>
      <c r="C130" s="15" t="s">
        <v>5</v>
      </c>
      <c r="D130" s="15">
        <v>1499</v>
      </c>
      <c r="E130" s="15">
        <v>2031694.95</v>
      </c>
      <c r="F130" s="23" t="s">
        <v>950</v>
      </c>
    </row>
    <row r="131" spans="1:7">
      <c r="A131" s="16">
        <v>42761</v>
      </c>
      <c r="B131" s="4" t="s">
        <v>733</v>
      </c>
      <c r="C131" s="15" t="s">
        <v>5</v>
      </c>
      <c r="D131" s="15">
        <v>3345.7</v>
      </c>
      <c r="E131" s="15">
        <v>2030195.95</v>
      </c>
      <c r="F131" s="23" t="s">
        <v>1008</v>
      </c>
    </row>
    <row r="132" spans="1:7">
      <c r="A132" s="16">
        <v>42761</v>
      </c>
      <c r="B132" s="4" t="s">
        <v>734</v>
      </c>
      <c r="C132" s="15" t="s">
        <v>5</v>
      </c>
      <c r="D132" s="15">
        <v>72000</v>
      </c>
      <c r="E132" s="15">
        <v>2026850.25</v>
      </c>
      <c r="F132" s="23" t="s">
        <v>969</v>
      </c>
      <c r="G132" s="13" t="s">
        <v>735</v>
      </c>
    </row>
    <row r="133" spans="1:7">
      <c r="A133" s="16">
        <v>42761</v>
      </c>
      <c r="B133" s="4" t="s">
        <v>730</v>
      </c>
      <c r="C133" s="15" t="s">
        <v>5</v>
      </c>
      <c r="D133" s="15">
        <v>74692.350000000006</v>
      </c>
      <c r="E133" s="15">
        <v>1954850.25</v>
      </c>
      <c r="F133" s="23" t="s">
        <v>870</v>
      </c>
    </row>
    <row r="134" spans="1:7">
      <c r="A134" s="17">
        <v>42761</v>
      </c>
      <c r="B134" s="19" t="s">
        <v>8</v>
      </c>
      <c r="C134" s="18">
        <v>17.28</v>
      </c>
      <c r="D134" s="18" t="s">
        <v>5</v>
      </c>
      <c r="E134" s="18">
        <v>1880157.9</v>
      </c>
    </row>
    <row r="135" spans="1:7">
      <c r="A135" s="17">
        <v>42761</v>
      </c>
      <c r="B135" s="20" t="s">
        <v>9</v>
      </c>
      <c r="C135" s="18">
        <v>108</v>
      </c>
      <c r="D135" s="18" t="s">
        <v>5</v>
      </c>
      <c r="E135" s="18">
        <v>1880175.18</v>
      </c>
    </row>
    <row r="136" spans="1:7">
      <c r="A136" s="16">
        <v>42761</v>
      </c>
      <c r="B136" s="4" t="s">
        <v>10</v>
      </c>
      <c r="C136" s="15" t="s">
        <v>5</v>
      </c>
      <c r="D136" s="15">
        <v>28137.599999999999</v>
      </c>
      <c r="E136" s="15">
        <v>1880283.18</v>
      </c>
      <c r="F136" s="29" t="s">
        <v>954</v>
      </c>
    </row>
    <row r="137" spans="1:7">
      <c r="A137" s="17">
        <v>42761</v>
      </c>
      <c r="B137" s="19" t="s">
        <v>11</v>
      </c>
      <c r="C137" s="18">
        <v>56.63</v>
      </c>
      <c r="D137" s="18" t="s">
        <v>5</v>
      </c>
      <c r="E137" s="18">
        <v>1852145.58</v>
      </c>
    </row>
    <row r="138" spans="1:7">
      <c r="A138" s="17">
        <v>42761</v>
      </c>
      <c r="B138" s="20" t="s">
        <v>12</v>
      </c>
      <c r="C138" s="18">
        <v>353.93</v>
      </c>
      <c r="D138" s="18" t="s">
        <v>5</v>
      </c>
      <c r="E138" s="18">
        <v>1852202.21</v>
      </c>
    </row>
    <row r="139" spans="1:7">
      <c r="A139" s="16">
        <v>42761</v>
      </c>
      <c r="B139" s="4" t="s">
        <v>13</v>
      </c>
      <c r="C139" s="15" t="s">
        <v>5</v>
      </c>
      <c r="D139" s="15">
        <v>14872</v>
      </c>
      <c r="E139" s="15">
        <v>1852556.14</v>
      </c>
      <c r="F139" s="29" t="s">
        <v>954</v>
      </c>
    </row>
    <row r="140" spans="1:7">
      <c r="A140" s="16">
        <v>42761</v>
      </c>
      <c r="B140" s="4" t="s">
        <v>731</v>
      </c>
      <c r="C140" s="15">
        <v>5826.14</v>
      </c>
      <c r="D140" s="15" t="s">
        <v>5</v>
      </c>
      <c r="E140" s="15">
        <v>1837684.14</v>
      </c>
    </row>
    <row r="141" spans="1:7">
      <c r="A141" s="16">
        <v>42760</v>
      </c>
      <c r="B141" s="4" t="s">
        <v>727</v>
      </c>
      <c r="C141" s="15" t="s">
        <v>5</v>
      </c>
      <c r="D141" s="15">
        <v>290000</v>
      </c>
      <c r="E141" s="15">
        <v>1843510.28</v>
      </c>
      <c r="F141" s="23" t="s">
        <v>951</v>
      </c>
      <c r="G141" s="13" t="s">
        <v>724</v>
      </c>
    </row>
    <row r="142" spans="1:7">
      <c r="A142" s="16">
        <v>42760</v>
      </c>
      <c r="B142" s="4" t="s">
        <v>725</v>
      </c>
      <c r="C142" s="15" t="s">
        <v>5</v>
      </c>
      <c r="D142" s="15">
        <v>8500</v>
      </c>
      <c r="E142" s="15">
        <v>1553510.28</v>
      </c>
    </row>
    <row r="143" spans="1:7">
      <c r="A143" s="16">
        <v>42760</v>
      </c>
      <c r="B143" s="4" t="s">
        <v>723</v>
      </c>
      <c r="C143" s="15" t="s">
        <v>5</v>
      </c>
      <c r="D143" s="15">
        <v>40138</v>
      </c>
      <c r="E143" s="15">
        <v>1545010.28</v>
      </c>
      <c r="F143" s="23" t="s">
        <v>978</v>
      </c>
      <c r="G143" s="13" t="s">
        <v>742</v>
      </c>
    </row>
    <row r="144" spans="1:7">
      <c r="A144" s="16">
        <v>42760</v>
      </c>
      <c r="B144" s="21" t="s">
        <v>710</v>
      </c>
      <c r="C144" s="15" t="s">
        <v>5</v>
      </c>
      <c r="D144" s="15">
        <v>63542.62</v>
      </c>
      <c r="E144" s="15">
        <v>1504872.28</v>
      </c>
      <c r="F144" s="23" t="s">
        <v>713</v>
      </c>
      <c r="G144" s="13" t="s">
        <v>997</v>
      </c>
    </row>
    <row r="145" spans="1:7">
      <c r="A145" s="16">
        <v>42760</v>
      </c>
      <c r="B145" s="4" t="s">
        <v>49</v>
      </c>
      <c r="C145" s="15" t="s">
        <v>5</v>
      </c>
      <c r="D145" s="15">
        <v>157665.66</v>
      </c>
      <c r="E145" s="15">
        <v>1441329.66</v>
      </c>
      <c r="F145" s="23" t="s">
        <v>948</v>
      </c>
    </row>
    <row r="146" spans="1:7">
      <c r="A146" s="16">
        <v>42760</v>
      </c>
      <c r="B146" s="4" t="s">
        <v>49</v>
      </c>
      <c r="C146" s="15" t="s">
        <v>5</v>
      </c>
      <c r="D146" s="15">
        <v>126216.89</v>
      </c>
      <c r="E146" s="15">
        <v>1283664</v>
      </c>
      <c r="F146" s="23" t="s">
        <v>949</v>
      </c>
    </row>
    <row r="147" spans="1:7">
      <c r="A147" s="16">
        <v>42760</v>
      </c>
      <c r="B147" s="14" t="s">
        <v>726</v>
      </c>
      <c r="C147" s="15" t="s">
        <v>5</v>
      </c>
      <c r="D147" s="15">
        <v>378206.82</v>
      </c>
      <c r="E147" s="15">
        <v>1157447.1100000001</v>
      </c>
      <c r="F147" s="23" t="s">
        <v>728</v>
      </c>
      <c r="G147" s="13" t="s">
        <v>729</v>
      </c>
    </row>
    <row r="148" spans="1:7">
      <c r="A148" s="16">
        <v>42760</v>
      </c>
      <c r="B148" s="4" t="s">
        <v>711</v>
      </c>
      <c r="C148" s="15" t="s">
        <v>5</v>
      </c>
      <c r="D148" s="68">
        <v>120000</v>
      </c>
      <c r="E148" s="15">
        <v>779240.29</v>
      </c>
    </row>
    <row r="149" spans="1:7">
      <c r="A149" s="16">
        <v>42760</v>
      </c>
      <c r="B149" s="21" t="s">
        <v>699</v>
      </c>
      <c r="C149" s="15" t="s">
        <v>5</v>
      </c>
      <c r="D149" s="15">
        <v>3408.86</v>
      </c>
      <c r="E149" s="15">
        <v>659240.29</v>
      </c>
      <c r="F149" s="23" t="s">
        <v>714</v>
      </c>
    </row>
    <row r="150" spans="1:7">
      <c r="A150" s="16">
        <v>42760</v>
      </c>
      <c r="B150" s="4" t="s">
        <v>497</v>
      </c>
      <c r="C150" s="15" t="s">
        <v>5</v>
      </c>
      <c r="D150" s="15">
        <v>370000</v>
      </c>
      <c r="E150" s="15">
        <v>655831.43000000005</v>
      </c>
      <c r="F150" s="23" t="s">
        <v>883</v>
      </c>
    </row>
    <row r="151" spans="1:7">
      <c r="A151" s="16">
        <v>42760</v>
      </c>
      <c r="B151" s="4" t="s">
        <v>696</v>
      </c>
      <c r="C151" s="15">
        <v>1472485.45</v>
      </c>
      <c r="D151" s="15" t="s">
        <v>5</v>
      </c>
      <c r="E151" s="15">
        <v>285831.43</v>
      </c>
    </row>
    <row r="152" spans="1:7">
      <c r="A152" s="16">
        <v>42760</v>
      </c>
      <c r="B152" s="4" t="s">
        <v>700</v>
      </c>
      <c r="C152" s="15">
        <v>370000</v>
      </c>
      <c r="D152" s="15" t="s">
        <v>5</v>
      </c>
      <c r="E152" s="15">
        <v>1758316.88</v>
      </c>
    </row>
    <row r="153" spans="1:7">
      <c r="A153" s="16">
        <v>42760</v>
      </c>
      <c r="B153" s="4" t="s">
        <v>697</v>
      </c>
      <c r="C153" s="15" t="s">
        <v>5</v>
      </c>
      <c r="D153" s="15">
        <v>55000</v>
      </c>
      <c r="E153" s="15">
        <v>2128316.88</v>
      </c>
      <c r="F153" s="23" t="s">
        <v>977</v>
      </c>
    </row>
    <row r="154" spans="1:7">
      <c r="A154" s="16">
        <v>42760</v>
      </c>
      <c r="B154" s="4" t="s">
        <v>77</v>
      </c>
      <c r="C154" s="15" t="s">
        <v>5</v>
      </c>
      <c r="D154" s="15">
        <v>1568.9</v>
      </c>
      <c r="E154" s="15">
        <v>2073316.88</v>
      </c>
      <c r="F154" s="23" t="s">
        <v>992</v>
      </c>
    </row>
    <row r="155" spans="1:7">
      <c r="A155" s="16">
        <v>42760</v>
      </c>
      <c r="B155" s="4" t="s">
        <v>698</v>
      </c>
      <c r="C155" s="15" t="s">
        <v>5</v>
      </c>
      <c r="D155" s="15">
        <v>374000</v>
      </c>
      <c r="E155" s="15">
        <v>2071747.98</v>
      </c>
      <c r="F155" s="23" t="s">
        <v>880</v>
      </c>
    </row>
    <row r="156" spans="1:7">
      <c r="A156" s="16">
        <v>42760</v>
      </c>
      <c r="B156" s="4" t="s">
        <v>701</v>
      </c>
      <c r="C156" s="15">
        <v>13071.15</v>
      </c>
      <c r="D156" s="15" t="s">
        <v>5</v>
      </c>
      <c r="E156" s="15">
        <v>1697747.98</v>
      </c>
    </row>
    <row r="157" spans="1:7">
      <c r="A157" s="16">
        <v>42760</v>
      </c>
      <c r="B157" s="4" t="s">
        <v>677</v>
      </c>
      <c r="C157" s="15" t="s">
        <v>5</v>
      </c>
      <c r="D157" s="15">
        <v>1099</v>
      </c>
      <c r="E157" s="15">
        <v>1710819.13</v>
      </c>
      <c r="F157" s="23" t="s">
        <v>967</v>
      </c>
      <c r="G157" s="13" t="s">
        <v>417</v>
      </c>
    </row>
    <row r="158" spans="1:7">
      <c r="A158" s="16">
        <v>42760</v>
      </c>
      <c r="B158" s="4" t="s">
        <v>678</v>
      </c>
      <c r="C158" s="15">
        <v>2090</v>
      </c>
      <c r="D158" s="15" t="s">
        <v>5</v>
      </c>
      <c r="E158" s="15">
        <v>1709720.13</v>
      </c>
    </row>
    <row r="159" spans="1:7">
      <c r="A159" s="16">
        <v>42760</v>
      </c>
      <c r="B159" s="4" t="s">
        <v>679</v>
      </c>
      <c r="C159" s="15">
        <v>460000</v>
      </c>
      <c r="D159" s="15" t="s">
        <v>5</v>
      </c>
      <c r="E159" s="15">
        <v>1711810.13</v>
      </c>
    </row>
    <row r="160" spans="1:7">
      <c r="A160" s="16">
        <v>42760</v>
      </c>
      <c r="B160" s="4" t="s">
        <v>680</v>
      </c>
      <c r="C160" s="15">
        <v>1000</v>
      </c>
      <c r="D160" s="15" t="s">
        <v>5</v>
      </c>
      <c r="E160" s="15">
        <v>2171810.13</v>
      </c>
    </row>
    <row r="161" spans="1:5">
      <c r="A161" s="16">
        <v>42760</v>
      </c>
      <c r="B161" s="4" t="s">
        <v>681</v>
      </c>
      <c r="C161" s="15">
        <v>2000</v>
      </c>
      <c r="D161" s="15" t="s">
        <v>5</v>
      </c>
      <c r="E161" s="15">
        <v>2172810.13</v>
      </c>
    </row>
    <row r="162" spans="1:5">
      <c r="A162" s="16">
        <v>42760</v>
      </c>
      <c r="B162" s="4" t="s">
        <v>682</v>
      </c>
      <c r="C162" s="15">
        <v>5000</v>
      </c>
      <c r="D162" s="15" t="s">
        <v>5</v>
      </c>
      <c r="E162" s="15">
        <v>2174810.13</v>
      </c>
    </row>
    <row r="163" spans="1:5">
      <c r="A163" s="16">
        <v>42760</v>
      </c>
      <c r="B163" s="4" t="s">
        <v>683</v>
      </c>
      <c r="C163" s="15">
        <v>5000</v>
      </c>
      <c r="D163" s="15" t="s">
        <v>5</v>
      </c>
      <c r="E163" s="15">
        <v>2179810.13</v>
      </c>
    </row>
    <row r="164" spans="1:5">
      <c r="A164" s="16">
        <v>42760</v>
      </c>
      <c r="B164" s="4" t="s">
        <v>684</v>
      </c>
      <c r="C164" s="15">
        <v>10720.72</v>
      </c>
      <c r="D164" s="15" t="s">
        <v>5</v>
      </c>
      <c r="E164" s="15">
        <v>2184810.13</v>
      </c>
    </row>
    <row r="165" spans="1:5">
      <c r="A165" s="16">
        <v>42760</v>
      </c>
      <c r="B165" s="4" t="s">
        <v>685</v>
      </c>
      <c r="C165" s="15">
        <v>1276</v>
      </c>
      <c r="D165" s="15" t="s">
        <v>5</v>
      </c>
      <c r="E165" s="15">
        <v>2195530.85</v>
      </c>
    </row>
    <row r="166" spans="1:5">
      <c r="A166" s="16">
        <v>42760</v>
      </c>
      <c r="B166" s="4" t="s">
        <v>686</v>
      </c>
      <c r="C166" s="15">
        <v>668.71</v>
      </c>
      <c r="D166" s="15" t="s">
        <v>5</v>
      </c>
      <c r="E166" s="15">
        <v>2196806.85</v>
      </c>
    </row>
    <row r="167" spans="1:5">
      <c r="A167" s="16">
        <v>42760</v>
      </c>
      <c r="B167" s="4" t="s">
        <v>687</v>
      </c>
      <c r="C167" s="15">
        <v>500</v>
      </c>
      <c r="D167" s="15" t="s">
        <v>5</v>
      </c>
      <c r="E167" s="15">
        <v>2197475.56</v>
      </c>
    </row>
    <row r="168" spans="1:5">
      <c r="A168" s="16">
        <v>42760</v>
      </c>
      <c r="B168" s="4" t="s">
        <v>688</v>
      </c>
      <c r="C168" s="15">
        <v>8816</v>
      </c>
      <c r="D168" s="15" t="s">
        <v>5</v>
      </c>
      <c r="E168" s="15">
        <v>2197975.56</v>
      </c>
    </row>
    <row r="169" spans="1:5">
      <c r="A169" s="16">
        <v>42760</v>
      </c>
      <c r="B169" s="4" t="s">
        <v>689</v>
      </c>
      <c r="C169" s="15">
        <v>17284</v>
      </c>
      <c r="D169" s="15" t="s">
        <v>5</v>
      </c>
      <c r="E169" s="15">
        <v>2206791.56</v>
      </c>
    </row>
    <row r="170" spans="1:5">
      <c r="A170" s="16">
        <v>42760</v>
      </c>
      <c r="B170" s="4" t="s">
        <v>690</v>
      </c>
      <c r="C170" s="15">
        <v>39408.300000000003</v>
      </c>
      <c r="D170" s="15" t="s">
        <v>5</v>
      </c>
      <c r="E170" s="15">
        <v>2224075.56</v>
      </c>
    </row>
    <row r="171" spans="1:5">
      <c r="A171" s="16">
        <v>42760</v>
      </c>
      <c r="B171" s="4" t="s">
        <v>691</v>
      </c>
      <c r="C171" s="15">
        <v>5000</v>
      </c>
      <c r="D171" s="15" t="s">
        <v>5</v>
      </c>
      <c r="E171" s="15">
        <v>2263483.86</v>
      </c>
    </row>
    <row r="172" spans="1:5">
      <c r="A172" s="16">
        <v>42760</v>
      </c>
      <c r="B172" s="4" t="s">
        <v>692</v>
      </c>
      <c r="C172" s="15">
        <v>5000</v>
      </c>
      <c r="D172" s="15" t="s">
        <v>5</v>
      </c>
      <c r="E172" s="15">
        <v>2268483.86</v>
      </c>
    </row>
    <row r="173" spans="1:5">
      <c r="A173" s="16">
        <v>42760</v>
      </c>
      <c r="B173" s="4" t="s">
        <v>702</v>
      </c>
      <c r="C173" s="15">
        <v>6628.56</v>
      </c>
      <c r="D173" s="15" t="s">
        <v>5</v>
      </c>
      <c r="E173" s="15">
        <v>2273483.86</v>
      </c>
    </row>
    <row r="174" spans="1:5">
      <c r="A174" s="16">
        <v>42760</v>
      </c>
      <c r="B174" s="4" t="s">
        <v>703</v>
      </c>
      <c r="C174" s="15">
        <v>1000</v>
      </c>
      <c r="D174" s="15" t="s">
        <v>5</v>
      </c>
      <c r="E174" s="15">
        <v>2280112.42</v>
      </c>
    </row>
    <row r="175" spans="1:5">
      <c r="A175" s="16">
        <v>42760</v>
      </c>
      <c r="B175" s="4" t="s">
        <v>704</v>
      </c>
      <c r="C175" s="15">
        <v>406</v>
      </c>
      <c r="D175" s="15" t="s">
        <v>5</v>
      </c>
      <c r="E175" s="15">
        <v>2281112.42</v>
      </c>
    </row>
    <row r="176" spans="1:5">
      <c r="A176" s="16">
        <v>42760</v>
      </c>
      <c r="B176" s="4" t="s">
        <v>708</v>
      </c>
      <c r="C176" s="15">
        <v>38512</v>
      </c>
      <c r="D176" s="15" t="s">
        <v>5</v>
      </c>
      <c r="E176" s="15">
        <v>2281518.42</v>
      </c>
    </row>
    <row r="177" spans="1:7">
      <c r="A177" s="16">
        <v>42760</v>
      </c>
      <c r="B177" s="4" t="s">
        <v>709</v>
      </c>
      <c r="C177" s="15">
        <v>9280</v>
      </c>
      <c r="D177" s="15" t="s">
        <v>5</v>
      </c>
      <c r="E177" s="15">
        <v>2320030.42</v>
      </c>
    </row>
    <row r="178" spans="1:7">
      <c r="A178" s="16">
        <v>42760</v>
      </c>
      <c r="B178" s="4" t="s">
        <v>705</v>
      </c>
      <c r="C178" s="15">
        <v>1177.4000000000001</v>
      </c>
      <c r="D178" s="15" t="s">
        <v>5</v>
      </c>
      <c r="E178" s="15">
        <v>2329310.42</v>
      </c>
    </row>
    <row r="179" spans="1:7">
      <c r="A179" s="16">
        <v>42760</v>
      </c>
      <c r="B179" s="4" t="s">
        <v>706</v>
      </c>
      <c r="C179" s="15">
        <v>2968.44</v>
      </c>
      <c r="D179" s="15" t="s">
        <v>5</v>
      </c>
      <c r="E179" s="15">
        <v>2330487.8199999998</v>
      </c>
    </row>
    <row r="180" spans="1:7">
      <c r="A180" s="16">
        <v>42760</v>
      </c>
      <c r="B180" s="4" t="s">
        <v>707</v>
      </c>
      <c r="C180" s="15">
        <v>56280</v>
      </c>
      <c r="D180" s="15" t="s">
        <v>5</v>
      </c>
      <c r="E180" s="15">
        <v>2333456.2599999998</v>
      </c>
    </row>
    <row r="181" spans="1:7">
      <c r="A181" s="16">
        <v>42760</v>
      </c>
      <c r="B181" s="4" t="s">
        <v>693</v>
      </c>
      <c r="C181" s="15" t="s">
        <v>5</v>
      </c>
      <c r="D181" s="15">
        <v>1099</v>
      </c>
      <c r="E181" s="15">
        <v>2389736.2599999998</v>
      </c>
      <c r="F181" s="23" t="s">
        <v>968</v>
      </c>
      <c r="G181" s="13" t="s">
        <v>712</v>
      </c>
    </row>
    <row r="182" spans="1:7">
      <c r="A182" s="16">
        <v>42760</v>
      </c>
      <c r="B182" s="4" t="s">
        <v>49</v>
      </c>
      <c r="C182" s="15" t="s">
        <v>5</v>
      </c>
      <c r="D182" s="15">
        <v>54347.41</v>
      </c>
      <c r="E182" s="15">
        <v>2388637.2599999998</v>
      </c>
      <c r="F182" s="23" t="s">
        <v>943</v>
      </c>
    </row>
    <row r="183" spans="1:7">
      <c r="A183" s="16">
        <v>42760</v>
      </c>
      <c r="B183" s="4" t="s">
        <v>675</v>
      </c>
      <c r="C183" s="15" t="s">
        <v>5</v>
      </c>
      <c r="D183" s="15">
        <v>84681.42</v>
      </c>
      <c r="E183" s="15">
        <v>2334289.85</v>
      </c>
      <c r="F183" s="23" t="s">
        <v>854</v>
      </c>
    </row>
    <row r="184" spans="1:7">
      <c r="A184" s="17">
        <v>42760</v>
      </c>
      <c r="B184" s="19" t="s">
        <v>8</v>
      </c>
      <c r="C184" s="18">
        <v>29.83</v>
      </c>
      <c r="D184" s="18" t="s">
        <v>5</v>
      </c>
      <c r="E184" s="18">
        <v>2249608.4300000002</v>
      </c>
    </row>
    <row r="185" spans="1:7">
      <c r="A185" s="17">
        <v>42760</v>
      </c>
      <c r="B185" s="20" t="s">
        <v>9</v>
      </c>
      <c r="C185" s="18">
        <v>186.46</v>
      </c>
      <c r="D185" s="18" t="s">
        <v>5</v>
      </c>
      <c r="E185" s="18">
        <v>2249638.2599999998</v>
      </c>
    </row>
    <row r="186" spans="1:7">
      <c r="A186" s="16">
        <v>42760</v>
      </c>
      <c r="B186" s="4" t="s">
        <v>10</v>
      </c>
      <c r="C186" s="15" t="s">
        <v>5</v>
      </c>
      <c r="D186" s="15">
        <v>23228.23</v>
      </c>
      <c r="E186" s="15">
        <v>2249824.7200000002</v>
      </c>
      <c r="F186" s="29" t="s">
        <v>871</v>
      </c>
    </row>
    <row r="187" spans="1:7">
      <c r="A187" s="17">
        <v>42760</v>
      </c>
      <c r="B187" s="19" t="s">
        <v>11</v>
      </c>
      <c r="C187" s="18">
        <v>73</v>
      </c>
      <c r="D187" s="18" t="s">
        <v>5</v>
      </c>
      <c r="E187" s="18">
        <v>2226596.4900000002</v>
      </c>
    </row>
    <row r="188" spans="1:7">
      <c r="A188" s="17">
        <v>42760</v>
      </c>
      <c r="B188" s="20" t="s">
        <v>12</v>
      </c>
      <c r="C188" s="18">
        <v>456.23</v>
      </c>
      <c r="D188" s="18" t="s">
        <v>5</v>
      </c>
      <c r="E188" s="18">
        <v>2226669.4900000002</v>
      </c>
    </row>
    <row r="189" spans="1:7">
      <c r="A189" s="16">
        <v>42760</v>
      </c>
      <c r="B189" s="4" t="s">
        <v>13</v>
      </c>
      <c r="C189" s="15" t="s">
        <v>5</v>
      </c>
      <c r="D189" s="15">
        <v>19170.21</v>
      </c>
      <c r="E189" s="15">
        <v>2227125.7200000002</v>
      </c>
      <c r="F189" s="29" t="s">
        <v>871</v>
      </c>
    </row>
    <row r="190" spans="1:7">
      <c r="A190" s="16">
        <v>42759</v>
      </c>
      <c r="B190" s="4" t="s">
        <v>676</v>
      </c>
      <c r="C190" s="15" t="s">
        <v>5</v>
      </c>
      <c r="D190" s="15">
        <v>89656.67</v>
      </c>
      <c r="E190" s="15">
        <v>2207955.5099999998</v>
      </c>
    </row>
    <row r="191" spans="1:7">
      <c r="A191" s="5">
        <v>42759</v>
      </c>
      <c r="B191" s="25" t="s">
        <v>669</v>
      </c>
      <c r="C191" s="25"/>
      <c r="D191" s="28">
        <v>2360</v>
      </c>
      <c r="E191" s="28">
        <v>2118298.84</v>
      </c>
      <c r="F191" s="23" t="s">
        <v>866</v>
      </c>
      <c r="G191" s="13" t="s">
        <v>670</v>
      </c>
    </row>
    <row r="192" spans="1:7">
      <c r="A192" s="5">
        <v>42759</v>
      </c>
      <c r="B192" s="4" t="s">
        <v>663</v>
      </c>
      <c r="C192" s="6" t="s">
        <v>5</v>
      </c>
      <c r="D192" s="6">
        <v>185800</v>
      </c>
      <c r="E192" s="6">
        <v>2115938.84</v>
      </c>
      <c r="F192" s="23" t="s">
        <v>944</v>
      </c>
    </row>
    <row r="193" spans="1:7">
      <c r="A193" s="5">
        <v>42759</v>
      </c>
      <c r="B193" s="21" t="s">
        <v>664</v>
      </c>
      <c r="C193" s="6" t="s">
        <v>5</v>
      </c>
      <c r="D193" s="6">
        <v>189328.55</v>
      </c>
      <c r="E193" s="6">
        <v>1930138.84</v>
      </c>
      <c r="F193" s="23" t="s">
        <v>667</v>
      </c>
    </row>
    <row r="194" spans="1:7">
      <c r="A194" s="16">
        <v>42759</v>
      </c>
      <c r="B194" s="21" t="s">
        <v>641</v>
      </c>
      <c r="C194" s="15" t="s">
        <v>5</v>
      </c>
      <c r="D194" s="15">
        <v>30995.31</v>
      </c>
      <c r="E194" s="15">
        <v>1740810.29</v>
      </c>
      <c r="F194" s="23" t="s">
        <v>668</v>
      </c>
    </row>
    <row r="195" spans="1:7">
      <c r="A195" s="16">
        <v>42759</v>
      </c>
      <c r="B195" s="4" t="s">
        <v>642</v>
      </c>
      <c r="C195" s="15" t="s">
        <v>5</v>
      </c>
      <c r="D195" s="15">
        <v>230000</v>
      </c>
      <c r="E195" s="15">
        <v>1709814.98</v>
      </c>
      <c r="F195" s="23" t="s">
        <v>970</v>
      </c>
    </row>
    <row r="196" spans="1:7">
      <c r="A196" s="16">
        <v>42759</v>
      </c>
      <c r="B196" s="4" t="s">
        <v>643</v>
      </c>
      <c r="C196" s="15" t="s">
        <v>5</v>
      </c>
      <c r="D196" s="15">
        <v>85346.21</v>
      </c>
      <c r="E196" s="15">
        <v>1479814.98</v>
      </c>
      <c r="F196" s="23" t="s">
        <v>868</v>
      </c>
    </row>
    <row r="197" spans="1:7">
      <c r="A197" s="16">
        <v>42759</v>
      </c>
      <c r="B197" s="4" t="s">
        <v>644</v>
      </c>
      <c r="C197" s="15" t="s">
        <v>5</v>
      </c>
      <c r="D197" s="15">
        <v>3250</v>
      </c>
      <c r="E197" s="15">
        <v>1394468.77</v>
      </c>
      <c r="F197" s="23" t="s">
        <v>867</v>
      </c>
      <c r="G197" s="13" t="s">
        <v>566</v>
      </c>
    </row>
    <row r="198" spans="1:7">
      <c r="A198" s="16">
        <v>42759</v>
      </c>
      <c r="B198" s="14" t="s">
        <v>646</v>
      </c>
      <c r="C198" s="15" t="s">
        <v>5</v>
      </c>
      <c r="D198" s="15">
        <v>102253.79</v>
      </c>
      <c r="E198" s="15">
        <v>1391218.77</v>
      </c>
      <c r="F198" s="23" t="s">
        <v>651</v>
      </c>
      <c r="G198" s="13" t="s">
        <v>656</v>
      </c>
    </row>
    <row r="199" spans="1:7">
      <c r="A199" s="16">
        <v>42759</v>
      </c>
      <c r="B199" s="14" t="s">
        <v>647</v>
      </c>
      <c r="C199" s="15" t="s">
        <v>5</v>
      </c>
      <c r="D199" s="15">
        <v>64862.75</v>
      </c>
      <c r="E199" s="15">
        <v>1288964.98</v>
      </c>
      <c r="F199" s="23" t="s">
        <v>652</v>
      </c>
      <c r="G199" s="13" t="s">
        <v>656</v>
      </c>
    </row>
    <row r="200" spans="1:7">
      <c r="A200" s="16">
        <v>42759</v>
      </c>
      <c r="B200" s="14" t="s">
        <v>648</v>
      </c>
      <c r="C200" s="15" t="s">
        <v>5</v>
      </c>
      <c r="D200" s="15">
        <v>197533.37</v>
      </c>
      <c r="E200" s="15">
        <v>1224102.23</v>
      </c>
      <c r="F200" s="23" t="s">
        <v>653</v>
      </c>
      <c r="G200" s="13" t="s">
        <v>656</v>
      </c>
    </row>
    <row r="201" spans="1:7">
      <c r="A201" s="16">
        <v>42759</v>
      </c>
      <c r="B201" s="14" t="s">
        <v>649</v>
      </c>
      <c r="C201" s="15" t="s">
        <v>5</v>
      </c>
      <c r="D201" s="15">
        <v>197533.37</v>
      </c>
      <c r="E201" s="15">
        <v>1026568.86</v>
      </c>
      <c r="F201" s="23" t="s">
        <v>654</v>
      </c>
      <c r="G201" s="13" t="s">
        <v>656</v>
      </c>
    </row>
    <row r="202" spans="1:7">
      <c r="A202" s="16">
        <v>42759</v>
      </c>
      <c r="B202" s="14" t="s">
        <v>661</v>
      </c>
      <c r="C202" s="15" t="s">
        <v>5</v>
      </c>
      <c r="D202" s="15">
        <v>203122.39</v>
      </c>
      <c r="E202" s="15">
        <v>829035.49</v>
      </c>
      <c r="F202" s="23" t="s">
        <v>655</v>
      </c>
      <c r="G202" s="13" t="s">
        <v>662</v>
      </c>
    </row>
    <row r="203" spans="1:7">
      <c r="A203" s="16">
        <v>42759</v>
      </c>
      <c r="B203" s="4" t="s">
        <v>650</v>
      </c>
      <c r="C203" s="15" t="s">
        <v>5</v>
      </c>
      <c r="D203" s="15">
        <v>343500</v>
      </c>
      <c r="E203" s="15">
        <v>625913.1</v>
      </c>
      <c r="F203" s="23" t="s">
        <v>864</v>
      </c>
    </row>
    <row r="204" spans="1:7">
      <c r="A204" s="16">
        <v>42759</v>
      </c>
      <c r="B204" s="4" t="s">
        <v>660</v>
      </c>
      <c r="C204" s="15">
        <v>2612.8000000000002</v>
      </c>
      <c r="D204" s="15" t="s">
        <v>5</v>
      </c>
      <c r="E204" s="15">
        <v>282413.09999999998</v>
      </c>
    </row>
    <row r="205" spans="1:7">
      <c r="A205" s="16">
        <v>42759</v>
      </c>
      <c r="B205" s="4" t="s">
        <v>629</v>
      </c>
      <c r="C205" s="15">
        <v>11455.61</v>
      </c>
      <c r="D205" s="15" t="s">
        <v>5</v>
      </c>
      <c r="E205" s="15">
        <v>285025.90000000002</v>
      </c>
    </row>
    <row r="206" spans="1:7">
      <c r="A206" s="16">
        <v>42759</v>
      </c>
      <c r="B206" s="4" t="s">
        <v>630</v>
      </c>
      <c r="C206" s="15">
        <v>10007.6</v>
      </c>
      <c r="D206" s="15" t="s">
        <v>5</v>
      </c>
      <c r="E206" s="15">
        <v>296481.51</v>
      </c>
    </row>
    <row r="207" spans="1:7">
      <c r="A207" s="16">
        <v>42759</v>
      </c>
      <c r="B207" s="4" t="s">
        <v>631</v>
      </c>
      <c r="C207" s="15">
        <v>6396.68</v>
      </c>
      <c r="D207" s="15" t="s">
        <v>5</v>
      </c>
      <c r="E207" s="15">
        <v>306489.11</v>
      </c>
    </row>
    <row r="208" spans="1:7">
      <c r="A208" s="16">
        <v>42759</v>
      </c>
      <c r="B208" s="4" t="s">
        <v>632</v>
      </c>
      <c r="C208" s="15">
        <v>2458948.73</v>
      </c>
      <c r="D208" s="15" t="s">
        <v>5</v>
      </c>
      <c r="E208" s="15">
        <v>312885.78999999998</v>
      </c>
    </row>
    <row r="209" spans="1:6">
      <c r="A209" s="16">
        <v>42759</v>
      </c>
      <c r="B209" s="4" t="s">
        <v>513</v>
      </c>
      <c r="C209" s="15" t="s">
        <v>5</v>
      </c>
      <c r="D209" s="15">
        <v>1000026.27</v>
      </c>
      <c r="E209" s="15">
        <v>2771834.52</v>
      </c>
      <c r="F209" s="23" t="s">
        <v>657</v>
      </c>
    </row>
    <row r="210" spans="1:6">
      <c r="A210" s="16">
        <v>42759</v>
      </c>
      <c r="B210" s="4" t="s">
        <v>633</v>
      </c>
      <c r="C210" s="15" t="s">
        <v>5</v>
      </c>
      <c r="D210" s="15">
        <v>161000</v>
      </c>
      <c r="E210" s="15">
        <v>1771808.25</v>
      </c>
      <c r="F210" s="23" t="s">
        <v>881</v>
      </c>
    </row>
    <row r="211" spans="1:6">
      <c r="A211" s="16">
        <v>42759</v>
      </c>
      <c r="B211" s="4" t="s">
        <v>634</v>
      </c>
      <c r="C211" s="15">
        <v>7400</v>
      </c>
      <c r="D211" s="15" t="s">
        <v>5</v>
      </c>
      <c r="E211" s="15">
        <v>1610808.25</v>
      </c>
    </row>
    <row r="212" spans="1:6">
      <c r="A212" s="16">
        <v>42759</v>
      </c>
      <c r="B212" s="4" t="s">
        <v>635</v>
      </c>
      <c r="C212" s="15">
        <v>5370.37</v>
      </c>
      <c r="D212" s="15" t="s">
        <v>5</v>
      </c>
      <c r="E212" s="15">
        <v>1618208.25</v>
      </c>
    </row>
    <row r="213" spans="1:6">
      <c r="A213" s="16">
        <v>42759</v>
      </c>
      <c r="B213" s="4" t="s">
        <v>636</v>
      </c>
      <c r="C213" s="15">
        <v>46343.24</v>
      </c>
      <c r="D213" s="15" t="s">
        <v>5</v>
      </c>
      <c r="E213" s="15">
        <v>1623578.62</v>
      </c>
    </row>
    <row r="214" spans="1:6">
      <c r="A214" s="16">
        <v>42759</v>
      </c>
      <c r="B214" s="4" t="s">
        <v>637</v>
      </c>
      <c r="C214" s="15" t="s">
        <v>5</v>
      </c>
      <c r="D214" s="15">
        <v>30000</v>
      </c>
      <c r="E214" s="15">
        <v>1669921.86</v>
      </c>
      <c r="F214" s="23" t="s">
        <v>945</v>
      </c>
    </row>
    <row r="215" spans="1:6">
      <c r="A215" s="16">
        <v>42759</v>
      </c>
      <c r="B215" s="22" t="s">
        <v>638</v>
      </c>
      <c r="C215" s="15">
        <v>5000</v>
      </c>
      <c r="D215" s="15" t="s">
        <v>5</v>
      </c>
      <c r="E215" s="15">
        <v>1639921.86</v>
      </c>
    </row>
    <row r="216" spans="1:6">
      <c r="A216" s="16">
        <v>42759</v>
      </c>
      <c r="B216" s="4" t="s">
        <v>671</v>
      </c>
      <c r="C216" s="15" t="s">
        <v>5</v>
      </c>
      <c r="D216" s="15">
        <v>118</v>
      </c>
      <c r="E216" s="15">
        <v>1644921.86</v>
      </c>
      <c r="F216" s="23" t="s">
        <v>952</v>
      </c>
    </row>
    <row r="217" spans="1:6">
      <c r="A217" s="16">
        <v>42759</v>
      </c>
      <c r="B217" s="4" t="s">
        <v>639</v>
      </c>
      <c r="C217" s="15" t="s">
        <v>5</v>
      </c>
      <c r="D217" s="15">
        <v>36730.07</v>
      </c>
      <c r="E217" s="15">
        <v>1644803.86</v>
      </c>
      <c r="F217" s="23" t="s">
        <v>827</v>
      </c>
    </row>
    <row r="218" spans="1:6">
      <c r="A218" s="16">
        <v>42759</v>
      </c>
      <c r="B218" s="4" t="s">
        <v>640</v>
      </c>
      <c r="C218" s="15" t="s">
        <v>5</v>
      </c>
      <c r="D218" s="15">
        <v>227491.43</v>
      </c>
      <c r="E218" s="15">
        <v>1608073.79</v>
      </c>
      <c r="F218" s="23" t="s">
        <v>848</v>
      </c>
    </row>
    <row r="219" spans="1:6">
      <c r="A219" s="16">
        <v>42759</v>
      </c>
      <c r="B219" s="58" t="s">
        <v>625</v>
      </c>
      <c r="C219" s="15" t="s">
        <v>5</v>
      </c>
      <c r="D219" s="15">
        <v>1046.8399999999999</v>
      </c>
      <c r="E219" s="15">
        <v>1380582.36</v>
      </c>
    </row>
    <row r="220" spans="1:6">
      <c r="A220" s="16">
        <v>42759</v>
      </c>
      <c r="B220" s="35" t="s">
        <v>626</v>
      </c>
      <c r="C220" s="15" t="s">
        <v>5</v>
      </c>
      <c r="D220" s="15">
        <v>4656.8500000000004</v>
      </c>
      <c r="E220" s="15">
        <v>1379535.52</v>
      </c>
      <c r="F220" s="23" t="s">
        <v>628</v>
      </c>
    </row>
    <row r="221" spans="1:6">
      <c r="A221" s="17">
        <v>42759</v>
      </c>
      <c r="B221" s="59" t="s">
        <v>8</v>
      </c>
      <c r="C221" s="18">
        <v>27.25</v>
      </c>
      <c r="D221" s="18" t="s">
        <v>5</v>
      </c>
      <c r="E221" s="18">
        <v>1374878.67</v>
      </c>
    </row>
    <row r="222" spans="1:6">
      <c r="A222" s="17">
        <v>42759</v>
      </c>
      <c r="B222" s="60" t="s">
        <v>9</v>
      </c>
      <c r="C222" s="18">
        <v>170.34</v>
      </c>
      <c r="D222" s="18" t="s">
        <v>5</v>
      </c>
      <c r="E222" s="18">
        <v>1374905.92</v>
      </c>
    </row>
    <row r="223" spans="1:6">
      <c r="A223" s="16">
        <v>42759</v>
      </c>
      <c r="B223" s="34" t="s">
        <v>10</v>
      </c>
      <c r="C223" s="15" t="s">
        <v>5</v>
      </c>
      <c r="D223" s="15">
        <v>39737.629999999997</v>
      </c>
      <c r="E223" s="15">
        <v>1375076.26</v>
      </c>
      <c r="F223" s="29" t="s">
        <v>855</v>
      </c>
    </row>
    <row r="224" spans="1:6">
      <c r="A224" s="17">
        <v>42759</v>
      </c>
      <c r="B224" s="59" t="s">
        <v>11</v>
      </c>
      <c r="C224" s="18">
        <v>29.27</v>
      </c>
      <c r="D224" s="18" t="s">
        <v>5</v>
      </c>
      <c r="E224" s="18">
        <v>1335338.6299999999</v>
      </c>
    </row>
    <row r="225" spans="1:7">
      <c r="A225" s="17">
        <v>42759</v>
      </c>
      <c r="B225" s="60" t="s">
        <v>12</v>
      </c>
      <c r="C225" s="18">
        <v>182.96</v>
      </c>
      <c r="D225" s="18" t="s">
        <v>5</v>
      </c>
      <c r="E225" s="18">
        <v>1335367.8999999999</v>
      </c>
    </row>
    <row r="226" spans="1:7">
      <c r="A226" s="16">
        <v>42759</v>
      </c>
      <c r="B226" s="34" t="s">
        <v>13</v>
      </c>
      <c r="C226" s="15" t="s">
        <v>5</v>
      </c>
      <c r="D226" s="15">
        <v>7687.85</v>
      </c>
      <c r="E226" s="15">
        <v>1335550.8600000001</v>
      </c>
      <c r="F226" s="29" t="s">
        <v>855</v>
      </c>
    </row>
    <row r="227" spans="1:7">
      <c r="A227" s="17">
        <v>42759</v>
      </c>
      <c r="B227" s="59" t="s">
        <v>85</v>
      </c>
      <c r="C227" s="18">
        <v>151.96</v>
      </c>
      <c r="D227" s="18" t="s">
        <v>5</v>
      </c>
      <c r="E227" s="18">
        <v>1327863.01</v>
      </c>
    </row>
    <row r="228" spans="1:7">
      <c r="A228" s="17">
        <v>42759</v>
      </c>
      <c r="B228" s="60" t="s">
        <v>86</v>
      </c>
      <c r="C228" s="18">
        <v>949.72</v>
      </c>
      <c r="D228" s="18" t="s">
        <v>5</v>
      </c>
      <c r="E228" s="18">
        <v>1328014.97</v>
      </c>
    </row>
    <row r="229" spans="1:7">
      <c r="A229" s="16">
        <v>42759</v>
      </c>
      <c r="B229" s="34" t="s">
        <v>87</v>
      </c>
      <c r="C229" s="15" t="s">
        <v>5</v>
      </c>
      <c r="D229" s="15">
        <v>10007.6</v>
      </c>
      <c r="E229" s="15">
        <v>1328964.69</v>
      </c>
      <c r="F229" s="29" t="s">
        <v>855</v>
      </c>
    </row>
    <row r="230" spans="1:7">
      <c r="A230" s="16">
        <v>42758</v>
      </c>
      <c r="B230" s="4" t="s">
        <v>607</v>
      </c>
      <c r="C230" s="15" t="s">
        <v>5</v>
      </c>
      <c r="D230" s="15">
        <v>212000</v>
      </c>
      <c r="E230" s="15">
        <v>1318957.0900000001</v>
      </c>
    </row>
    <row r="231" spans="1:7">
      <c r="A231" s="16">
        <v>42758</v>
      </c>
      <c r="B231" s="4" t="s">
        <v>608</v>
      </c>
      <c r="C231" s="15" t="s">
        <v>5</v>
      </c>
      <c r="D231" s="15">
        <v>1519.03</v>
      </c>
      <c r="E231" s="15">
        <v>1106957.0900000001</v>
      </c>
      <c r="F231" s="23" t="s">
        <v>851</v>
      </c>
      <c r="G231" s="13" t="s">
        <v>622</v>
      </c>
    </row>
    <row r="232" spans="1:7">
      <c r="A232" s="16">
        <v>42758</v>
      </c>
      <c r="B232" s="21" t="s">
        <v>609</v>
      </c>
      <c r="C232" s="15" t="s">
        <v>5</v>
      </c>
      <c r="D232" s="15">
        <v>69523.25</v>
      </c>
      <c r="E232" s="15">
        <v>1105438.06</v>
      </c>
      <c r="F232" s="23" t="s">
        <v>672</v>
      </c>
      <c r="G232" s="13" t="s">
        <v>673</v>
      </c>
    </row>
    <row r="233" spans="1:7">
      <c r="A233" s="16">
        <v>42758</v>
      </c>
      <c r="B233" s="4" t="s">
        <v>610</v>
      </c>
      <c r="C233" s="15" t="s">
        <v>5</v>
      </c>
      <c r="D233" s="15">
        <v>155146.21</v>
      </c>
      <c r="E233" s="15">
        <v>1035914.81</v>
      </c>
      <c r="F233" s="23" t="s">
        <v>865</v>
      </c>
      <c r="G233" s="13" t="s">
        <v>665</v>
      </c>
    </row>
    <row r="234" spans="1:7">
      <c r="A234" s="16">
        <v>42758</v>
      </c>
      <c r="B234" s="4" t="s">
        <v>611</v>
      </c>
      <c r="C234" s="15" t="s">
        <v>5</v>
      </c>
      <c r="D234" s="15">
        <v>291000</v>
      </c>
      <c r="E234" s="15">
        <v>880768.6</v>
      </c>
      <c r="F234" s="23" t="s">
        <v>882</v>
      </c>
    </row>
    <row r="235" spans="1:7">
      <c r="A235" s="16">
        <v>42758</v>
      </c>
      <c r="B235" s="4" t="s">
        <v>659</v>
      </c>
      <c r="C235" s="15">
        <v>10247.68</v>
      </c>
      <c r="D235" s="15" t="s">
        <v>5</v>
      </c>
      <c r="E235" s="15">
        <v>589768.6</v>
      </c>
    </row>
    <row r="236" spans="1:7">
      <c r="A236" s="16">
        <v>42758</v>
      </c>
      <c r="B236" s="4" t="s">
        <v>658</v>
      </c>
      <c r="C236" s="15">
        <v>19500</v>
      </c>
      <c r="D236" s="15" t="s">
        <v>5</v>
      </c>
      <c r="E236" s="15">
        <v>600016.28</v>
      </c>
    </row>
    <row r="237" spans="1:7">
      <c r="A237" s="16">
        <v>42758</v>
      </c>
      <c r="B237" s="4" t="s">
        <v>612</v>
      </c>
      <c r="C237" s="15">
        <v>2471.44</v>
      </c>
      <c r="D237" s="15" t="s">
        <v>5</v>
      </c>
      <c r="E237" s="15">
        <v>619516.28</v>
      </c>
    </row>
    <row r="238" spans="1:7">
      <c r="A238" s="16">
        <v>42758</v>
      </c>
      <c r="B238" s="4" t="s">
        <v>613</v>
      </c>
      <c r="C238" s="15">
        <v>2457</v>
      </c>
      <c r="D238" s="15" t="s">
        <v>5</v>
      </c>
      <c r="E238" s="15">
        <v>621987.72</v>
      </c>
    </row>
    <row r="239" spans="1:7">
      <c r="A239" s="16">
        <v>42758</v>
      </c>
      <c r="B239" s="4" t="s">
        <v>614</v>
      </c>
      <c r="C239" s="15">
        <v>13471.67</v>
      </c>
      <c r="D239" s="15" t="s">
        <v>5</v>
      </c>
      <c r="E239" s="15">
        <v>624444.72</v>
      </c>
    </row>
    <row r="240" spans="1:7">
      <c r="A240" s="16">
        <v>42758</v>
      </c>
      <c r="B240" s="4" t="s">
        <v>615</v>
      </c>
      <c r="C240" s="15">
        <v>6658.6</v>
      </c>
      <c r="D240" s="15" t="s">
        <v>5</v>
      </c>
      <c r="E240" s="15">
        <v>637916.39</v>
      </c>
    </row>
    <row r="241" spans="1:7">
      <c r="A241" s="16">
        <v>42758</v>
      </c>
      <c r="B241" s="4" t="s">
        <v>616</v>
      </c>
      <c r="C241" s="15">
        <v>6486.57</v>
      </c>
      <c r="D241" s="15" t="s">
        <v>5</v>
      </c>
      <c r="E241" s="15">
        <v>644574.99</v>
      </c>
    </row>
    <row r="242" spans="1:7">
      <c r="A242" s="16">
        <v>42758</v>
      </c>
      <c r="B242" s="4" t="s">
        <v>617</v>
      </c>
      <c r="C242" s="15">
        <v>2819154.93</v>
      </c>
      <c r="D242" s="15" t="s">
        <v>5</v>
      </c>
      <c r="E242" s="15">
        <v>651061.56000000006</v>
      </c>
    </row>
    <row r="243" spans="1:7">
      <c r="A243" s="16">
        <v>42758</v>
      </c>
      <c r="B243" s="14" t="s">
        <v>624</v>
      </c>
      <c r="C243" s="15" t="s">
        <v>5</v>
      </c>
      <c r="D243" s="15">
        <v>156233.99</v>
      </c>
      <c r="E243" s="15">
        <v>3470216.49</v>
      </c>
      <c r="F243" s="23" t="s">
        <v>645</v>
      </c>
      <c r="G243" s="13" t="s">
        <v>656</v>
      </c>
    </row>
    <row r="244" spans="1:7">
      <c r="A244" s="16">
        <v>42758</v>
      </c>
      <c r="B244" s="4" t="s">
        <v>618</v>
      </c>
      <c r="C244" s="15">
        <v>6500</v>
      </c>
      <c r="D244" s="15" t="s">
        <v>5</v>
      </c>
      <c r="E244" s="15">
        <v>3313982.5</v>
      </c>
    </row>
    <row r="245" spans="1:7">
      <c r="A245" s="16">
        <v>42758</v>
      </c>
      <c r="B245" s="4" t="s">
        <v>619</v>
      </c>
      <c r="C245" s="15" t="s">
        <v>5</v>
      </c>
      <c r="D245" s="15">
        <v>196700</v>
      </c>
      <c r="E245" s="15">
        <v>3320482.5</v>
      </c>
      <c r="F245" s="23" t="s">
        <v>852</v>
      </c>
    </row>
    <row r="246" spans="1:7">
      <c r="A246" s="16">
        <v>42758</v>
      </c>
      <c r="B246" s="22" t="s">
        <v>620</v>
      </c>
      <c r="C246" s="15">
        <v>5000</v>
      </c>
      <c r="D246" s="15" t="s">
        <v>5</v>
      </c>
      <c r="E246" s="15">
        <v>3123782.5</v>
      </c>
    </row>
    <row r="247" spans="1:7">
      <c r="A247" s="16">
        <v>42758</v>
      </c>
      <c r="B247" s="21" t="s">
        <v>621</v>
      </c>
      <c r="C247" s="15" t="s">
        <v>5</v>
      </c>
      <c r="D247" s="15">
        <v>15610.53</v>
      </c>
      <c r="E247" s="15">
        <v>3128782.5</v>
      </c>
      <c r="F247" s="23" t="s">
        <v>623</v>
      </c>
    </row>
    <row r="248" spans="1:7">
      <c r="A248" s="17">
        <v>42758</v>
      </c>
      <c r="B248" s="19" t="s">
        <v>8</v>
      </c>
      <c r="C248" s="18">
        <v>30.6</v>
      </c>
      <c r="D248" s="18" t="s">
        <v>5</v>
      </c>
      <c r="E248" s="18">
        <v>3113171.97</v>
      </c>
    </row>
    <row r="249" spans="1:7">
      <c r="A249" s="17">
        <v>42758</v>
      </c>
      <c r="B249" s="20" t="s">
        <v>9</v>
      </c>
      <c r="C249" s="18">
        <v>191.27</v>
      </c>
      <c r="D249" s="18" t="s">
        <v>5</v>
      </c>
      <c r="E249" s="18">
        <v>3113202.57</v>
      </c>
    </row>
    <row r="250" spans="1:7">
      <c r="A250" s="16">
        <v>42758</v>
      </c>
      <c r="B250" s="4" t="s">
        <v>10</v>
      </c>
      <c r="C250" s="15" t="s">
        <v>5</v>
      </c>
      <c r="D250" s="15">
        <v>70534.55</v>
      </c>
      <c r="E250" s="15">
        <v>3113393.84</v>
      </c>
      <c r="F250" s="29" t="s">
        <v>849</v>
      </c>
    </row>
    <row r="251" spans="1:7">
      <c r="A251" s="17">
        <v>42758</v>
      </c>
      <c r="B251" s="19" t="s">
        <v>11</v>
      </c>
      <c r="C251" s="18">
        <v>138.30000000000001</v>
      </c>
      <c r="D251" s="18" t="s">
        <v>5</v>
      </c>
      <c r="E251" s="18">
        <v>3042859.29</v>
      </c>
    </row>
    <row r="252" spans="1:7">
      <c r="A252" s="17">
        <v>42758</v>
      </c>
      <c r="B252" s="20" t="s">
        <v>12</v>
      </c>
      <c r="C252" s="18">
        <v>864.39</v>
      </c>
      <c r="D252" s="18" t="s">
        <v>5</v>
      </c>
      <c r="E252" s="18">
        <v>3042997.59</v>
      </c>
    </row>
    <row r="253" spans="1:7">
      <c r="A253" s="16">
        <v>42758</v>
      </c>
      <c r="B253" s="4" t="s">
        <v>13</v>
      </c>
      <c r="C253" s="15" t="s">
        <v>5</v>
      </c>
      <c r="D253" s="15">
        <v>36320.36</v>
      </c>
      <c r="E253" s="15">
        <v>3043861.98</v>
      </c>
      <c r="F253" s="29" t="s">
        <v>849</v>
      </c>
    </row>
    <row r="254" spans="1:7">
      <c r="A254" s="17">
        <v>42758</v>
      </c>
      <c r="B254" s="19" t="s">
        <v>85</v>
      </c>
      <c r="C254" s="18">
        <v>98.49</v>
      </c>
      <c r="D254" s="18" t="s">
        <v>5</v>
      </c>
      <c r="E254" s="18">
        <v>3007541.62</v>
      </c>
    </row>
    <row r="255" spans="1:7">
      <c r="A255" s="17">
        <v>42758</v>
      </c>
      <c r="B255" s="20" t="s">
        <v>86</v>
      </c>
      <c r="C255" s="18">
        <v>615.57000000000005</v>
      </c>
      <c r="D255" s="18" t="s">
        <v>5</v>
      </c>
      <c r="E255" s="18">
        <v>3007640.11</v>
      </c>
    </row>
    <row r="256" spans="1:7">
      <c r="A256" s="16">
        <v>42758</v>
      </c>
      <c r="B256" s="4" t="s">
        <v>87</v>
      </c>
      <c r="C256" s="15" t="s">
        <v>5</v>
      </c>
      <c r="D256" s="15">
        <v>6486.57</v>
      </c>
      <c r="E256" s="15">
        <v>3008255.68</v>
      </c>
      <c r="F256" s="29" t="s">
        <v>849</v>
      </c>
    </row>
    <row r="257" spans="1:6">
      <c r="A257" s="17">
        <v>42758</v>
      </c>
      <c r="B257" s="19" t="s">
        <v>8</v>
      </c>
      <c r="C257" s="18">
        <v>25.88</v>
      </c>
      <c r="D257" s="18" t="s">
        <v>5</v>
      </c>
      <c r="E257" s="18">
        <v>3001769.11</v>
      </c>
    </row>
    <row r="258" spans="1:6">
      <c r="A258" s="17">
        <v>42758</v>
      </c>
      <c r="B258" s="20" t="s">
        <v>9</v>
      </c>
      <c r="C258" s="18">
        <v>161.77000000000001</v>
      </c>
      <c r="D258" s="18" t="s">
        <v>5</v>
      </c>
      <c r="E258" s="18">
        <v>3001794.99</v>
      </c>
    </row>
    <row r="259" spans="1:6">
      <c r="A259" s="16">
        <v>42758</v>
      </c>
      <c r="B259" s="4" t="s">
        <v>10</v>
      </c>
      <c r="C259" s="15" t="s">
        <v>5</v>
      </c>
      <c r="D259" s="15">
        <v>20041.419999999998</v>
      </c>
      <c r="E259" s="15">
        <v>3001956.76</v>
      </c>
      <c r="F259" s="29" t="s">
        <v>828</v>
      </c>
    </row>
    <row r="260" spans="1:6">
      <c r="A260" s="17">
        <v>42758</v>
      </c>
      <c r="B260" s="19" t="s">
        <v>11</v>
      </c>
      <c r="C260" s="18">
        <v>42.37</v>
      </c>
      <c r="D260" s="18" t="s">
        <v>5</v>
      </c>
      <c r="E260" s="18">
        <v>2981915.34</v>
      </c>
    </row>
    <row r="261" spans="1:6">
      <c r="A261" s="17">
        <v>42758</v>
      </c>
      <c r="B261" s="20" t="s">
        <v>12</v>
      </c>
      <c r="C261" s="18">
        <v>264.8</v>
      </c>
      <c r="D261" s="18" t="s">
        <v>5</v>
      </c>
      <c r="E261" s="18">
        <v>2981957.71</v>
      </c>
    </row>
    <row r="262" spans="1:6">
      <c r="A262" s="16">
        <v>42758</v>
      </c>
      <c r="B262" s="4" t="s">
        <v>13</v>
      </c>
      <c r="C262" s="15" t="s">
        <v>5</v>
      </c>
      <c r="D262" s="15">
        <v>11127.02</v>
      </c>
      <c r="E262" s="15">
        <v>2982222.51</v>
      </c>
      <c r="F262" s="29" t="s">
        <v>828</v>
      </c>
    </row>
    <row r="263" spans="1:6">
      <c r="A263" s="17">
        <v>42758</v>
      </c>
      <c r="B263" s="19" t="s">
        <v>8</v>
      </c>
      <c r="C263" s="18">
        <v>2.88</v>
      </c>
      <c r="D263" s="18" t="s">
        <v>5</v>
      </c>
      <c r="E263" s="18">
        <v>2971095.49</v>
      </c>
    </row>
    <row r="264" spans="1:6">
      <c r="A264" s="17">
        <v>42758</v>
      </c>
      <c r="B264" s="20" t="s">
        <v>9</v>
      </c>
      <c r="C264" s="18">
        <v>18</v>
      </c>
      <c r="D264" s="18" t="s">
        <v>5</v>
      </c>
      <c r="E264" s="18">
        <v>2971098.37</v>
      </c>
    </row>
    <row r="265" spans="1:6">
      <c r="A265" s="16">
        <v>42758</v>
      </c>
      <c r="B265" s="4" t="s">
        <v>10</v>
      </c>
      <c r="C265" s="15" t="s">
        <v>5</v>
      </c>
      <c r="D265" s="15">
        <v>5000</v>
      </c>
      <c r="E265" s="15">
        <v>2971116.37</v>
      </c>
      <c r="F265" s="29" t="s">
        <v>850</v>
      </c>
    </row>
    <row r="266" spans="1:6">
      <c r="A266" s="16">
        <v>42756</v>
      </c>
      <c r="B266" s="4" t="s">
        <v>603</v>
      </c>
      <c r="C266" s="15">
        <v>5603</v>
      </c>
      <c r="D266" s="15" t="s">
        <v>5</v>
      </c>
      <c r="E266" s="15">
        <v>2966116.37</v>
      </c>
    </row>
    <row r="267" spans="1:6">
      <c r="A267" s="16">
        <v>42756</v>
      </c>
      <c r="B267" s="4" t="s">
        <v>604</v>
      </c>
      <c r="C267" s="15" t="s">
        <v>5</v>
      </c>
      <c r="D267" s="15">
        <v>190800</v>
      </c>
      <c r="E267" s="15">
        <v>2971719.37</v>
      </c>
      <c r="F267" s="23" t="s">
        <v>834</v>
      </c>
    </row>
    <row r="268" spans="1:6">
      <c r="A268" s="16">
        <v>42756</v>
      </c>
      <c r="B268" s="4" t="s">
        <v>604</v>
      </c>
      <c r="C268" s="15" t="s">
        <v>5</v>
      </c>
      <c r="D268" s="15">
        <v>5000</v>
      </c>
      <c r="E268" s="15">
        <v>2780919.37</v>
      </c>
    </row>
    <row r="269" spans="1:6">
      <c r="A269" s="16">
        <v>42756</v>
      </c>
      <c r="B269" s="22" t="s">
        <v>605</v>
      </c>
      <c r="C269" s="15">
        <v>5000</v>
      </c>
      <c r="D269" s="15" t="s">
        <v>5</v>
      </c>
      <c r="E269" s="15">
        <v>2775919.37</v>
      </c>
      <c r="F269" s="23" t="s">
        <v>853</v>
      </c>
    </row>
    <row r="270" spans="1:6">
      <c r="A270" s="16">
        <v>42756</v>
      </c>
      <c r="B270" s="4" t="s">
        <v>606</v>
      </c>
      <c r="C270" s="65" t="s">
        <v>5</v>
      </c>
      <c r="D270" s="65">
        <v>23899</v>
      </c>
      <c r="E270" s="65">
        <v>2780919.37</v>
      </c>
      <c r="F270" s="23" t="s">
        <v>965</v>
      </c>
    </row>
    <row r="271" spans="1:6">
      <c r="A271" s="16">
        <v>42756</v>
      </c>
      <c r="B271" s="4" t="s">
        <v>77</v>
      </c>
      <c r="C271" s="65" t="s">
        <v>5</v>
      </c>
      <c r="D271" s="65">
        <v>21101</v>
      </c>
      <c r="E271" s="65">
        <v>2757020.37</v>
      </c>
      <c r="F271" s="23" t="s">
        <v>965</v>
      </c>
    </row>
    <row r="272" spans="1:6">
      <c r="A272" s="16">
        <v>42756</v>
      </c>
      <c r="B272" s="4" t="s">
        <v>593</v>
      </c>
      <c r="C272" s="65" t="s">
        <v>5</v>
      </c>
      <c r="D272" s="65">
        <v>88584.05</v>
      </c>
      <c r="E272" s="65">
        <v>2735919.37</v>
      </c>
      <c r="F272" s="23" t="s">
        <v>771</v>
      </c>
    </row>
    <row r="273" spans="1:7">
      <c r="A273" s="16">
        <v>42755</v>
      </c>
      <c r="B273" s="4" t="s">
        <v>595</v>
      </c>
      <c r="C273" s="65">
        <v>190406.93</v>
      </c>
      <c r="D273" s="65" t="s">
        <v>5</v>
      </c>
      <c r="E273" s="65">
        <v>2647335.3199999998</v>
      </c>
    </row>
    <row r="274" spans="1:7">
      <c r="A274" s="16">
        <v>42755</v>
      </c>
      <c r="B274" s="4" t="s">
        <v>594</v>
      </c>
      <c r="C274" s="65" t="s">
        <v>5</v>
      </c>
      <c r="D274" s="65">
        <v>20000</v>
      </c>
      <c r="E274" s="65">
        <v>2837742.25</v>
      </c>
      <c r="G274" s="13" t="s">
        <v>666</v>
      </c>
    </row>
    <row r="275" spans="1:7">
      <c r="A275" s="16">
        <v>42755</v>
      </c>
      <c r="B275" s="4" t="s">
        <v>592</v>
      </c>
      <c r="C275" s="65" t="s">
        <v>5</v>
      </c>
      <c r="D275" s="65">
        <v>2047.04</v>
      </c>
      <c r="E275" s="65">
        <v>2817742.25</v>
      </c>
      <c r="F275" s="23" t="s">
        <v>971</v>
      </c>
      <c r="G275" s="13" t="s">
        <v>601</v>
      </c>
    </row>
    <row r="276" spans="1:7">
      <c r="A276" s="16">
        <v>42755</v>
      </c>
      <c r="B276" s="4" t="s">
        <v>583</v>
      </c>
      <c r="C276" s="65" t="s">
        <v>5</v>
      </c>
      <c r="D276" s="65">
        <v>1235.8800000000001</v>
      </c>
      <c r="E276" s="65">
        <v>2815695.21</v>
      </c>
      <c r="F276" s="23" t="s">
        <v>987</v>
      </c>
      <c r="G276" s="13" t="s">
        <v>598</v>
      </c>
    </row>
    <row r="277" spans="1:7">
      <c r="A277" s="16">
        <v>42755</v>
      </c>
      <c r="B277" s="4" t="s">
        <v>596</v>
      </c>
      <c r="C277" s="65" t="s">
        <v>5</v>
      </c>
      <c r="D277" s="65">
        <v>593</v>
      </c>
      <c r="E277" s="65">
        <v>2814459.33</v>
      </c>
      <c r="F277" s="23" t="s">
        <v>988</v>
      </c>
    </row>
    <row r="278" spans="1:7">
      <c r="A278" s="16">
        <v>42755</v>
      </c>
      <c r="B278" s="4" t="s">
        <v>584</v>
      </c>
      <c r="C278" s="65" t="s">
        <v>5</v>
      </c>
      <c r="D278" s="65">
        <v>779700</v>
      </c>
      <c r="E278" s="65">
        <v>2813866.33</v>
      </c>
      <c r="F278" s="23" t="s">
        <v>845</v>
      </c>
      <c r="G278" s="13" t="s">
        <v>597</v>
      </c>
    </row>
    <row r="279" spans="1:7">
      <c r="A279" s="16">
        <v>42755</v>
      </c>
      <c r="B279" s="4" t="s">
        <v>585</v>
      </c>
      <c r="C279" s="65" t="s">
        <v>5</v>
      </c>
      <c r="D279" s="65">
        <v>1099</v>
      </c>
      <c r="E279" s="65">
        <v>2034166.33</v>
      </c>
      <c r="F279" s="23" t="s">
        <v>947</v>
      </c>
      <c r="G279" s="13" t="s">
        <v>602</v>
      </c>
    </row>
    <row r="280" spans="1:7">
      <c r="A280" s="16">
        <v>42755</v>
      </c>
      <c r="B280" s="21" t="s">
        <v>586</v>
      </c>
      <c r="C280" s="65" t="s">
        <v>5</v>
      </c>
      <c r="D280" s="65">
        <v>22145.62</v>
      </c>
      <c r="E280" s="65">
        <v>2033067.33</v>
      </c>
      <c r="F280" s="23" t="s">
        <v>599</v>
      </c>
    </row>
    <row r="281" spans="1:7">
      <c r="A281" s="16">
        <v>42755</v>
      </c>
      <c r="B281" s="21" t="s">
        <v>591</v>
      </c>
      <c r="C281" s="65" t="s">
        <v>5</v>
      </c>
      <c r="D281" s="65">
        <v>15401.97</v>
      </c>
      <c r="E281" s="65">
        <v>2010921.71</v>
      </c>
      <c r="F281" s="23" t="s">
        <v>600</v>
      </c>
    </row>
    <row r="282" spans="1:7">
      <c r="A282" s="16">
        <v>42755</v>
      </c>
      <c r="B282" s="4" t="s">
        <v>587</v>
      </c>
      <c r="C282" s="65" t="s">
        <v>5</v>
      </c>
      <c r="D282" s="65">
        <v>2198</v>
      </c>
      <c r="E282" s="65">
        <v>1995519.74</v>
      </c>
      <c r="F282" s="23" t="s">
        <v>946</v>
      </c>
      <c r="G282" s="13" t="s">
        <v>674</v>
      </c>
    </row>
    <row r="283" spans="1:7">
      <c r="A283" s="16">
        <v>42755</v>
      </c>
      <c r="B283" s="4" t="s">
        <v>588</v>
      </c>
      <c r="C283" s="65">
        <v>45900</v>
      </c>
      <c r="D283" s="65" t="s">
        <v>5</v>
      </c>
      <c r="E283" s="65">
        <v>1993321.74</v>
      </c>
    </row>
    <row r="284" spans="1:7">
      <c r="A284" s="16">
        <v>42755</v>
      </c>
      <c r="B284" s="4" t="s">
        <v>589</v>
      </c>
      <c r="C284" s="65" t="s">
        <v>5</v>
      </c>
      <c r="D284" s="65">
        <v>3250</v>
      </c>
      <c r="E284" s="65">
        <v>2039221.74</v>
      </c>
      <c r="F284" s="23" t="s">
        <v>833</v>
      </c>
    </row>
    <row r="285" spans="1:7">
      <c r="A285" s="16">
        <v>42755</v>
      </c>
      <c r="B285" s="4" t="s">
        <v>590</v>
      </c>
      <c r="C285" s="65" t="s">
        <v>5</v>
      </c>
      <c r="D285" s="65">
        <v>428000</v>
      </c>
      <c r="E285" s="65">
        <v>2035971.74</v>
      </c>
      <c r="F285" s="23" t="s">
        <v>721</v>
      </c>
    </row>
    <row r="286" spans="1:7">
      <c r="A286" s="16">
        <v>42755</v>
      </c>
      <c r="B286" s="4" t="s">
        <v>77</v>
      </c>
      <c r="C286" s="65" t="s">
        <v>5</v>
      </c>
      <c r="D286" s="65">
        <v>90000</v>
      </c>
      <c r="E286" s="65">
        <v>1607971.74</v>
      </c>
      <c r="F286" s="23" t="s">
        <v>863</v>
      </c>
      <c r="G286" s="13" t="s">
        <v>627</v>
      </c>
    </row>
    <row r="287" spans="1:7">
      <c r="A287" s="16">
        <v>42755</v>
      </c>
      <c r="B287" s="4" t="s">
        <v>581</v>
      </c>
      <c r="C287" s="65" t="s">
        <v>5</v>
      </c>
      <c r="D287" s="65">
        <v>562300</v>
      </c>
      <c r="E287" s="65">
        <v>1517971.74</v>
      </c>
      <c r="F287" s="23" t="s">
        <v>831</v>
      </c>
      <c r="G287" s="13" t="s">
        <v>258</v>
      </c>
    </row>
    <row r="288" spans="1:7">
      <c r="A288" s="16">
        <v>42755</v>
      </c>
      <c r="B288" s="4" t="s">
        <v>49</v>
      </c>
      <c r="C288" s="65" t="s">
        <v>5</v>
      </c>
      <c r="D288" s="65">
        <v>5000</v>
      </c>
      <c r="E288" s="65">
        <v>955671.74</v>
      </c>
      <c r="F288" s="23" t="s">
        <v>772</v>
      </c>
    </row>
    <row r="289" spans="1:7">
      <c r="A289" s="16">
        <v>42755</v>
      </c>
      <c r="B289" s="4" t="s">
        <v>49</v>
      </c>
      <c r="C289" s="65" t="s">
        <v>5</v>
      </c>
      <c r="D289" s="65">
        <v>100000</v>
      </c>
      <c r="E289" s="65">
        <v>950671.74</v>
      </c>
      <c r="F289" s="23" t="s">
        <v>775</v>
      </c>
      <c r="G289" s="13" t="s">
        <v>776</v>
      </c>
    </row>
    <row r="290" spans="1:7">
      <c r="A290" s="16">
        <v>42755</v>
      </c>
      <c r="B290" s="4" t="s">
        <v>580</v>
      </c>
      <c r="C290" s="65" t="s">
        <v>5</v>
      </c>
      <c r="D290" s="65">
        <v>1970</v>
      </c>
      <c r="E290" s="65">
        <v>850671.74</v>
      </c>
      <c r="F290" s="23" t="s">
        <v>784</v>
      </c>
    </row>
    <row r="291" spans="1:7">
      <c r="A291" s="16">
        <v>42755</v>
      </c>
      <c r="B291" s="55" t="s">
        <v>567</v>
      </c>
      <c r="C291" s="64"/>
      <c r="D291" s="64">
        <v>118000</v>
      </c>
      <c r="E291" s="64">
        <v>848701.74</v>
      </c>
      <c r="F291" s="23" t="s">
        <v>832</v>
      </c>
    </row>
    <row r="292" spans="1:7">
      <c r="A292" s="16">
        <v>42755</v>
      </c>
      <c r="B292" s="4" t="s">
        <v>562</v>
      </c>
      <c r="C292" s="65" t="s">
        <v>5</v>
      </c>
      <c r="D292" s="65">
        <v>39993.74</v>
      </c>
      <c r="E292" s="65">
        <v>730701.74</v>
      </c>
      <c r="F292" s="23" t="s">
        <v>842</v>
      </c>
    </row>
    <row r="293" spans="1:7">
      <c r="A293" s="16">
        <v>42755</v>
      </c>
      <c r="B293" s="32" t="s">
        <v>563</v>
      </c>
      <c r="C293" s="65" t="s">
        <v>5</v>
      </c>
      <c r="D293" s="65">
        <v>3297.06</v>
      </c>
      <c r="E293" s="65">
        <v>690708</v>
      </c>
    </row>
    <row r="294" spans="1:7">
      <c r="A294" s="17">
        <v>42755</v>
      </c>
      <c r="B294" s="19" t="s">
        <v>8</v>
      </c>
      <c r="C294" s="66" t="s">
        <v>843</v>
      </c>
      <c r="D294" s="66" t="s">
        <v>5</v>
      </c>
      <c r="E294" s="66">
        <v>687410.94</v>
      </c>
    </row>
    <row r="295" spans="1:7">
      <c r="A295" s="17">
        <v>42755</v>
      </c>
      <c r="B295" s="20" t="s">
        <v>9</v>
      </c>
      <c r="C295" s="66">
        <v>180</v>
      </c>
      <c r="D295" s="66" t="s">
        <v>5</v>
      </c>
      <c r="E295" s="66">
        <v>687439.74</v>
      </c>
    </row>
    <row r="296" spans="1:7">
      <c r="A296" s="16">
        <v>42755</v>
      </c>
      <c r="B296" s="4" t="s">
        <v>10</v>
      </c>
      <c r="C296" s="65" t="s">
        <v>5</v>
      </c>
      <c r="D296" s="65">
        <v>30765.72</v>
      </c>
      <c r="E296" s="65">
        <v>687619.74</v>
      </c>
      <c r="F296" s="23" t="s">
        <v>582</v>
      </c>
    </row>
    <row r="297" spans="1:7">
      <c r="A297" s="17">
        <v>42755</v>
      </c>
      <c r="B297" s="19" t="s">
        <v>11</v>
      </c>
      <c r="C297" s="66">
        <v>147.06</v>
      </c>
      <c r="D297" s="66" t="s">
        <v>5</v>
      </c>
      <c r="E297" s="66">
        <v>656854.02</v>
      </c>
    </row>
    <row r="298" spans="1:7">
      <c r="A298" s="17">
        <v>42755</v>
      </c>
      <c r="B298" s="20" t="s">
        <v>12</v>
      </c>
      <c r="C298" s="66">
        <v>919.12</v>
      </c>
      <c r="D298" s="66" t="s">
        <v>5</v>
      </c>
      <c r="E298" s="66">
        <v>657001.07999999996</v>
      </c>
    </row>
    <row r="299" spans="1:7">
      <c r="A299" s="16">
        <v>42755</v>
      </c>
      <c r="B299" s="4" t="s">
        <v>13</v>
      </c>
      <c r="C299" s="65" t="s">
        <v>5</v>
      </c>
      <c r="D299" s="65">
        <v>38620.050000000003</v>
      </c>
      <c r="E299" s="65">
        <v>657920.19999999995</v>
      </c>
      <c r="F299" s="23" t="s">
        <v>582</v>
      </c>
    </row>
    <row r="300" spans="1:7">
      <c r="A300" s="17">
        <v>42755</v>
      </c>
      <c r="B300" s="19" t="s">
        <v>85</v>
      </c>
      <c r="C300" s="18">
        <v>204.55</v>
      </c>
      <c r="D300" s="18" t="s">
        <v>5</v>
      </c>
      <c r="E300" s="18">
        <v>619300.15</v>
      </c>
    </row>
    <row r="301" spans="1:7">
      <c r="A301" s="17">
        <v>42755</v>
      </c>
      <c r="B301" s="20" t="s">
        <v>86</v>
      </c>
      <c r="C301" s="18">
        <v>1278.45</v>
      </c>
      <c r="D301" s="18" t="s">
        <v>5</v>
      </c>
      <c r="E301" s="18">
        <v>619504.69999999995</v>
      </c>
    </row>
    <row r="302" spans="1:7">
      <c r="A302" s="16">
        <v>42755</v>
      </c>
      <c r="B302" s="4" t="s">
        <v>87</v>
      </c>
      <c r="C302" s="15" t="s">
        <v>5</v>
      </c>
      <c r="D302" s="15">
        <v>13471.67</v>
      </c>
      <c r="E302" s="15">
        <v>620783.15</v>
      </c>
      <c r="F302" s="23" t="s">
        <v>582</v>
      </c>
    </row>
    <row r="303" spans="1:7">
      <c r="A303" s="16">
        <v>42755</v>
      </c>
      <c r="B303" s="4" t="s">
        <v>564</v>
      </c>
      <c r="C303" s="15" t="s">
        <v>5</v>
      </c>
      <c r="D303" s="15">
        <v>3687.87</v>
      </c>
      <c r="E303" s="15">
        <v>607311.48</v>
      </c>
      <c r="F303" s="23" t="s">
        <v>1020</v>
      </c>
    </row>
    <row r="304" spans="1:7">
      <c r="A304" s="16">
        <v>42754</v>
      </c>
      <c r="B304" s="25" t="s">
        <v>554</v>
      </c>
      <c r="C304" s="28"/>
      <c r="D304" s="28">
        <v>1779.65</v>
      </c>
      <c r="E304" s="28">
        <v>603623.61</v>
      </c>
      <c r="F304" s="23" t="s">
        <v>846</v>
      </c>
      <c r="G304" s="13" t="s">
        <v>565</v>
      </c>
    </row>
    <row r="305" spans="1:7">
      <c r="A305" s="16">
        <v>42754</v>
      </c>
      <c r="B305" s="4" t="s">
        <v>333</v>
      </c>
      <c r="C305" s="15" t="s">
        <v>5</v>
      </c>
      <c r="D305" s="15">
        <v>1099</v>
      </c>
      <c r="E305" s="15">
        <v>601843.96</v>
      </c>
      <c r="F305" s="23" t="s">
        <v>782</v>
      </c>
      <c r="G305" s="13" t="s">
        <v>330</v>
      </c>
    </row>
    <row r="306" spans="1:7">
      <c r="A306" s="16">
        <v>42754</v>
      </c>
      <c r="B306" s="14" t="s">
        <v>556</v>
      </c>
      <c r="C306" s="15" t="s">
        <v>5</v>
      </c>
      <c r="D306" s="15">
        <v>207938.91</v>
      </c>
      <c r="E306" s="15">
        <v>600744.95999999996</v>
      </c>
      <c r="F306" s="23" t="s">
        <v>547</v>
      </c>
      <c r="G306" s="13" t="s">
        <v>548</v>
      </c>
    </row>
    <row r="307" spans="1:7">
      <c r="A307" s="16">
        <v>42754</v>
      </c>
      <c r="B307" s="4" t="s">
        <v>539</v>
      </c>
      <c r="C307" s="15" t="s">
        <v>5</v>
      </c>
      <c r="D307" s="15">
        <v>1099</v>
      </c>
      <c r="E307" s="15">
        <v>392806.05</v>
      </c>
      <c r="F307" s="23" t="s">
        <v>847</v>
      </c>
      <c r="G307" s="13" t="s">
        <v>417</v>
      </c>
    </row>
    <row r="308" spans="1:7">
      <c r="A308" s="16">
        <v>42754</v>
      </c>
      <c r="B308" s="4" t="s">
        <v>540</v>
      </c>
      <c r="C308" s="15">
        <v>14325.11</v>
      </c>
      <c r="D308" s="15" t="s">
        <v>5</v>
      </c>
      <c r="E308" s="15">
        <v>391707.05</v>
      </c>
    </row>
    <row r="309" spans="1:7">
      <c r="A309" s="16">
        <v>42754</v>
      </c>
      <c r="B309" s="4" t="s">
        <v>541</v>
      </c>
      <c r="C309" s="15">
        <v>1455485.06</v>
      </c>
      <c r="D309" s="15" t="s">
        <v>5</v>
      </c>
      <c r="E309" s="15">
        <v>406032.16</v>
      </c>
    </row>
    <row r="310" spans="1:7">
      <c r="A310" s="16">
        <v>42754</v>
      </c>
      <c r="B310" s="4" t="s">
        <v>555</v>
      </c>
      <c r="C310" s="15">
        <v>278347.67</v>
      </c>
      <c r="D310" s="15" t="s">
        <v>5</v>
      </c>
      <c r="E310" s="15">
        <v>1861517.22</v>
      </c>
    </row>
    <row r="311" spans="1:7">
      <c r="A311" s="16">
        <v>42754</v>
      </c>
      <c r="B311" s="4" t="s">
        <v>557</v>
      </c>
      <c r="C311" s="15">
        <v>3723.46</v>
      </c>
      <c r="D311" s="15" t="s">
        <v>5</v>
      </c>
      <c r="E311" s="15">
        <v>2139864.89</v>
      </c>
    </row>
    <row r="312" spans="1:7">
      <c r="A312" s="16">
        <v>42754</v>
      </c>
      <c r="B312" s="4" t="s">
        <v>542</v>
      </c>
      <c r="C312" s="15">
        <v>28172.81</v>
      </c>
      <c r="D312" s="15" t="s">
        <v>5</v>
      </c>
      <c r="E312" s="15">
        <v>2143588.35</v>
      </c>
    </row>
    <row r="313" spans="1:7">
      <c r="A313" s="16">
        <v>42754</v>
      </c>
      <c r="B313" s="4" t="s">
        <v>349</v>
      </c>
      <c r="C313" s="15">
        <v>4300</v>
      </c>
      <c r="D313" s="15" t="s">
        <v>5</v>
      </c>
      <c r="E313" s="15">
        <v>2171761.16</v>
      </c>
    </row>
    <row r="314" spans="1:7">
      <c r="A314" s="16">
        <v>42754</v>
      </c>
      <c r="B314" s="4" t="s">
        <v>558</v>
      </c>
      <c r="C314" s="15">
        <v>2502.12</v>
      </c>
      <c r="D314" s="15" t="s">
        <v>5</v>
      </c>
      <c r="E314" s="15">
        <v>2176061.16</v>
      </c>
    </row>
    <row r="315" spans="1:7">
      <c r="A315" s="16">
        <v>42754</v>
      </c>
      <c r="B315" s="4" t="s">
        <v>543</v>
      </c>
      <c r="C315" s="15">
        <v>3306</v>
      </c>
      <c r="D315" s="15" t="s">
        <v>5</v>
      </c>
      <c r="E315" s="15">
        <v>2178563.2799999998</v>
      </c>
    </row>
    <row r="316" spans="1:7">
      <c r="A316" s="16">
        <v>42754</v>
      </c>
      <c r="B316" s="4" t="s">
        <v>544</v>
      </c>
      <c r="C316" s="15">
        <v>50000</v>
      </c>
      <c r="D316" s="15" t="s">
        <v>5</v>
      </c>
      <c r="E316" s="15">
        <v>2181869.2799999998</v>
      </c>
    </row>
    <row r="317" spans="1:7">
      <c r="A317" s="16">
        <v>42754</v>
      </c>
      <c r="B317" s="4" t="s">
        <v>545</v>
      </c>
      <c r="C317" s="15" t="s">
        <v>5</v>
      </c>
      <c r="D317" s="15">
        <v>152000</v>
      </c>
      <c r="E317" s="15">
        <v>2231869.2799999998</v>
      </c>
      <c r="F317" s="23" t="s">
        <v>720</v>
      </c>
    </row>
    <row r="318" spans="1:7">
      <c r="A318" s="16">
        <v>42754</v>
      </c>
      <c r="B318" s="4" t="s">
        <v>345</v>
      </c>
      <c r="C318" s="15" t="s">
        <v>5</v>
      </c>
      <c r="D318" s="15">
        <v>1000011.36</v>
      </c>
      <c r="E318" s="15">
        <v>2079869.28</v>
      </c>
      <c r="F318" s="23" t="s">
        <v>549</v>
      </c>
    </row>
    <row r="319" spans="1:7">
      <c r="A319" s="16">
        <v>42754</v>
      </c>
      <c r="B319" s="4" t="s">
        <v>49</v>
      </c>
      <c r="C319" s="15" t="s">
        <v>5</v>
      </c>
      <c r="D319" s="15">
        <v>9000</v>
      </c>
      <c r="E319" s="15">
        <v>1079857.92</v>
      </c>
      <c r="F319" s="23" t="s">
        <v>780</v>
      </c>
      <c r="G319" s="13" t="s">
        <v>781</v>
      </c>
    </row>
    <row r="320" spans="1:7">
      <c r="A320" s="16">
        <v>42754</v>
      </c>
      <c r="B320" s="4" t="s">
        <v>560</v>
      </c>
      <c r="C320" s="15" t="s">
        <v>5</v>
      </c>
      <c r="D320" s="15">
        <v>1099.01</v>
      </c>
      <c r="E320" s="15">
        <v>1070857.92</v>
      </c>
      <c r="F320" s="23" t="s">
        <v>792</v>
      </c>
      <c r="G320" s="13" t="s">
        <v>537</v>
      </c>
    </row>
    <row r="321" spans="1:7">
      <c r="A321" s="16">
        <v>42754</v>
      </c>
      <c r="B321" s="4" t="s">
        <v>559</v>
      </c>
      <c r="C321" s="15" t="s">
        <v>5</v>
      </c>
      <c r="D321" s="15">
        <v>1225.73</v>
      </c>
      <c r="E321" s="15">
        <v>1069758.9099999999</v>
      </c>
      <c r="F321" s="23" t="s">
        <v>966</v>
      </c>
      <c r="G321" s="13" t="s">
        <v>695</v>
      </c>
    </row>
    <row r="322" spans="1:7">
      <c r="A322" s="16">
        <v>42754</v>
      </c>
      <c r="B322" s="4" t="s">
        <v>533</v>
      </c>
      <c r="C322" s="15" t="s">
        <v>5</v>
      </c>
      <c r="D322" s="15">
        <v>18501.62</v>
      </c>
      <c r="E322" s="15">
        <v>1068533.18</v>
      </c>
      <c r="F322" s="23" t="s">
        <v>1024</v>
      </c>
    </row>
    <row r="323" spans="1:7">
      <c r="A323" s="16">
        <v>42754</v>
      </c>
      <c r="B323" s="4" t="s">
        <v>49</v>
      </c>
      <c r="C323" s="15" t="s">
        <v>5</v>
      </c>
      <c r="D323" s="15">
        <v>3250</v>
      </c>
      <c r="E323" s="15">
        <v>1050031.56</v>
      </c>
      <c r="F323" s="23" t="s">
        <v>830</v>
      </c>
    </row>
    <row r="324" spans="1:7">
      <c r="A324" s="16">
        <v>42754</v>
      </c>
      <c r="B324" s="4" t="s">
        <v>49</v>
      </c>
      <c r="C324" s="15" t="s">
        <v>5</v>
      </c>
      <c r="D324" s="15">
        <v>14325.11</v>
      </c>
      <c r="E324" s="15">
        <v>1046781.56</v>
      </c>
      <c r="F324" s="23" t="s">
        <v>836</v>
      </c>
    </row>
    <row r="325" spans="1:7">
      <c r="A325" s="16">
        <v>42754</v>
      </c>
      <c r="B325" s="4" t="s">
        <v>534</v>
      </c>
      <c r="C325" s="15">
        <v>500000</v>
      </c>
      <c r="D325" s="15" t="s">
        <v>5</v>
      </c>
      <c r="E325" s="15">
        <v>1032456.45</v>
      </c>
    </row>
    <row r="326" spans="1:7">
      <c r="A326" s="16">
        <v>42754</v>
      </c>
      <c r="B326" s="22" t="s">
        <v>535</v>
      </c>
      <c r="C326" s="15">
        <v>5000</v>
      </c>
      <c r="D326" s="15" t="s">
        <v>5</v>
      </c>
      <c r="E326" s="15">
        <v>1532456.45</v>
      </c>
    </row>
    <row r="327" spans="1:7">
      <c r="A327" s="16">
        <v>42754</v>
      </c>
      <c r="B327" s="4" t="s">
        <v>536</v>
      </c>
      <c r="C327" s="15" t="s">
        <v>5</v>
      </c>
      <c r="D327" s="15">
        <v>635</v>
      </c>
      <c r="E327" s="15">
        <v>1537456.45</v>
      </c>
      <c r="F327" s="23" t="s">
        <v>783</v>
      </c>
      <c r="G327" s="13" t="s">
        <v>546</v>
      </c>
    </row>
    <row r="328" spans="1:7">
      <c r="A328" s="16">
        <v>42754</v>
      </c>
      <c r="B328" s="4" t="s">
        <v>513</v>
      </c>
      <c r="C328" s="15" t="s">
        <v>5</v>
      </c>
      <c r="D328" s="15">
        <v>500005.68</v>
      </c>
      <c r="E328" s="15">
        <v>1536821.45</v>
      </c>
      <c r="F328" s="23" t="s">
        <v>538</v>
      </c>
    </row>
    <row r="329" spans="1:7">
      <c r="A329" s="16">
        <v>42754</v>
      </c>
      <c r="B329" s="4" t="s">
        <v>49</v>
      </c>
      <c r="C329" s="15" t="s">
        <v>5</v>
      </c>
      <c r="D329" s="15">
        <v>87000</v>
      </c>
      <c r="E329" s="15">
        <v>1036815.77</v>
      </c>
      <c r="F329" s="23" t="s">
        <v>777</v>
      </c>
      <c r="G329" s="13" t="s">
        <v>778</v>
      </c>
    </row>
    <row r="330" spans="1:7">
      <c r="A330" s="16">
        <v>42754</v>
      </c>
      <c r="B330" s="4" t="s">
        <v>77</v>
      </c>
      <c r="C330" s="15" t="s">
        <v>5</v>
      </c>
      <c r="D330" s="15">
        <v>253500</v>
      </c>
      <c r="E330" s="15">
        <v>949815.77</v>
      </c>
      <c r="F330" s="23" t="s">
        <v>779</v>
      </c>
      <c r="G330" s="13" t="s">
        <v>778</v>
      </c>
    </row>
    <row r="331" spans="1:7">
      <c r="A331" s="16">
        <v>42754</v>
      </c>
      <c r="B331" s="4" t="s">
        <v>514</v>
      </c>
      <c r="C331" s="15" t="s">
        <v>5</v>
      </c>
      <c r="D331" s="15">
        <v>100318.09</v>
      </c>
      <c r="E331" s="15">
        <v>696315.77</v>
      </c>
      <c r="F331" s="23" t="s">
        <v>758</v>
      </c>
    </row>
    <row r="332" spans="1:7">
      <c r="A332" s="16">
        <v>42754</v>
      </c>
      <c r="B332" s="32" t="s">
        <v>515</v>
      </c>
      <c r="C332" s="15" t="s">
        <v>5</v>
      </c>
      <c r="D332" s="15">
        <v>2095.1</v>
      </c>
      <c r="E332" s="15">
        <v>595997.68000000005</v>
      </c>
    </row>
    <row r="333" spans="1:7">
      <c r="A333" s="17">
        <v>42754</v>
      </c>
      <c r="B333" s="19" t="s">
        <v>8</v>
      </c>
      <c r="C333" s="18">
        <v>27.93</v>
      </c>
      <c r="D333" s="18" t="s">
        <v>5</v>
      </c>
      <c r="E333" s="18">
        <v>593902.57999999996</v>
      </c>
    </row>
    <row r="334" spans="1:7">
      <c r="A334" s="17">
        <v>42754</v>
      </c>
      <c r="B334" s="20" t="s">
        <v>9</v>
      </c>
      <c r="C334" s="18">
        <v>174.56</v>
      </c>
      <c r="D334" s="18" t="s">
        <v>5</v>
      </c>
      <c r="E334" s="18">
        <v>593930.51</v>
      </c>
    </row>
    <row r="335" spans="1:7">
      <c r="A335" s="16">
        <v>42754</v>
      </c>
      <c r="B335" s="4" t="s">
        <v>10</v>
      </c>
      <c r="C335" s="15" t="s">
        <v>5</v>
      </c>
      <c r="D335" s="15">
        <v>26392.639999999999</v>
      </c>
      <c r="E335" s="15">
        <v>594105.06999999995</v>
      </c>
      <c r="F335" s="29" t="s">
        <v>829</v>
      </c>
      <c r="G335" s="13" t="s">
        <v>793</v>
      </c>
    </row>
    <row r="336" spans="1:7">
      <c r="A336" s="17">
        <v>42754</v>
      </c>
      <c r="B336" s="19" t="s">
        <v>11</v>
      </c>
      <c r="C336" s="18">
        <v>45.82</v>
      </c>
      <c r="D336" s="18" t="s">
        <v>5</v>
      </c>
      <c r="E336" s="18">
        <v>567712.43000000005</v>
      </c>
    </row>
    <row r="337" spans="1:7">
      <c r="A337" s="17">
        <v>42754</v>
      </c>
      <c r="B337" s="20" t="s">
        <v>12</v>
      </c>
      <c r="C337" s="18">
        <v>286.37</v>
      </c>
      <c r="D337" s="18" t="s">
        <v>5</v>
      </c>
      <c r="E337" s="18">
        <v>567758.25</v>
      </c>
    </row>
    <row r="338" spans="1:7">
      <c r="A338" s="16">
        <v>42754</v>
      </c>
      <c r="B338" s="4" t="s">
        <v>13</v>
      </c>
      <c r="C338" s="15" t="s">
        <v>5</v>
      </c>
      <c r="D338" s="15">
        <v>12033.03</v>
      </c>
      <c r="E338" s="15">
        <v>568044.62</v>
      </c>
      <c r="F338" s="29" t="s">
        <v>829</v>
      </c>
    </row>
    <row r="339" spans="1:7">
      <c r="A339" s="16">
        <v>42753</v>
      </c>
      <c r="B339" s="4" t="s">
        <v>516</v>
      </c>
      <c r="C339" s="15" t="s">
        <v>5</v>
      </c>
      <c r="D339" s="15">
        <v>1500</v>
      </c>
      <c r="E339" s="15">
        <v>556011.59</v>
      </c>
      <c r="F339" s="23" t="s">
        <v>869</v>
      </c>
    </row>
    <row r="340" spans="1:7">
      <c r="A340" s="16">
        <v>42753</v>
      </c>
      <c r="B340" s="4" t="s">
        <v>517</v>
      </c>
      <c r="C340" s="15">
        <v>2800</v>
      </c>
      <c r="D340" s="15" t="s">
        <v>5</v>
      </c>
      <c r="E340" s="15">
        <v>554511.59</v>
      </c>
    </row>
    <row r="341" spans="1:7">
      <c r="A341" s="16">
        <v>42753</v>
      </c>
      <c r="B341" s="4" t="s">
        <v>496</v>
      </c>
      <c r="C341" s="15">
        <v>246808.51</v>
      </c>
      <c r="D341" s="15" t="s">
        <v>5</v>
      </c>
      <c r="E341" s="15">
        <v>557311.59</v>
      </c>
    </row>
    <row r="342" spans="1:7">
      <c r="A342" s="16">
        <v>42753</v>
      </c>
      <c r="B342" s="4" t="s">
        <v>497</v>
      </c>
      <c r="C342" s="15">
        <v>50000</v>
      </c>
      <c r="D342" s="15" t="s">
        <v>5</v>
      </c>
      <c r="E342" s="15">
        <v>804120.1</v>
      </c>
    </row>
    <row r="343" spans="1:7">
      <c r="A343" s="16">
        <v>42753</v>
      </c>
      <c r="B343" s="4" t="s">
        <v>493</v>
      </c>
      <c r="C343" s="15" t="s">
        <v>5</v>
      </c>
      <c r="D343" s="15">
        <v>128300</v>
      </c>
      <c r="E343" s="15">
        <v>854120.1</v>
      </c>
      <c r="F343" s="23" t="s">
        <v>840</v>
      </c>
    </row>
    <row r="344" spans="1:7">
      <c r="A344" s="16">
        <v>42753</v>
      </c>
      <c r="B344" s="4" t="s">
        <v>494</v>
      </c>
      <c r="C344" s="15" t="s">
        <v>5</v>
      </c>
      <c r="D344" s="15">
        <v>13000</v>
      </c>
      <c r="E344" s="15">
        <v>725820.1</v>
      </c>
      <c r="F344" s="23" t="s">
        <v>773</v>
      </c>
      <c r="G344" s="13" t="s">
        <v>774</v>
      </c>
    </row>
    <row r="345" spans="1:7">
      <c r="A345" s="16">
        <v>42753</v>
      </c>
      <c r="B345" s="4" t="s">
        <v>495</v>
      </c>
      <c r="C345" s="15" t="s">
        <v>5</v>
      </c>
      <c r="D345" s="15">
        <v>6500</v>
      </c>
      <c r="E345" s="15">
        <v>712820.1</v>
      </c>
      <c r="F345" s="23" t="s">
        <v>773</v>
      </c>
      <c r="G345" s="13" t="s">
        <v>774</v>
      </c>
    </row>
    <row r="346" spans="1:7">
      <c r="A346" s="16">
        <v>42753</v>
      </c>
      <c r="B346" s="4" t="s">
        <v>468</v>
      </c>
      <c r="C346" s="15">
        <v>10000</v>
      </c>
      <c r="D346" s="15" t="s">
        <v>5</v>
      </c>
      <c r="E346" s="15">
        <v>706320.1</v>
      </c>
    </row>
    <row r="347" spans="1:7">
      <c r="A347" s="16">
        <v>42753</v>
      </c>
      <c r="B347" s="4" t="s">
        <v>469</v>
      </c>
      <c r="C347" s="15">
        <v>20000</v>
      </c>
      <c r="D347" s="15" t="s">
        <v>5</v>
      </c>
      <c r="E347" s="15">
        <v>716320.1</v>
      </c>
    </row>
    <row r="348" spans="1:7">
      <c r="A348" s="16">
        <v>42753</v>
      </c>
      <c r="B348" s="4" t="s">
        <v>470</v>
      </c>
      <c r="C348" s="15">
        <v>10000</v>
      </c>
      <c r="D348" s="15" t="s">
        <v>5</v>
      </c>
      <c r="E348" s="15">
        <v>736320.1</v>
      </c>
    </row>
    <row r="349" spans="1:7">
      <c r="A349" s="16">
        <v>42753</v>
      </c>
      <c r="B349" s="4" t="s">
        <v>471</v>
      </c>
      <c r="C349" s="15">
        <v>1000</v>
      </c>
      <c r="D349" s="15" t="s">
        <v>5</v>
      </c>
      <c r="E349" s="15">
        <v>746320.1</v>
      </c>
    </row>
    <row r="350" spans="1:7">
      <c r="A350" s="16">
        <v>42753</v>
      </c>
      <c r="B350" s="4" t="s">
        <v>472</v>
      </c>
      <c r="C350" s="15">
        <v>20000</v>
      </c>
      <c r="D350" s="15" t="s">
        <v>5</v>
      </c>
      <c r="E350" s="15">
        <v>747320.1</v>
      </c>
    </row>
    <row r="351" spans="1:7">
      <c r="A351" s="16">
        <v>42753</v>
      </c>
      <c r="B351" s="4" t="s">
        <v>473</v>
      </c>
      <c r="C351" s="15">
        <v>110000</v>
      </c>
      <c r="D351" s="15" t="s">
        <v>5</v>
      </c>
      <c r="E351" s="15">
        <v>767320.1</v>
      </c>
    </row>
    <row r="352" spans="1:7">
      <c r="A352" s="16">
        <v>42753</v>
      </c>
      <c r="B352" s="4" t="s">
        <v>474</v>
      </c>
      <c r="C352" s="15">
        <v>5000</v>
      </c>
      <c r="D352" s="15" t="s">
        <v>5</v>
      </c>
      <c r="E352" s="15">
        <v>877320.1</v>
      </c>
    </row>
    <row r="353" spans="1:5">
      <c r="A353" s="16">
        <v>42753</v>
      </c>
      <c r="B353" s="4" t="s">
        <v>475</v>
      </c>
      <c r="C353" s="15">
        <v>1508</v>
      </c>
      <c r="D353" s="15" t="s">
        <v>5</v>
      </c>
      <c r="E353" s="15">
        <v>882320.1</v>
      </c>
    </row>
    <row r="354" spans="1:5">
      <c r="A354" s="16">
        <v>42753</v>
      </c>
      <c r="B354" s="4" t="s">
        <v>476</v>
      </c>
      <c r="C354" s="15">
        <v>30508</v>
      </c>
      <c r="D354" s="15" t="s">
        <v>5</v>
      </c>
      <c r="E354" s="15">
        <v>883828.1</v>
      </c>
    </row>
    <row r="355" spans="1:5">
      <c r="A355" s="16">
        <v>42753</v>
      </c>
      <c r="B355" s="4" t="s">
        <v>477</v>
      </c>
      <c r="C355" s="15">
        <v>7000</v>
      </c>
      <c r="D355" s="15" t="s">
        <v>5</v>
      </c>
      <c r="E355" s="15">
        <v>914336.1</v>
      </c>
    </row>
    <row r="356" spans="1:5">
      <c r="A356" s="16">
        <v>42753</v>
      </c>
      <c r="B356" s="4" t="s">
        <v>478</v>
      </c>
      <c r="C356" s="15">
        <v>2320</v>
      </c>
      <c r="D356" s="15" t="s">
        <v>5</v>
      </c>
      <c r="E356" s="15">
        <v>921336.1</v>
      </c>
    </row>
    <row r="357" spans="1:5">
      <c r="A357" s="16">
        <v>42753</v>
      </c>
      <c r="B357" s="4" t="s">
        <v>479</v>
      </c>
      <c r="C357" s="15">
        <v>2224.5</v>
      </c>
      <c r="D357" s="15" t="s">
        <v>5</v>
      </c>
      <c r="E357" s="15">
        <v>923656.1</v>
      </c>
    </row>
    <row r="358" spans="1:5">
      <c r="A358" s="16">
        <v>42753</v>
      </c>
      <c r="B358" s="4" t="s">
        <v>480</v>
      </c>
      <c r="C358" s="15">
        <v>9614.17</v>
      </c>
      <c r="D358" s="15" t="s">
        <v>5</v>
      </c>
      <c r="E358" s="15">
        <v>925880.6</v>
      </c>
    </row>
    <row r="359" spans="1:5">
      <c r="A359" s="16">
        <v>42753</v>
      </c>
      <c r="B359" s="4" t="s">
        <v>481</v>
      </c>
      <c r="C359" s="15">
        <v>695.85</v>
      </c>
      <c r="D359" s="15" t="s">
        <v>5</v>
      </c>
      <c r="E359" s="15">
        <v>935494.77</v>
      </c>
    </row>
    <row r="360" spans="1:5">
      <c r="A360" s="16">
        <v>42753</v>
      </c>
      <c r="B360" s="4" t="s">
        <v>482</v>
      </c>
      <c r="C360" s="15">
        <v>31653.55</v>
      </c>
      <c r="D360" s="15" t="s">
        <v>5</v>
      </c>
      <c r="E360" s="15">
        <v>936190.62</v>
      </c>
    </row>
    <row r="361" spans="1:5">
      <c r="A361" s="16">
        <v>42753</v>
      </c>
      <c r="B361" s="4" t="s">
        <v>483</v>
      </c>
      <c r="C361" s="15">
        <v>2668</v>
      </c>
      <c r="D361" s="15" t="s">
        <v>5</v>
      </c>
      <c r="E361" s="15">
        <v>967844.17</v>
      </c>
    </row>
    <row r="362" spans="1:5">
      <c r="A362" s="16">
        <v>42753</v>
      </c>
      <c r="B362" s="4" t="s">
        <v>484</v>
      </c>
      <c r="C362" s="15">
        <v>8731.15</v>
      </c>
      <c r="D362" s="15" t="s">
        <v>5</v>
      </c>
      <c r="E362" s="15">
        <v>970512.17</v>
      </c>
    </row>
    <row r="363" spans="1:5">
      <c r="A363" s="16">
        <v>42753</v>
      </c>
      <c r="B363" s="4" t="s">
        <v>504</v>
      </c>
      <c r="C363" s="15">
        <v>5000</v>
      </c>
      <c r="D363" s="15" t="s">
        <v>5</v>
      </c>
      <c r="E363" s="15">
        <v>979243.32</v>
      </c>
    </row>
    <row r="364" spans="1:5">
      <c r="A364" s="16">
        <v>42753</v>
      </c>
      <c r="B364" s="4" t="s">
        <v>498</v>
      </c>
      <c r="C364" s="15">
        <v>55154.6</v>
      </c>
      <c r="D364" s="15" t="s">
        <v>5</v>
      </c>
      <c r="E364" s="15">
        <v>984243.32</v>
      </c>
    </row>
    <row r="365" spans="1:5">
      <c r="A365" s="16">
        <v>42753</v>
      </c>
      <c r="B365" s="4" t="s">
        <v>499</v>
      </c>
      <c r="C365" s="15">
        <v>1740</v>
      </c>
      <c r="D365" s="15" t="s">
        <v>5</v>
      </c>
      <c r="E365" s="15">
        <v>1039397.92</v>
      </c>
    </row>
    <row r="366" spans="1:5">
      <c r="A366" s="16">
        <v>42753</v>
      </c>
      <c r="B366" s="4" t="s">
        <v>500</v>
      </c>
      <c r="C366" s="15">
        <v>1740</v>
      </c>
      <c r="D366" s="15" t="s">
        <v>5</v>
      </c>
      <c r="E366" s="15">
        <v>1041137.92</v>
      </c>
    </row>
    <row r="367" spans="1:5">
      <c r="A367" s="16">
        <v>42753</v>
      </c>
      <c r="B367" s="4" t="s">
        <v>501</v>
      </c>
      <c r="C367" s="15">
        <v>9280</v>
      </c>
      <c r="D367" s="15" t="s">
        <v>5</v>
      </c>
      <c r="E367" s="15">
        <v>1042877.92</v>
      </c>
    </row>
    <row r="368" spans="1:5">
      <c r="A368" s="16">
        <v>42753</v>
      </c>
      <c r="B368" s="4" t="s">
        <v>502</v>
      </c>
      <c r="C368" s="15">
        <v>38860</v>
      </c>
      <c r="D368" s="15" t="s">
        <v>5</v>
      </c>
      <c r="E368" s="15">
        <v>1052157.92</v>
      </c>
    </row>
    <row r="369" spans="1:7">
      <c r="A369" s="16">
        <v>42753</v>
      </c>
      <c r="B369" s="4" t="s">
        <v>503</v>
      </c>
      <c r="C369" s="15">
        <v>4199.99</v>
      </c>
      <c r="D369" s="15" t="s">
        <v>5</v>
      </c>
      <c r="E369" s="15">
        <v>1091017.92</v>
      </c>
    </row>
    <row r="370" spans="1:7">
      <c r="A370" s="16">
        <v>42753</v>
      </c>
      <c r="B370" s="4" t="s">
        <v>485</v>
      </c>
      <c r="C370" s="15">
        <v>646105.43999999994</v>
      </c>
      <c r="D370" s="15" t="s">
        <v>5</v>
      </c>
      <c r="E370" s="15">
        <v>1095217.9099999999</v>
      </c>
    </row>
    <row r="371" spans="1:7">
      <c r="A371" s="16">
        <v>42753</v>
      </c>
      <c r="B371" s="4" t="s">
        <v>497</v>
      </c>
      <c r="C371" s="15">
        <v>300000</v>
      </c>
      <c r="D371" s="15" t="s">
        <v>5</v>
      </c>
      <c r="E371" s="15">
        <v>1741323.35</v>
      </c>
      <c r="F371" s="23" t="s">
        <v>717</v>
      </c>
    </row>
    <row r="372" spans="1:7">
      <c r="A372" s="16">
        <v>42753</v>
      </c>
      <c r="B372" s="4" t="s">
        <v>486</v>
      </c>
      <c r="C372" s="15" t="s">
        <v>5</v>
      </c>
      <c r="D372" s="15">
        <v>686000</v>
      </c>
      <c r="E372" s="15">
        <v>2041323.35</v>
      </c>
      <c r="F372" s="23" t="s">
        <v>722</v>
      </c>
    </row>
    <row r="373" spans="1:7">
      <c r="A373" s="16">
        <v>42753</v>
      </c>
      <c r="B373" s="4" t="s">
        <v>487</v>
      </c>
      <c r="C373" s="15">
        <v>11064.95</v>
      </c>
      <c r="D373" s="15" t="s">
        <v>5</v>
      </c>
      <c r="E373" s="15">
        <v>1355323.35</v>
      </c>
    </row>
    <row r="374" spans="1:7">
      <c r="A374" s="16">
        <v>42753</v>
      </c>
      <c r="B374" s="4" t="s">
        <v>488</v>
      </c>
      <c r="C374" s="15">
        <v>11412.83</v>
      </c>
      <c r="D374" s="15" t="s">
        <v>5</v>
      </c>
      <c r="E374" s="15">
        <v>1366388.3</v>
      </c>
    </row>
    <row r="375" spans="1:7">
      <c r="A375" s="16">
        <v>42753</v>
      </c>
      <c r="B375" s="4" t="s">
        <v>489</v>
      </c>
      <c r="C375" s="15">
        <v>11552.25</v>
      </c>
      <c r="D375" s="15" t="s">
        <v>5</v>
      </c>
      <c r="E375" s="15">
        <v>1377801.13</v>
      </c>
    </row>
    <row r="376" spans="1:7">
      <c r="A376" s="16">
        <v>42753</v>
      </c>
      <c r="B376" s="4" t="s">
        <v>490</v>
      </c>
      <c r="C376" s="15">
        <v>11162.91</v>
      </c>
      <c r="D376" s="15" t="s">
        <v>5</v>
      </c>
      <c r="E376" s="15">
        <v>1389353.38</v>
      </c>
    </row>
    <row r="377" spans="1:7">
      <c r="A377" s="16">
        <v>42753</v>
      </c>
      <c r="B377" s="4" t="s">
        <v>491</v>
      </c>
      <c r="C377" s="15">
        <v>4567.17</v>
      </c>
      <c r="D377" s="15" t="s">
        <v>5</v>
      </c>
      <c r="E377" s="15">
        <v>1400516.29</v>
      </c>
    </row>
    <row r="378" spans="1:7">
      <c r="A378" s="16">
        <v>42753</v>
      </c>
      <c r="B378" s="4" t="s">
        <v>561</v>
      </c>
      <c r="C378" s="15">
        <v>35725</v>
      </c>
      <c r="D378" s="15" t="s">
        <v>5</v>
      </c>
      <c r="E378" s="15">
        <v>1405083.46</v>
      </c>
    </row>
    <row r="379" spans="1:7">
      <c r="A379" s="16">
        <v>42753</v>
      </c>
      <c r="B379" s="4" t="s">
        <v>492</v>
      </c>
      <c r="C379" s="15" t="s">
        <v>5</v>
      </c>
      <c r="D379" s="15">
        <v>1099</v>
      </c>
      <c r="E379" s="15">
        <v>1440808.46</v>
      </c>
      <c r="F379" s="23" t="s">
        <v>837</v>
      </c>
      <c r="G379" s="13" t="s">
        <v>793</v>
      </c>
    </row>
    <row r="380" spans="1:7">
      <c r="A380" s="16">
        <v>42753</v>
      </c>
      <c r="B380" s="4" t="s">
        <v>459</v>
      </c>
      <c r="C380" s="15" t="s">
        <v>5</v>
      </c>
      <c r="D380" s="15">
        <v>112809.39</v>
      </c>
      <c r="E380" s="15">
        <v>1439709.46</v>
      </c>
      <c r="F380" s="23" t="s">
        <v>762</v>
      </c>
      <c r="G380" s="13" t="s">
        <v>763</v>
      </c>
    </row>
    <row r="381" spans="1:7">
      <c r="A381" s="16">
        <v>42753</v>
      </c>
      <c r="B381" s="4" t="s">
        <v>459</v>
      </c>
      <c r="C381" s="15" t="s">
        <v>5</v>
      </c>
      <c r="D381" s="15">
        <v>20000</v>
      </c>
      <c r="E381" s="15">
        <v>1326900.07</v>
      </c>
      <c r="F381" s="23" t="s">
        <v>759</v>
      </c>
      <c r="G381" s="13" t="s">
        <v>760</v>
      </c>
    </row>
    <row r="382" spans="1:7">
      <c r="A382" s="16">
        <v>42753</v>
      </c>
      <c r="B382" s="4" t="s">
        <v>49</v>
      </c>
      <c r="C382" s="15" t="s">
        <v>5</v>
      </c>
      <c r="D382" s="15">
        <v>310000</v>
      </c>
      <c r="E382" s="15">
        <v>1306900.07</v>
      </c>
      <c r="F382" s="23" t="s">
        <v>766</v>
      </c>
      <c r="G382" s="13" t="s">
        <v>767</v>
      </c>
    </row>
    <row r="383" spans="1:7">
      <c r="A383" s="16">
        <v>42753</v>
      </c>
      <c r="B383" s="22" t="s">
        <v>460</v>
      </c>
      <c r="C383" s="15">
        <v>5000</v>
      </c>
      <c r="D383" s="15" t="s">
        <v>5</v>
      </c>
      <c r="E383" s="15">
        <v>996900.07</v>
      </c>
    </row>
    <row r="384" spans="1:7">
      <c r="A384" s="16">
        <v>42753</v>
      </c>
      <c r="B384" s="4" t="s">
        <v>448</v>
      </c>
      <c r="C384" s="15">
        <v>250000</v>
      </c>
      <c r="D384" s="15" t="s">
        <v>5</v>
      </c>
      <c r="E384" s="15">
        <v>1001900.07</v>
      </c>
    </row>
    <row r="385" spans="1:7">
      <c r="A385" s="16">
        <v>42753</v>
      </c>
      <c r="B385" s="4" t="s">
        <v>447</v>
      </c>
      <c r="C385" s="15">
        <v>50000</v>
      </c>
      <c r="D385" s="15" t="s">
        <v>5</v>
      </c>
      <c r="E385" s="15">
        <v>1251900.07</v>
      </c>
      <c r="F385" s="23" t="s">
        <v>718</v>
      </c>
    </row>
    <row r="386" spans="1:7">
      <c r="A386" s="16">
        <v>42753</v>
      </c>
      <c r="B386" s="4" t="s">
        <v>441</v>
      </c>
      <c r="C386" s="15" t="s">
        <v>5</v>
      </c>
      <c r="D386" s="15">
        <v>178078.37</v>
      </c>
      <c r="E386" s="15">
        <v>1301900.07</v>
      </c>
      <c r="F386" s="23" t="s">
        <v>747</v>
      </c>
    </row>
    <row r="387" spans="1:7">
      <c r="A387" s="17">
        <v>42753</v>
      </c>
      <c r="B387" s="19" t="s">
        <v>8</v>
      </c>
      <c r="C387" s="18">
        <v>17.28</v>
      </c>
      <c r="D387" s="18" t="s">
        <v>5</v>
      </c>
      <c r="E387" s="18">
        <v>1123821.7</v>
      </c>
    </row>
    <row r="388" spans="1:7">
      <c r="A388" s="17">
        <v>42753</v>
      </c>
      <c r="B388" s="20" t="s">
        <v>9</v>
      </c>
      <c r="C388" s="18">
        <v>108</v>
      </c>
      <c r="D388" s="18" t="s">
        <v>5</v>
      </c>
      <c r="E388" s="18">
        <v>1123838.98</v>
      </c>
    </row>
    <row r="389" spans="1:7">
      <c r="A389" s="16">
        <v>42753</v>
      </c>
      <c r="B389" s="4" t="s">
        <v>10</v>
      </c>
      <c r="C389" s="15" t="s">
        <v>5</v>
      </c>
      <c r="D389" s="15">
        <v>31098.86</v>
      </c>
      <c r="E389" s="15">
        <v>1123946.98</v>
      </c>
      <c r="F389" s="23" t="s">
        <v>462</v>
      </c>
    </row>
    <row r="390" spans="1:7">
      <c r="A390" s="17">
        <v>42753</v>
      </c>
      <c r="B390" s="19" t="s">
        <v>11</v>
      </c>
      <c r="C390" s="18">
        <v>125.59</v>
      </c>
      <c r="D390" s="18" t="s">
        <v>5</v>
      </c>
      <c r="E390" s="18">
        <v>1092848.1200000001</v>
      </c>
    </row>
    <row r="391" spans="1:7">
      <c r="A391" s="17">
        <v>42753</v>
      </c>
      <c r="B391" s="20" t="s">
        <v>12</v>
      </c>
      <c r="C391" s="18">
        <v>784.91</v>
      </c>
      <c r="D391" s="18" t="s">
        <v>5</v>
      </c>
      <c r="E391" s="18">
        <v>1092973.71</v>
      </c>
    </row>
    <row r="392" spans="1:7">
      <c r="A392" s="16">
        <v>42753</v>
      </c>
      <c r="B392" s="4" t="s">
        <v>13</v>
      </c>
      <c r="C392" s="15" t="s">
        <v>5</v>
      </c>
      <c r="D392" s="15">
        <v>32981.18</v>
      </c>
      <c r="E392" s="15">
        <v>1093758.6200000001</v>
      </c>
      <c r="F392" s="23" t="s">
        <v>462</v>
      </c>
    </row>
    <row r="393" spans="1:7">
      <c r="A393" s="17">
        <v>42753</v>
      </c>
      <c r="B393" s="19" t="s">
        <v>85</v>
      </c>
      <c r="C393" s="18">
        <v>56.54</v>
      </c>
      <c r="D393" s="18" t="s">
        <v>5</v>
      </c>
      <c r="E393" s="18">
        <v>1060777.44</v>
      </c>
    </row>
    <row r="394" spans="1:7">
      <c r="A394" s="17">
        <v>42753</v>
      </c>
      <c r="B394" s="20" t="s">
        <v>86</v>
      </c>
      <c r="C394" s="18">
        <v>353.34</v>
      </c>
      <c r="D394" s="18" t="s">
        <v>5</v>
      </c>
      <c r="E394" s="18">
        <v>1060833.98</v>
      </c>
    </row>
    <row r="395" spans="1:7" ht="12" thickBot="1">
      <c r="A395" s="16">
        <v>42753</v>
      </c>
      <c r="B395" s="4" t="s">
        <v>87</v>
      </c>
      <c r="C395" s="15" t="s">
        <v>5</v>
      </c>
      <c r="D395" s="15">
        <v>3723.46</v>
      </c>
      <c r="E395" s="15">
        <v>1061187.32</v>
      </c>
      <c r="F395" s="23" t="s">
        <v>462</v>
      </c>
    </row>
    <row r="396" spans="1:7">
      <c r="A396" s="44">
        <v>42752</v>
      </c>
      <c r="B396" s="45" t="s">
        <v>442</v>
      </c>
      <c r="C396" s="46">
        <v>562.82000000000005</v>
      </c>
      <c r="D396" s="46" t="s">
        <v>5</v>
      </c>
      <c r="E396" s="47">
        <v>1057463.8600000001</v>
      </c>
    </row>
    <row r="397" spans="1:7">
      <c r="A397" s="48">
        <v>42752</v>
      </c>
      <c r="B397" s="4" t="s">
        <v>443</v>
      </c>
      <c r="C397" s="6">
        <v>3517.62</v>
      </c>
      <c r="D397" s="6" t="s">
        <v>5</v>
      </c>
      <c r="E397" s="49">
        <v>1058026.68</v>
      </c>
    </row>
    <row r="398" spans="1:7" ht="12" thickBot="1">
      <c r="A398" s="50">
        <v>42752</v>
      </c>
      <c r="B398" s="51" t="s">
        <v>444</v>
      </c>
      <c r="C398" s="52" t="s">
        <v>5</v>
      </c>
      <c r="D398" s="52">
        <v>164300</v>
      </c>
      <c r="E398" s="53">
        <v>1061544.3</v>
      </c>
      <c r="F398" s="23" t="s">
        <v>841</v>
      </c>
      <c r="G398" s="54">
        <f>+D398-C397-C396</f>
        <v>160219.56</v>
      </c>
    </row>
    <row r="399" spans="1:7">
      <c r="A399" s="16">
        <v>42752</v>
      </c>
      <c r="B399" s="4" t="s">
        <v>445</v>
      </c>
      <c r="C399" s="15">
        <v>683660</v>
      </c>
      <c r="D399" s="15" t="s">
        <v>5</v>
      </c>
      <c r="E399" s="15">
        <v>897244.3</v>
      </c>
      <c r="F399" s="23" t="s">
        <v>446</v>
      </c>
    </row>
    <row r="400" spans="1:7">
      <c r="A400" s="16">
        <v>42752</v>
      </c>
      <c r="B400" s="4" t="s">
        <v>447</v>
      </c>
      <c r="C400" s="15" t="s">
        <v>5</v>
      </c>
      <c r="D400" s="15">
        <v>50000</v>
      </c>
      <c r="E400" s="15">
        <v>1580904.3</v>
      </c>
      <c r="F400" s="23" t="s">
        <v>715</v>
      </c>
    </row>
    <row r="401" spans="1:8">
      <c r="A401" s="16">
        <v>42752</v>
      </c>
      <c r="B401" s="4" t="s">
        <v>342</v>
      </c>
      <c r="C401" s="15" t="s">
        <v>5</v>
      </c>
      <c r="D401" s="15">
        <v>100000</v>
      </c>
      <c r="E401" s="15">
        <v>1530904.3</v>
      </c>
      <c r="F401" s="23" t="s">
        <v>694</v>
      </c>
    </row>
    <row r="402" spans="1:8">
      <c r="A402" s="16">
        <v>42752</v>
      </c>
      <c r="B402" s="4" t="s">
        <v>448</v>
      </c>
      <c r="C402" s="15" t="s">
        <v>5</v>
      </c>
      <c r="D402" s="15">
        <v>250000</v>
      </c>
      <c r="E402" s="15">
        <v>1430904.3</v>
      </c>
      <c r="F402" s="23" t="s">
        <v>716</v>
      </c>
    </row>
    <row r="403" spans="1:8">
      <c r="A403" s="16">
        <v>42752</v>
      </c>
      <c r="B403" s="4" t="s">
        <v>408</v>
      </c>
      <c r="C403" s="15">
        <v>1500168</v>
      </c>
      <c r="D403" s="15" t="s">
        <v>5</v>
      </c>
      <c r="E403" s="15">
        <v>1180904.3</v>
      </c>
    </row>
    <row r="404" spans="1:8">
      <c r="A404" s="16">
        <v>42752</v>
      </c>
      <c r="B404" s="4" t="s">
        <v>409</v>
      </c>
      <c r="C404" s="15">
        <v>6157</v>
      </c>
      <c r="D404" s="15" t="s">
        <v>5</v>
      </c>
      <c r="E404" s="15">
        <v>2681072.2999999998</v>
      </c>
    </row>
    <row r="405" spans="1:8">
      <c r="A405" s="16">
        <v>42752</v>
      </c>
      <c r="B405" s="4" t="s">
        <v>410</v>
      </c>
      <c r="C405" s="15">
        <v>321</v>
      </c>
      <c r="D405" s="15" t="s">
        <v>5</v>
      </c>
      <c r="E405" s="15">
        <v>2687229.3</v>
      </c>
    </row>
    <row r="406" spans="1:8">
      <c r="A406" s="16">
        <v>42752</v>
      </c>
      <c r="B406" s="4" t="s">
        <v>411</v>
      </c>
      <c r="C406" s="15" t="s">
        <v>5</v>
      </c>
      <c r="D406" s="15">
        <v>362.72</v>
      </c>
      <c r="E406" s="15">
        <v>2687550.3</v>
      </c>
      <c r="F406" s="23" t="s">
        <v>770</v>
      </c>
      <c r="G406" s="13" t="s">
        <v>417</v>
      </c>
    </row>
    <row r="407" spans="1:8">
      <c r="A407" s="16">
        <v>42752</v>
      </c>
      <c r="B407" s="4" t="s">
        <v>412</v>
      </c>
      <c r="C407" s="15" t="s">
        <v>5</v>
      </c>
      <c r="D407" s="15">
        <v>622000</v>
      </c>
      <c r="E407" s="15">
        <v>2687187.58</v>
      </c>
      <c r="H407" s="15"/>
    </row>
    <row r="408" spans="1:8">
      <c r="A408" s="16">
        <v>42752</v>
      </c>
      <c r="B408" s="4" t="s">
        <v>413</v>
      </c>
      <c r="C408" s="15" t="s">
        <v>5</v>
      </c>
      <c r="D408" s="15">
        <v>1970</v>
      </c>
      <c r="E408" s="15">
        <v>2065187.58</v>
      </c>
      <c r="F408" s="23" t="s">
        <v>770</v>
      </c>
      <c r="G408" s="13" t="s">
        <v>417</v>
      </c>
    </row>
    <row r="409" spans="1:8">
      <c r="A409" s="16">
        <v>42752</v>
      </c>
      <c r="B409" s="4" t="s">
        <v>414</v>
      </c>
      <c r="C409" s="15" t="s">
        <v>5</v>
      </c>
      <c r="D409" s="15">
        <v>74080.44</v>
      </c>
      <c r="E409" s="15">
        <v>2063217.58</v>
      </c>
      <c r="F409" s="23" t="s">
        <v>835</v>
      </c>
      <c r="G409" s="13" t="s">
        <v>424</v>
      </c>
    </row>
    <row r="410" spans="1:8">
      <c r="A410" s="16">
        <v>42752</v>
      </c>
      <c r="B410" s="4" t="s">
        <v>415</v>
      </c>
      <c r="C410" s="15" t="s">
        <v>5</v>
      </c>
      <c r="D410" s="15">
        <v>1099</v>
      </c>
      <c r="E410" s="15">
        <v>1989137.14</v>
      </c>
      <c r="F410" s="23" t="s">
        <v>769</v>
      </c>
      <c r="G410" s="13" t="s">
        <v>418</v>
      </c>
    </row>
    <row r="411" spans="1:8">
      <c r="A411" s="16">
        <v>42752</v>
      </c>
      <c r="B411" s="4" t="s">
        <v>416</v>
      </c>
      <c r="C411" s="15" t="s">
        <v>5</v>
      </c>
      <c r="D411" s="15">
        <v>198261.09</v>
      </c>
      <c r="E411" s="15">
        <v>1988038.14</v>
      </c>
      <c r="F411" s="23" t="s">
        <v>761</v>
      </c>
      <c r="G411" s="13" t="s">
        <v>331</v>
      </c>
    </row>
    <row r="412" spans="1:8">
      <c r="A412" s="16">
        <v>42752</v>
      </c>
      <c r="B412" s="4" t="s">
        <v>426</v>
      </c>
      <c r="C412" s="15">
        <v>184131.49</v>
      </c>
      <c r="D412" s="15" t="s">
        <v>5</v>
      </c>
      <c r="E412" s="15">
        <v>1789777.05</v>
      </c>
    </row>
    <row r="413" spans="1:8">
      <c r="A413" s="16">
        <v>42752</v>
      </c>
      <c r="B413" s="4" t="s">
        <v>427</v>
      </c>
      <c r="C413" s="15">
        <v>121248.34</v>
      </c>
      <c r="D413" s="15" t="s">
        <v>5</v>
      </c>
      <c r="E413" s="15">
        <v>1973908.54</v>
      </c>
    </row>
    <row r="414" spans="1:8">
      <c r="A414" s="16">
        <v>42752</v>
      </c>
      <c r="B414" s="14" t="s">
        <v>423</v>
      </c>
      <c r="C414" s="15" t="s">
        <v>5</v>
      </c>
      <c r="D414" s="15">
        <v>59087.03</v>
      </c>
      <c r="E414" s="15">
        <v>2095156.88</v>
      </c>
      <c r="F414" s="23" t="s">
        <v>425</v>
      </c>
      <c r="G414" s="13" t="s">
        <v>428</v>
      </c>
    </row>
    <row r="415" spans="1:8">
      <c r="A415" s="16">
        <v>42752</v>
      </c>
      <c r="B415" s="4" t="s">
        <v>404</v>
      </c>
      <c r="C415" s="15" t="s">
        <v>5</v>
      </c>
      <c r="D415" s="15">
        <v>270000</v>
      </c>
      <c r="E415" s="15">
        <v>2036069.85</v>
      </c>
      <c r="F415" s="23" t="s">
        <v>764</v>
      </c>
      <c r="G415" s="13" t="s">
        <v>765</v>
      </c>
    </row>
    <row r="416" spans="1:8">
      <c r="A416" s="16">
        <v>42752</v>
      </c>
      <c r="B416" s="4" t="s">
        <v>405</v>
      </c>
      <c r="C416" s="15" t="s">
        <v>5</v>
      </c>
      <c r="D416" s="15">
        <v>565000</v>
      </c>
      <c r="E416" s="15">
        <v>1766069.85</v>
      </c>
      <c r="F416" s="23" t="s">
        <v>719</v>
      </c>
    </row>
    <row r="417" spans="1:8">
      <c r="A417" s="16">
        <v>42752</v>
      </c>
      <c r="B417" s="4" t="s">
        <v>406</v>
      </c>
      <c r="C417" s="15" t="s">
        <v>5</v>
      </c>
      <c r="D417" s="15">
        <v>1936</v>
      </c>
      <c r="E417" s="15">
        <v>1201069.8500000001</v>
      </c>
    </row>
    <row r="418" spans="1:8">
      <c r="A418" s="16">
        <v>42752</v>
      </c>
      <c r="B418" s="4" t="s">
        <v>407</v>
      </c>
      <c r="C418" s="15" t="s">
        <v>5</v>
      </c>
      <c r="D418" s="15">
        <v>200000</v>
      </c>
      <c r="E418" s="15">
        <v>1199133.8500000001</v>
      </c>
    </row>
    <row r="419" spans="1:8">
      <c r="A419" s="16">
        <v>42752</v>
      </c>
      <c r="B419" s="4" t="s">
        <v>77</v>
      </c>
      <c r="C419" s="15" t="s">
        <v>5</v>
      </c>
      <c r="D419" s="15">
        <v>10000</v>
      </c>
      <c r="E419" s="15">
        <v>999133.85</v>
      </c>
    </row>
    <row r="420" spans="1:8">
      <c r="A420" s="16">
        <v>42752</v>
      </c>
      <c r="B420" s="39" t="s">
        <v>393</v>
      </c>
      <c r="C420" s="15" t="s">
        <v>5</v>
      </c>
      <c r="D420" s="15">
        <v>3250</v>
      </c>
      <c r="E420" s="15">
        <v>989133.85</v>
      </c>
      <c r="F420" s="23" t="s">
        <v>756</v>
      </c>
      <c r="G420" s="13" t="s">
        <v>757</v>
      </c>
      <c r="H420" s="15"/>
    </row>
    <row r="421" spans="1:8">
      <c r="A421" s="16">
        <v>42752</v>
      </c>
      <c r="B421" s="39" t="s">
        <v>393</v>
      </c>
      <c r="C421" s="15" t="s">
        <v>5</v>
      </c>
      <c r="D421" s="15">
        <v>122000</v>
      </c>
      <c r="E421" s="15">
        <v>985883.85</v>
      </c>
      <c r="F421" s="23" t="s">
        <v>748</v>
      </c>
      <c r="H421" s="15"/>
    </row>
    <row r="422" spans="1:8">
      <c r="A422" s="16">
        <v>42752</v>
      </c>
      <c r="B422" s="39" t="s">
        <v>394</v>
      </c>
      <c r="C422" s="15">
        <v>1025</v>
      </c>
      <c r="D422" s="15" t="s">
        <v>5</v>
      </c>
      <c r="E422" s="15">
        <v>863883.85</v>
      </c>
    </row>
    <row r="423" spans="1:8">
      <c r="A423" s="16">
        <v>42752</v>
      </c>
      <c r="B423" s="40" t="s">
        <v>395</v>
      </c>
      <c r="C423" s="15">
        <v>5000</v>
      </c>
      <c r="D423" s="15" t="s">
        <v>5</v>
      </c>
      <c r="E423" s="15">
        <v>864908.85</v>
      </c>
    </row>
    <row r="424" spans="1:8">
      <c r="A424" s="16">
        <v>42752</v>
      </c>
      <c r="B424" s="39" t="s">
        <v>396</v>
      </c>
      <c r="C424" s="15" t="s">
        <v>5</v>
      </c>
      <c r="D424" s="15">
        <v>1099</v>
      </c>
      <c r="E424" s="15">
        <v>869908.85</v>
      </c>
      <c r="F424" s="23" t="s">
        <v>838</v>
      </c>
      <c r="G424" s="13" t="s">
        <v>389</v>
      </c>
    </row>
    <row r="425" spans="1:8">
      <c r="A425" s="16">
        <v>42752</v>
      </c>
      <c r="B425" s="39" t="s">
        <v>397</v>
      </c>
      <c r="C425" s="15" t="s">
        <v>5</v>
      </c>
      <c r="D425" s="15">
        <v>178154.05</v>
      </c>
      <c r="E425" s="15">
        <v>868809.85</v>
      </c>
      <c r="F425" s="23" t="s">
        <v>568</v>
      </c>
    </row>
    <row r="426" spans="1:8">
      <c r="A426" s="16">
        <v>42752</v>
      </c>
      <c r="B426" s="39" t="s">
        <v>398</v>
      </c>
      <c r="C426" s="15" t="s">
        <v>5</v>
      </c>
      <c r="D426" s="15">
        <v>223003.91</v>
      </c>
      <c r="E426" s="15">
        <v>690655.8</v>
      </c>
      <c r="F426" s="23" t="s">
        <v>553</v>
      </c>
    </row>
    <row r="427" spans="1:8">
      <c r="A427" s="16">
        <v>42752</v>
      </c>
      <c r="B427" s="41" t="s">
        <v>399</v>
      </c>
      <c r="C427" s="15" t="s">
        <v>5</v>
      </c>
      <c r="D427" s="15">
        <v>3102.14</v>
      </c>
      <c r="E427" s="15">
        <v>467651.89</v>
      </c>
    </row>
    <row r="428" spans="1:8">
      <c r="A428" s="17">
        <v>42752</v>
      </c>
      <c r="B428" s="43" t="s">
        <v>8</v>
      </c>
      <c r="C428" s="18">
        <v>15.36</v>
      </c>
      <c r="D428" s="18" t="s">
        <v>5</v>
      </c>
      <c r="E428" s="18">
        <v>464549.75</v>
      </c>
    </row>
    <row r="429" spans="1:8">
      <c r="A429" s="17">
        <v>42752</v>
      </c>
      <c r="B429" s="42" t="s">
        <v>9</v>
      </c>
      <c r="C429" s="18">
        <v>96.01</v>
      </c>
      <c r="D429" s="18" t="s">
        <v>5</v>
      </c>
      <c r="E429" s="18">
        <v>464565.11</v>
      </c>
    </row>
    <row r="430" spans="1:8">
      <c r="A430" s="16">
        <v>42752</v>
      </c>
      <c r="B430" s="39" t="s">
        <v>10</v>
      </c>
      <c r="C430" s="15" t="s">
        <v>5</v>
      </c>
      <c r="D430" s="15">
        <v>30029.35</v>
      </c>
      <c r="E430" s="15">
        <v>464661.12</v>
      </c>
      <c r="F430" s="23" t="s">
        <v>461</v>
      </c>
    </row>
    <row r="431" spans="1:8">
      <c r="A431" s="17">
        <v>42752</v>
      </c>
      <c r="B431" s="43" t="s">
        <v>11</v>
      </c>
      <c r="C431" s="18">
        <v>35.21</v>
      </c>
      <c r="D431" s="18" t="s">
        <v>5</v>
      </c>
      <c r="E431" s="18">
        <v>434631.77</v>
      </c>
    </row>
    <row r="432" spans="1:8">
      <c r="A432" s="17">
        <v>42752</v>
      </c>
      <c r="B432" s="42" t="s">
        <v>12</v>
      </c>
      <c r="C432" s="18">
        <v>220.04</v>
      </c>
      <c r="D432" s="18" t="s">
        <v>5</v>
      </c>
      <c r="E432" s="18">
        <v>434666.98</v>
      </c>
    </row>
    <row r="433" spans="1:8">
      <c r="A433" s="16">
        <v>42752</v>
      </c>
      <c r="B433" s="39" t="s">
        <v>13</v>
      </c>
      <c r="C433" s="15" t="s">
        <v>5</v>
      </c>
      <c r="D433" s="15">
        <v>9246.25</v>
      </c>
      <c r="E433" s="15">
        <v>434887.02</v>
      </c>
      <c r="F433" s="23" t="s">
        <v>461</v>
      </c>
    </row>
    <row r="434" spans="1:8">
      <c r="A434" s="16">
        <v>42751</v>
      </c>
      <c r="B434" s="34" t="s">
        <v>378</v>
      </c>
      <c r="C434" s="15">
        <v>10384.35</v>
      </c>
      <c r="D434" s="15" t="s">
        <v>5</v>
      </c>
      <c r="E434" s="15">
        <v>425640.77</v>
      </c>
    </row>
    <row r="435" spans="1:8">
      <c r="A435" s="67">
        <v>42751</v>
      </c>
      <c r="B435" s="34" t="s">
        <v>388</v>
      </c>
      <c r="C435" s="31" t="s">
        <v>5</v>
      </c>
      <c r="D435" s="31">
        <v>97426.48</v>
      </c>
      <c r="E435" s="31">
        <v>436025.12</v>
      </c>
      <c r="F435" s="23" t="s">
        <v>751</v>
      </c>
      <c r="G435" s="69" t="s">
        <v>752</v>
      </c>
      <c r="H435" s="15"/>
    </row>
    <row r="436" spans="1:8">
      <c r="A436" s="16">
        <v>42751</v>
      </c>
      <c r="B436" s="34" t="s">
        <v>49</v>
      </c>
      <c r="C436" s="15" t="s">
        <v>5</v>
      </c>
      <c r="D436" s="15">
        <v>194300</v>
      </c>
      <c r="E436" s="15">
        <v>338598.64</v>
      </c>
      <c r="F436" s="23" t="s">
        <v>749</v>
      </c>
      <c r="G436" s="13" t="s">
        <v>750</v>
      </c>
    </row>
    <row r="437" spans="1:8">
      <c r="A437" s="16">
        <v>42751</v>
      </c>
      <c r="B437" s="34" t="s">
        <v>49</v>
      </c>
      <c r="C437" s="15" t="s">
        <v>5</v>
      </c>
      <c r="D437" s="15">
        <v>5892.09</v>
      </c>
      <c r="E437" s="15">
        <v>144298.64000000001</v>
      </c>
      <c r="F437" s="23" t="s">
        <v>844</v>
      </c>
    </row>
    <row r="438" spans="1:8">
      <c r="A438" s="16">
        <v>42751</v>
      </c>
      <c r="B438" s="34" t="s">
        <v>379</v>
      </c>
      <c r="C438" s="15" t="s">
        <v>5</v>
      </c>
      <c r="D438" s="15">
        <v>680.64</v>
      </c>
      <c r="E438" s="15">
        <v>138406.54999999999</v>
      </c>
      <c r="G438" s="13" t="s">
        <v>389</v>
      </c>
    </row>
    <row r="439" spans="1:8">
      <c r="A439" s="16">
        <v>42751</v>
      </c>
      <c r="B439" s="34" t="s">
        <v>380</v>
      </c>
      <c r="C439" s="15">
        <v>20000</v>
      </c>
      <c r="D439" s="15" t="s">
        <v>5</v>
      </c>
      <c r="E439" s="15">
        <v>137725.91</v>
      </c>
    </row>
    <row r="440" spans="1:8">
      <c r="A440" s="16">
        <v>42751</v>
      </c>
      <c r="B440" s="36" t="s">
        <v>400</v>
      </c>
      <c r="C440" s="15" t="s">
        <v>5</v>
      </c>
      <c r="D440" s="15">
        <v>43968.39</v>
      </c>
      <c r="E440" s="15">
        <v>157725.91</v>
      </c>
      <c r="F440" s="23" t="s">
        <v>391</v>
      </c>
      <c r="G440" s="13" t="s">
        <v>392</v>
      </c>
    </row>
    <row r="441" spans="1:8">
      <c r="A441" s="16">
        <v>42751</v>
      </c>
      <c r="B441" s="34" t="s">
        <v>381</v>
      </c>
      <c r="C441" s="15">
        <v>75466.66</v>
      </c>
      <c r="D441" s="15" t="s">
        <v>5</v>
      </c>
      <c r="E441" s="15">
        <v>113757.52</v>
      </c>
    </row>
    <row r="442" spans="1:8">
      <c r="A442" s="16">
        <v>42751</v>
      </c>
      <c r="B442" s="34" t="s">
        <v>382</v>
      </c>
      <c r="C442" s="15">
        <v>10000</v>
      </c>
      <c r="D442" s="15" t="s">
        <v>5</v>
      </c>
      <c r="E442" s="15">
        <v>189224.18</v>
      </c>
    </row>
    <row r="443" spans="1:8">
      <c r="A443" s="16">
        <v>42751</v>
      </c>
      <c r="B443" s="34" t="s">
        <v>383</v>
      </c>
      <c r="C443" s="15">
        <v>2177827.98</v>
      </c>
      <c r="D443" s="15" t="s">
        <v>5</v>
      </c>
      <c r="E443" s="15">
        <v>199224.18</v>
      </c>
    </row>
    <row r="444" spans="1:8">
      <c r="A444" s="16">
        <v>42751</v>
      </c>
      <c r="B444" s="34" t="s">
        <v>401</v>
      </c>
      <c r="C444" s="15">
        <v>173000</v>
      </c>
      <c r="D444" s="15" t="s">
        <v>5</v>
      </c>
      <c r="E444" s="15">
        <v>2377052.1600000001</v>
      </c>
    </row>
    <row r="445" spans="1:8">
      <c r="A445" s="16">
        <v>42751</v>
      </c>
      <c r="B445" s="35" t="s">
        <v>387</v>
      </c>
      <c r="C445" s="15" t="s">
        <v>5</v>
      </c>
      <c r="D445" s="15">
        <v>32306</v>
      </c>
      <c r="E445" s="15">
        <v>2550052.16</v>
      </c>
      <c r="F445" s="23" t="s">
        <v>402</v>
      </c>
    </row>
    <row r="446" spans="1:8">
      <c r="A446" s="16">
        <v>42751</v>
      </c>
      <c r="B446" s="34" t="s">
        <v>384</v>
      </c>
      <c r="C446" s="15" t="s">
        <v>5</v>
      </c>
      <c r="D446" s="15">
        <v>182</v>
      </c>
      <c r="E446" s="15">
        <v>2517746.16</v>
      </c>
    </row>
    <row r="447" spans="1:8">
      <c r="A447" s="16">
        <v>42751</v>
      </c>
      <c r="B447" s="34" t="s">
        <v>385</v>
      </c>
      <c r="C447" s="15" t="s">
        <v>5</v>
      </c>
      <c r="D447" s="15">
        <v>1970</v>
      </c>
      <c r="E447" s="15">
        <v>2517564.16</v>
      </c>
      <c r="F447" s="23" t="s">
        <v>755</v>
      </c>
      <c r="G447" s="13" t="s">
        <v>390</v>
      </c>
    </row>
    <row r="448" spans="1:8">
      <c r="A448" s="16">
        <v>42751</v>
      </c>
      <c r="B448" s="34" t="s">
        <v>49</v>
      </c>
      <c r="C448" s="15" t="s">
        <v>5</v>
      </c>
      <c r="D448" s="15">
        <v>10000</v>
      </c>
      <c r="E448" s="15">
        <v>2515594.16</v>
      </c>
      <c r="F448" s="23" t="s">
        <v>550</v>
      </c>
      <c r="G448" s="13" t="s">
        <v>403</v>
      </c>
    </row>
    <row r="449" spans="1:6">
      <c r="A449" s="16">
        <v>42751</v>
      </c>
      <c r="B449" s="37" t="s">
        <v>386</v>
      </c>
      <c r="C449" s="15">
        <v>5000</v>
      </c>
      <c r="D449" s="15" t="s">
        <v>5</v>
      </c>
      <c r="E449" s="15">
        <v>2505594.16</v>
      </c>
    </row>
    <row r="450" spans="1:6">
      <c r="A450" s="16">
        <v>42751</v>
      </c>
      <c r="B450" s="32" t="s">
        <v>372</v>
      </c>
      <c r="C450" s="15" t="s">
        <v>5</v>
      </c>
      <c r="D450" s="15">
        <v>227.24</v>
      </c>
      <c r="E450" s="15">
        <v>2510594.16</v>
      </c>
    </row>
    <row r="451" spans="1:6">
      <c r="A451" s="17">
        <v>42751</v>
      </c>
      <c r="B451" s="19" t="s">
        <v>8</v>
      </c>
      <c r="C451" s="18">
        <v>15.48</v>
      </c>
      <c r="D451" s="18" t="s">
        <v>5</v>
      </c>
      <c r="E451" s="18">
        <v>2510366.92</v>
      </c>
    </row>
    <row r="452" spans="1:6">
      <c r="A452" s="17">
        <v>42751</v>
      </c>
      <c r="B452" s="20" t="s">
        <v>9</v>
      </c>
      <c r="C452" s="18">
        <v>96.73</v>
      </c>
      <c r="D452" s="18" t="s">
        <v>5</v>
      </c>
      <c r="E452" s="18">
        <v>2510382.4</v>
      </c>
    </row>
    <row r="453" spans="1:6">
      <c r="A453" s="16">
        <v>42751</v>
      </c>
      <c r="B453" s="4" t="s">
        <v>10</v>
      </c>
      <c r="C453" s="15" t="s">
        <v>5</v>
      </c>
      <c r="D453" s="15">
        <v>18171.47</v>
      </c>
      <c r="E453" s="15">
        <v>2510479.13</v>
      </c>
      <c r="F453" s="29" t="s">
        <v>569</v>
      </c>
    </row>
    <row r="454" spans="1:6">
      <c r="A454" s="17">
        <v>42751</v>
      </c>
      <c r="B454" s="19" t="s">
        <v>11</v>
      </c>
      <c r="C454" s="18">
        <v>9.19</v>
      </c>
      <c r="D454" s="18" t="s">
        <v>5</v>
      </c>
      <c r="E454" s="18">
        <v>2492307.66</v>
      </c>
    </row>
    <row r="455" spans="1:6">
      <c r="A455" s="17">
        <v>42751</v>
      </c>
      <c r="B455" s="20" t="s">
        <v>12</v>
      </c>
      <c r="C455" s="18">
        <v>57.42</v>
      </c>
      <c r="D455" s="18" t="s">
        <v>5</v>
      </c>
      <c r="E455" s="18">
        <v>2492316.85</v>
      </c>
    </row>
    <row r="456" spans="1:6">
      <c r="A456" s="16">
        <v>42751</v>
      </c>
      <c r="B456" s="4" t="s">
        <v>13</v>
      </c>
      <c r="C456" s="15" t="s">
        <v>5</v>
      </c>
      <c r="D456" s="15">
        <v>2412.98</v>
      </c>
      <c r="E456" s="15">
        <v>2492374.27</v>
      </c>
      <c r="F456" s="29" t="s">
        <v>569</v>
      </c>
    </row>
    <row r="457" spans="1:6">
      <c r="A457" s="17">
        <v>42751</v>
      </c>
      <c r="B457" s="19" t="s">
        <v>8</v>
      </c>
      <c r="C457" s="18">
        <v>11.6</v>
      </c>
      <c r="D457" s="18" t="s">
        <v>5</v>
      </c>
      <c r="E457" s="18">
        <v>2489961.29</v>
      </c>
    </row>
    <row r="458" spans="1:6">
      <c r="A458" s="17">
        <v>42751</v>
      </c>
      <c r="B458" s="20" t="s">
        <v>9</v>
      </c>
      <c r="C458" s="18">
        <v>72.52</v>
      </c>
      <c r="D458" s="18" t="s">
        <v>5</v>
      </c>
      <c r="E458" s="18">
        <v>2489972.89</v>
      </c>
    </row>
    <row r="459" spans="1:6">
      <c r="A459" s="16">
        <v>42751</v>
      </c>
      <c r="B459" s="4" t="s">
        <v>10</v>
      </c>
      <c r="C459" s="15" t="s">
        <v>5</v>
      </c>
      <c r="D459" s="15">
        <v>24159.14</v>
      </c>
      <c r="E459" s="15">
        <v>2490045.41</v>
      </c>
      <c r="F459" s="29" t="s">
        <v>552</v>
      </c>
    </row>
    <row r="460" spans="1:6">
      <c r="A460" s="17">
        <v>42751</v>
      </c>
      <c r="B460" s="19" t="s">
        <v>11</v>
      </c>
      <c r="C460" s="18">
        <v>41.36</v>
      </c>
      <c r="D460" s="18" t="s">
        <v>5</v>
      </c>
      <c r="E460" s="18">
        <v>2465886.27</v>
      </c>
    </row>
    <row r="461" spans="1:6">
      <c r="A461" s="17">
        <v>42751</v>
      </c>
      <c r="B461" s="20" t="s">
        <v>12</v>
      </c>
      <c r="C461" s="18">
        <v>258.5</v>
      </c>
      <c r="D461" s="18" t="s">
        <v>5</v>
      </c>
      <c r="E461" s="18">
        <v>2465927.63</v>
      </c>
    </row>
    <row r="462" spans="1:6">
      <c r="A462" s="16">
        <v>42751</v>
      </c>
      <c r="B462" s="4" t="s">
        <v>13</v>
      </c>
      <c r="C462" s="15" t="s">
        <v>5</v>
      </c>
      <c r="D462" s="15">
        <v>10862.19</v>
      </c>
      <c r="E462" s="15">
        <v>2466186.13</v>
      </c>
      <c r="F462" s="29" t="s">
        <v>552</v>
      </c>
    </row>
    <row r="463" spans="1:6">
      <c r="A463" s="17">
        <v>42751</v>
      </c>
      <c r="B463" s="19" t="s">
        <v>373</v>
      </c>
      <c r="C463" s="18">
        <v>1.1200000000000001</v>
      </c>
      <c r="D463" s="18" t="s">
        <v>5</v>
      </c>
      <c r="E463" s="18">
        <v>2455323.94</v>
      </c>
    </row>
    <row r="464" spans="1:6">
      <c r="A464" s="17">
        <v>42751</v>
      </c>
      <c r="B464" s="20" t="s">
        <v>374</v>
      </c>
      <c r="C464" s="18">
        <v>7.03</v>
      </c>
      <c r="D464" s="18" t="s">
        <v>5</v>
      </c>
      <c r="E464" s="18">
        <v>2455325.06</v>
      </c>
    </row>
    <row r="465" spans="1:7">
      <c r="A465" s="16">
        <v>42751</v>
      </c>
      <c r="B465" s="4" t="s">
        <v>375</v>
      </c>
      <c r="C465" s="15" t="s">
        <v>5</v>
      </c>
      <c r="D465" s="15">
        <v>295.39999999999998</v>
      </c>
      <c r="E465" s="15">
        <v>2455332.09</v>
      </c>
      <c r="F465" s="29" t="s">
        <v>552</v>
      </c>
    </row>
    <row r="466" spans="1:7">
      <c r="A466" s="17">
        <v>42751</v>
      </c>
      <c r="B466" s="19" t="s">
        <v>8</v>
      </c>
      <c r="C466" s="18">
        <v>5.76</v>
      </c>
      <c r="D466" s="18" t="s">
        <v>5</v>
      </c>
      <c r="E466" s="18">
        <v>2455036.69</v>
      </c>
    </row>
    <row r="467" spans="1:7">
      <c r="A467" s="17">
        <v>42751</v>
      </c>
      <c r="B467" s="20" t="s">
        <v>9</v>
      </c>
      <c r="C467" s="18">
        <v>36</v>
      </c>
      <c r="D467" s="18" t="s">
        <v>5</v>
      </c>
      <c r="E467" s="18">
        <v>2455042.4500000002</v>
      </c>
    </row>
    <row r="468" spans="1:7">
      <c r="A468" s="16">
        <v>42751</v>
      </c>
      <c r="B468" s="4" t="s">
        <v>10</v>
      </c>
      <c r="C468" s="15" t="s">
        <v>5</v>
      </c>
      <c r="D468" s="15">
        <v>10000</v>
      </c>
      <c r="E468" s="15">
        <v>2455078.4500000002</v>
      </c>
    </row>
    <row r="469" spans="1:7">
      <c r="A469" s="17">
        <v>42751</v>
      </c>
      <c r="B469" s="19" t="s">
        <v>11</v>
      </c>
      <c r="C469" s="18">
        <v>342.72</v>
      </c>
      <c r="D469" s="18" t="s">
        <v>5</v>
      </c>
      <c r="E469" s="18">
        <v>2445078.4500000002</v>
      </c>
    </row>
    <row r="470" spans="1:7">
      <c r="A470" s="17">
        <v>42751</v>
      </c>
      <c r="B470" s="20" t="s">
        <v>12</v>
      </c>
      <c r="C470" s="18">
        <v>2142</v>
      </c>
      <c r="D470" s="18" t="s">
        <v>5</v>
      </c>
      <c r="E470" s="18">
        <v>2445421.17</v>
      </c>
    </row>
    <row r="471" spans="1:7">
      <c r="A471" s="16">
        <v>42751</v>
      </c>
      <c r="B471" s="4" t="s">
        <v>13</v>
      </c>
      <c r="C471" s="15" t="s">
        <v>5</v>
      </c>
      <c r="D471" s="15">
        <v>90000</v>
      </c>
      <c r="E471" s="15">
        <v>2447563.17</v>
      </c>
      <c r="F471" s="29" t="s">
        <v>579</v>
      </c>
    </row>
    <row r="472" spans="1:7">
      <c r="A472" s="16">
        <v>42750</v>
      </c>
      <c r="B472" s="4" t="s">
        <v>376</v>
      </c>
      <c r="C472" s="15" t="s">
        <v>5</v>
      </c>
      <c r="D472" s="15">
        <v>154300</v>
      </c>
      <c r="E472" s="15">
        <v>2357563.17</v>
      </c>
      <c r="F472" s="23" t="s">
        <v>753</v>
      </c>
      <c r="G472" s="13" t="s">
        <v>377</v>
      </c>
    </row>
    <row r="473" spans="1:7">
      <c r="A473" s="16">
        <v>42749</v>
      </c>
      <c r="B473" s="4" t="s">
        <v>317</v>
      </c>
      <c r="C473" s="15" t="s">
        <v>5</v>
      </c>
      <c r="D473" s="15">
        <v>10950.99</v>
      </c>
      <c r="E473" s="15">
        <v>2203263.17</v>
      </c>
      <c r="F473" s="23" t="s">
        <v>754</v>
      </c>
    </row>
    <row r="474" spans="1:7">
      <c r="A474" s="16">
        <v>42749</v>
      </c>
      <c r="B474" s="4" t="s">
        <v>49</v>
      </c>
      <c r="C474" s="15" t="s">
        <v>5</v>
      </c>
      <c r="D474" s="15">
        <v>10410.65</v>
      </c>
      <c r="E474" s="15">
        <v>2192312.1800000002</v>
      </c>
      <c r="F474" s="23" t="s">
        <v>577</v>
      </c>
    </row>
    <row r="475" spans="1:7">
      <c r="A475" s="16">
        <v>42749</v>
      </c>
      <c r="B475" s="4" t="s">
        <v>318</v>
      </c>
      <c r="C475" s="15" t="s">
        <v>5</v>
      </c>
      <c r="D475" s="15">
        <v>30705.32</v>
      </c>
      <c r="E475" s="15">
        <v>2181901.5299999998</v>
      </c>
      <c r="F475" s="23" t="s">
        <v>525</v>
      </c>
    </row>
    <row r="476" spans="1:7">
      <c r="A476" s="16">
        <v>42748</v>
      </c>
      <c r="B476" s="4" t="s">
        <v>319</v>
      </c>
      <c r="C476" s="15">
        <v>2801.4</v>
      </c>
      <c r="D476" s="15" t="s">
        <v>5</v>
      </c>
      <c r="E476" s="15">
        <v>2151196.21</v>
      </c>
    </row>
    <row r="477" spans="1:7">
      <c r="A477" s="16">
        <v>42748</v>
      </c>
      <c r="B477" s="4" t="s">
        <v>285</v>
      </c>
      <c r="C477" s="15">
        <v>5000</v>
      </c>
      <c r="D477" s="15" t="s">
        <v>5</v>
      </c>
      <c r="E477" s="15">
        <v>2153997.61</v>
      </c>
    </row>
    <row r="478" spans="1:7">
      <c r="A478" s="16">
        <v>42748</v>
      </c>
      <c r="B478" s="4" t="s">
        <v>286</v>
      </c>
      <c r="C478" s="15" t="s">
        <v>5</v>
      </c>
      <c r="D478" s="15">
        <v>1508.91</v>
      </c>
      <c r="E478" s="15">
        <v>2158997.61</v>
      </c>
      <c r="F478" s="23" t="s">
        <v>942</v>
      </c>
      <c r="G478" s="13" t="s">
        <v>566</v>
      </c>
    </row>
    <row r="479" spans="1:7">
      <c r="A479" s="16">
        <v>42748</v>
      </c>
      <c r="B479" s="4" t="s">
        <v>287</v>
      </c>
      <c r="C479" s="15" t="s">
        <v>5</v>
      </c>
      <c r="D479" s="15">
        <v>100000</v>
      </c>
      <c r="E479" s="15">
        <v>2157488.7000000002</v>
      </c>
      <c r="F479" s="23" t="s">
        <v>578</v>
      </c>
      <c r="G479" s="13" t="s">
        <v>327</v>
      </c>
    </row>
    <row r="480" spans="1:7">
      <c r="A480" s="16">
        <v>42748</v>
      </c>
      <c r="B480" s="4" t="s">
        <v>291</v>
      </c>
      <c r="C480" s="15" t="s">
        <v>5</v>
      </c>
      <c r="D480" s="15">
        <v>119200</v>
      </c>
      <c r="E480" s="15">
        <v>2057488.7</v>
      </c>
      <c r="F480" s="23" t="s">
        <v>320</v>
      </c>
    </row>
    <row r="481" spans="1:7">
      <c r="A481" s="16">
        <v>42748</v>
      </c>
      <c r="B481" s="4" t="s">
        <v>77</v>
      </c>
      <c r="C481" s="15" t="s">
        <v>5</v>
      </c>
      <c r="D481" s="15">
        <v>55000</v>
      </c>
      <c r="E481" s="15">
        <v>1938288.7</v>
      </c>
      <c r="F481" s="23" t="s">
        <v>576</v>
      </c>
    </row>
    <row r="482" spans="1:7">
      <c r="A482" s="16">
        <v>42748</v>
      </c>
      <c r="B482" s="14" t="s">
        <v>295</v>
      </c>
      <c r="C482" s="15" t="s">
        <v>5</v>
      </c>
      <c r="D482" s="15">
        <v>164999.04999999999</v>
      </c>
      <c r="E482" s="15">
        <v>1883288.7</v>
      </c>
      <c r="F482" s="23" t="s">
        <v>321</v>
      </c>
      <c r="G482" s="13" t="s">
        <v>325</v>
      </c>
    </row>
    <row r="483" spans="1:7">
      <c r="A483" s="16">
        <v>42748</v>
      </c>
      <c r="B483" s="14" t="s">
        <v>292</v>
      </c>
      <c r="C483" s="15" t="s">
        <v>5</v>
      </c>
      <c r="D483" s="15">
        <v>20425.689999999999</v>
      </c>
      <c r="E483" s="15">
        <v>1718289.65</v>
      </c>
      <c r="F483" s="23" t="s">
        <v>322</v>
      </c>
      <c r="G483" s="13" t="s">
        <v>325</v>
      </c>
    </row>
    <row r="484" spans="1:7">
      <c r="A484" s="16">
        <v>42748</v>
      </c>
      <c r="B484" s="14" t="s">
        <v>293</v>
      </c>
      <c r="C484" s="15" t="s">
        <v>5</v>
      </c>
      <c r="D484" s="15">
        <v>170470.58</v>
      </c>
      <c r="E484" s="15">
        <v>1697863.96</v>
      </c>
      <c r="F484" s="23" t="s">
        <v>323</v>
      </c>
      <c r="G484" s="13" t="s">
        <v>325</v>
      </c>
    </row>
    <row r="485" spans="1:7">
      <c r="A485" s="16">
        <v>42748</v>
      </c>
      <c r="B485" s="14" t="s">
        <v>294</v>
      </c>
      <c r="C485" s="15" t="s">
        <v>5</v>
      </c>
      <c r="D485" s="15">
        <v>125000</v>
      </c>
      <c r="E485" s="15">
        <v>1527393.38</v>
      </c>
      <c r="F485" s="23" t="s">
        <v>324</v>
      </c>
      <c r="G485" s="13" t="s">
        <v>325</v>
      </c>
    </row>
    <row r="486" spans="1:7">
      <c r="A486" s="16">
        <v>42748</v>
      </c>
      <c r="B486" s="4" t="s">
        <v>336</v>
      </c>
      <c r="C486" s="15" t="s">
        <v>5</v>
      </c>
      <c r="D486" s="15">
        <v>7900.01</v>
      </c>
      <c r="E486" s="15">
        <v>1402393.38</v>
      </c>
      <c r="F486" s="23" t="s">
        <v>1025</v>
      </c>
    </row>
    <row r="487" spans="1:7">
      <c r="A487" s="16">
        <v>42748</v>
      </c>
      <c r="B487" s="4" t="s">
        <v>337</v>
      </c>
      <c r="C487" s="15" t="s">
        <v>5</v>
      </c>
      <c r="D487" s="15">
        <v>8239.77</v>
      </c>
      <c r="E487" s="15">
        <v>1394493.37</v>
      </c>
      <c r="F487" s="23" t="s">
        <v>839</v>
      </c>
      <c r="G487" s="13" t="s">
        <v>328</v>
      </c>
    </row>
    <row r="488" spans="1:7">
      <c r="A488" s="16">
        <v>42748</v>
      </c>
      <c r="B488" s="4" t="s">
        <v>288</v>
      </c>
      <c r="C488" s="15" t="s">
        <v>5</v>
      </c>
      <c r="D488" s="15">
        <v>300000</v>
      </c>
      <c r="E488" s="15">
        <v>1386253.6</v>
      </c>
      <c r="F488" s="23" t="s">
        <v>575</v>
      </c>
      <c r="G488" s="13" t="s">
        <v>329</v>
      </c>
    </row>
    <row r="489" spans="1:7">
      <c r="A489" s="16">
        <v>42748</v>
      </c>
      <c r="B489" s="4" t="s">
        <v>334</v>
      </c>
      <c r="C489" s="15" t="s">
        <v>5</v>
      </c>
      <c r="D489" s="15">
        <v>3250</v>
      </c>
      <c r="E489" s="15">
        <v>1086253.6000000001</v>
      </c>
      <c r="F489" s="23" t="s">
        <v>574</v>
      </c>
      <c r="G489" s="13" t="s">
        <v>330</v>
      </c>
    </row>
    <row r="490" spans="1:7">
      <c r="A490" s="16">
        <v>42748</v>
      </c>
      <c r="B490" s="21" t="s">
        <v>298</v>
      </c>
      <c r="C490" s="15" t="s">
        <v>5</v>
      </c>
      <c r="D490" s="15">
        <v>71086.37</v>
      </c>
      <c r="E490" s="15">
        <v>1083003.6000000001</v>
      </c>
      <c r="F490" s="23" t="s">
        <v>314</v>
      </c>
    </row>
    <row r="491" spans="1:7">
      <c r="A491" s="16">
        <v>42748</v>
      </c>
      <c r="B491" s="21" t="s">
        <v>297</v>
      </c>
      <c r="C491" s="15" t="s">
        <v>5</v>
      </c>
      <c r="D491" s="15">
        <v>52695.88</v>
      </c>
      <c r="E491" s="15">
        <v>1011917.23</v>
      </c>
      <c r="F491" s="23" t="s">
        <v>315</v>
      </c>
    </row>
    <row r="492" spans="1:7">
      <c r="A492" s="16">
        <v>42748</v>
      </c>
      <c r="B492" s="4" t="s">
        <v>333</v>
      </c>
      <c r="C492" s="15" t="s">
        <v>5</v>
      </c>
      <c r="D492" s="15">
        <v>4395</v>
      </c>
      <c r="E492" s="15">
        <v>959221.35</v>
      </c>
      <c r="F492" s="23" t="s">
        <v>573</v>
      </c>
      <c r="G492" s="13" t="s">
        <v>330</v>
      </c>
    </row>
    <row r="493" spans="1:7">
      <c r="A493" s="16">
        <v>42748</v>
      </c>
      <c r="B493" s="4" t="s">
        <v>289</v>
      </c>
      <c r="C493" s="15">
        <v>3445.2</v>
      </c>
      <c r="D493" s="15" t="s">
        <v>5</v>
      </c>
      <c r="E493" s="15">
        <v>954826.35</v>
      </c>
    </row>
    <row r="494" spans="1:7">
      <c r="A494" s="16">
        <v>42748</v>
      </c>
      <c r="B494" s="4" t="s">
        <v>338</v>
      </c>
      <c r="C494" s="15">
        <v>256629.46</v>
      </c>
      <c r="D494" s="15" t="s">
        <v>5</v>
      </c>
      <c r="E494" s="15">
        <v>958271.55</v>
      </c>
    </row>
    <row r="495" spans="1:7">
      <c r="A495" s="16">
        <v>42748</v>
      </c>
      <c r="B495" s="4" t="s">
        <v>335</v>
      </c>
      <c r="C495" s="15">
        <v>1945403.28</v>
      </c>
      <c r="D495" s="15" t="s">
        <v>5</v>
      </c>
      <c r="E495" s="15">
        <v>1214901.01</v>
      </c>
    </row>
    <row r="496" spans="1:7">
      <c r="A496" s="16">
        <v>42748</v>
      </c>
      <c r="B496" s="4" t="s">
        <v>349</v>
      </c>
      <c r="C496" s="15">
        <v>4800</v>
      </c>
      <c r="D496" s="15" t="s">
        <v>5</v>
      </c>
      <c r="E496" s="15">
        <v>3160304.29</v>
      </c>
    </row>
    <row r="497" spans="1:7">
      <c r="A497" s="16">
        <v>42748</v>
      </c>
      <c r="B497" s="4" t="s">
        <v>339</v>
      </c>
      <c r="C497" s="15" t="s">
        <v>5</v>
      </c>
      <c r="D497" s="15">
        <v>1995</v>
      </c>
      <c r="E497" s="15">
        <v>3165104.29</v>
      </c>
      <c r="F497" s="23" t="s">
        <v>551</v>
      </c>
      <c r="G497" s="13" t="s">
        <v>326</v>
      </c>
    </row>
    <row r="498" spans="1:7">
      <c r="A498" s="16">
        <v>42748</v>
      </c>
      <c r="B498" s="21" t="s">
        <v>296</v>
      </c>
      <c r="C498" s="15" t="s">
        <v>5</v>
      </c>
      <c r="D498" s="15">
        <v>6314.33</v>
      </c>
      <c r="E498" s="15">
        <v>3163109.29</v>
      </c>
      <c r="F498" s="23" t="s">
        <v>316</v>
      </c>
    </row>
    <row r="499" spans="1:7">
      <c r="A499" s="16">
        <v>42748</v>
      </c>
      <c r="B499" s="4" t="s">
        <v>290</v>
      </c>
      <c r="C499" s="15" t="s">
        <v>5</v>
      </c>
      <c r="D499" s="15">
        <v>113000</v>
      </c>
      <c r="E499" s="15">
        <v>3156794.96</v>
      </c>
      <c r="F499" s="23" t="s">
        <v>422</v>
      </c>
    </row>
    <row r="500" spans="1:7">
      <c r="A500" s="16">
        <v>42748</v>
      </c>
      <c r="B500" s="4" t="s">
        <v>371</v>
      </c>
      <c r="C500" s="15" t="s">
        <v>5</v>
      </c>
      <c r="D500" s="15">
        <v>20000</v>
      </c>
      <c r="E500" s="15">
        <v>3043794.96</v>
      </c>
      <c r="F500" s="23" t="s">
        <v>768</v>
      </c>
      <c r="G500" s="13" t="s">
        <v>331</v>
      </c>
    </row>
    <row r="501" spans="1:7">
      <c r="A501" s="16">
        <v>42748</v>
      </c>
      <c r="B501" s="4" t="s">
        <v>268</v>
      </c>
      <c r="C501" s="15" t="s">
        <v>5</v>
      </c>
      <c r="D501" s="15">
        <v>1099</v>
      </c>
      <c r="E501" s="15">
        <v>3023794.96</v>
      </c>
      <c r="F501" s="23" t="s">
        <v>791</v>
      </c>
    </row>
    <row r="502" spans="1:7">
      <c r="A502" s="16">
        <v>42748</v>
      </c>
      <c r="B502" s="4" t="s">
        <v>340</v>
      </c>
      <c r="C502" s="15" t="s">
        <v>5</v>
      </c>
      <c r="D502" s="15">
        <v>500</v>
      </c>
      <c r="E502" s="15">
        <v>3022695.96</v>
      </c>
      <c r="F502" s="23" t="s">
        <v>332</v>
      </c>
    </row>
    <row r="503" spans="1:7">
      <c r="A503" s="16">
        <v>42748</v>
      </c>
      <c r="B503" s="22" t="s">
        <v>269</v>
      </c>
      <c r="C503" s="15">
        <v>5000</v>
      </c>
      <c r="D503" s="15" t="s">
        <v>5</v>
      </c>
      <c r="E503" s="15">
        <v>3022195.96</v>
      </c>
    </row>
    <row r="504" spans="1:7">
      <c r="A504" s="16">
        <v>42748</v>
      </c>
      <c r="B504" s="4" t="s">
        <v>264</v>
      </c>
      <c r="C504" s="15" t="s">
        <v>5</v>
      </c>
      <c r="D504" s="15">
        <v>336633.27</v>
      </c>
      <c r="E504" s="15">
        <v>3027195.96</v>
      </c>
      <c r="F504" s="23" t="s">
        <v>518</v>
      </c>
    </row>
    <row r="505" spans="1:7">
      <c r="A505" s="16">
        <v>42748</v>
      </c>
      <c r="B505" s="4" t="s">
        <v>265</v>
      </c>
      <c r="C505" s="15" t="s">
        <v>5</v>
      </c>
      <c r="D505" s="15">
        <v>57239</v>
      </c>
      <c r="E505" s="15">
        <v>2690562.69</v>
      </c>
      <c r="F505" s="23" t="s">
        <v>449</v>
      </c>
    </row>
    <row r="506" spans="1:7">
      <c r="A506" s="16">
        <v>42748</v>
      </c>
      <c r="B506" s="4" t="s">
        <v>266</v>
      </c>
      <c r="C506" s="15" t="s">
        <v>5</v>
      </c>
      <c r="D506" s="15">
        <v>62330.3</v>
      </c>
      <c r="E506" s="15">
        <v>2633323.69</v>
      </c>
      <c r="F506" s="23" t="s">
        <v>505</v>
      </c>
    </row>
    <row r="507" spans="1:7">
      <c r="A507" s="16">
        <v>42748</v>
      </c>
      <c r="B507" s="32" t="s">
        <v>267</v>
      </c>
      <c r="C507" s="15" t="s">
        <v>5</v>
      </c>
      <c r="D507" s="15">
        <v>9251.91</v>
      </c>
      <c r="E507" s="15">
        <v>2570993.39</v>
      </c>
    </row>
    <row r="508" spans="1:7">
      <c r="A508" s="17">
        <v>42748</v>
      </c>
      <c r="B508" s="19" t="s">
        <v>8</v>
      </c>
      <c r="C508" s="18">
        <v>11.52</v>
      </c>
      <c r="D508" s="18" t="s">
        <v>5</v>
      </c>
      <c r="E508" s="18">
        <v>2561741.48</v>
      </c>
    </row>
    <row r="509" spans="1:7">
      <c r="A509" s="17">
        <v>42748</v>
      </c>
      <c r="B509" s="20" t="s">
        <v>9</v>
      </c>
      <c r="C509" s="18">
        <v>72</v>
      </c>
      <c r="D509" s="18" t="s">
        <v>5</v>
      </c>
      <c r="E509" s="18">
        <v>2561753</v>
      </c>
    </row>
    <row r="510" spans="1:7">
      <c r="A510" s="16">
        <v>42748</v>
      </c>
      <c r="B510" s="4" t="s">
        <v>10</v>
      </c>
      <c r="C510" s="15" t="s">
        <v>5</v>
      </c>
      <c r="D510" s="15">
        <v>12153.92</v>
      </c>
      <c r="E510" s="15">
        <v>2561825</v>
      </c>
      <c r="F510" s="29" t="s">
        <v>524</v>
      </c>
    </row>
    <row r="511" spans="1:7">
      <c r="A511" s="17">
        <v>42748</v>
      </c>
      <c r="B511" s="19" t="s">
        <v>11</v>
      </c>
      <c r="C511" s="18">
        <v>43.98</v>
      </c>
      <c r="D511" s="18" t="s">
        <v>5</v>
      </c>
      <c r="E511" s="18">
        <v>2549671.08</v>
      </c>
    </row>
    <row r="512" spans="1:7">
      <c r="A512" s="17">
        <v>42748</v>
      </c>
      <c r="B512" s="20" t="s">
        <v>12</v>
      </c>
      <c r="C512" s="18">
        <v>274.87</v>
      </c>
      <c r="D512" s="18" t="s">
        <v>5</v>
      </c>
      <c r="E512" s="18">
        <v>2549715.06</v>
      </c>
    </row>
    <row r="513" spans="1:7">
      <c r="A513" s="16">
        <v>42748</v>
      </c>
      <c r="B513" s="4" t="s">
        <v>13</v>
      </c>
      <c r="C513" s="15" t="s">
        <v>5</v>
      </c>
      <c r="D513" s="15">
        <v>11550.1</v>
      </c>
      <c r="E513" s="15">
        <v>2549989.9300000002</v>
      </c>
      <c r="F513" s="29" t="s">
        <v>524</v>
      </c>
    </row>
    <row r="514" spans="1:7">
      <c r="A514" s="16">
        <v>42747</v>
      </c>
      <c r="B514" s="25" t="s">
        <v>259</v>
      </c>
      <c r="C514" s="63"/>
      <c r="D514" s="28">
        <v>157535</v>
      </c>
      <c r="E514" s="28">
        <v>2538439.83</v>
      </c>
      <c r="F514" s="23" t="s">
        <v>532</v>
      </c>
      <c r="G514" s="13" t="s">
        <v>261</v>
      </c>
    </row>
    <row r="515" spans="1:7">
      <c r="A515" s="16">
        <v>42747</v>
      </c>
      <c r="B515" s="4" t="s">
        <v>262</v>
      </c>
      <c r="C515" s="15" t="s">
        <v>5</v>
      </c>
      <c r="D515" s="15">
        <v>1994.99</v>
      </c>
      <c r="E515" s="15">
        <v>2380904.83</v>
      </c>
      <c r="F515" s="23" t="s">
        <v>572</v>
      </c>
      <c r="G515" s="13" t="s">
        <v>260</v>
      </c>
    </row>
    <row r="516" spans="1:7">
      <c r="A516" s="16">
        <v>42747</v>
      </c>
      <c r="B516" s="4" t="s">
        <v>263</v>
      </c>
      <c r="C516" s="15" t="s">
        <v>5</v>
      </c>
      <c r="D516" s="15">
        <v>20000</v>
      </c>
      <c r="E516" s="15">
        <v>2378909.84</v>
      </c>
      <c r="F516" s="23" t="s">
        <v>531</v>
      </c>
      <c r="G516" s="13" t="s">
        <v>258</v>
      </c>
    </row>
    <row r="517" spans="1:7">
      <c r="A517" s="16">
        <v>42747</v>
      </c>
      <c r="B517" s="21" t="s">
        <v>252</v>
      </c>
      <c r="C517" s="15" t="s">
        <v>5</v>
      </c>
      <c r="D517" s="15">
        <v>155823.47</v>
      </c>
      <c r="E517" s="15">
        <v>2358909.84</v>
      </c>
      <c r="F517" s="23" t="s">
        <v>251</v>
      </c>
      <c r="G517" s="13" t="s">
        <v>256</v>
      </c>
    </row>
    <row r="518" spans="1:7">
      <c r="A518" s="16">
        <v>42747</v>
      </c>
      <c r="B518" s="21" t="s">
        <v>253</v>
      </c>
      <c r="C518" s="15" t="s">
        <v>5</v>
      </c>
      <c r="D518" s="15">
        <v>142605.82999999999</v>
      </c>
      <c r="E518" s="15">
        <v>2203086.37</v>
      </c>
      <c r="F518" s="23" t="s">
        <v>251</v>
      </c>
      <c r="G518" s="13" t="s">
        <v>256</v>
      </c>
    </row>
    <row r="519" spans="1:7">
      <c r="A519" s="16">
        <v>42747</v>
      </c>
      <c r="B519" s="4" t="s">
        <v>334</v>
      </c>
      <c r="C519" s="15" t="s">
        <v>5</v>
      </c>
      <c r="D519" s="15">
        <v>337000</v>
      </c>
      <c r="E519" s="15">
        <v>2060480.54</v>
      </c>
      <c r="F519" s="23" t="s">
        <v>530</v>
      </c>
      <c r="G519" s="13" t="s">
        <v>250</v>
      </c>
    </row>
    <row r="520" spans="1:7">
      <c r="A520" s="16">
        <v>42747</v>
      </c>
      <c r="B520" s="4" t="s">
        <v>370</v>
      </c>
      <c r="C520" s="15" t="s">
        <v>5</v>
      </c>
      <c r="D520" s="15">
        <v>4395</v>
      </c>
      <c r="E520" s="15">
        <v>1723480.54</v>
      </c>
      <c r="F520" s="23" t="s">
        <v>529</v>
      </c>
      <c r="G520" s="13" t="s">
        <v>254</v>
      </c>
    </row>
    <row r="521" spans="1:7">
      <c r="A521" s="16">
        <v>42747</v>
      </c>
      <c r="B521" s="4" t="s">
        <v>242</v>
      </c>
      <c r="C521" s="15" t="s">
        <v>5</v>
      </c>
      <c r="D521" s="15">
        <v>1556.09</v>
      </c>
      <c r="E521" s="15">
        <v>1719085.54</v>
      </c>
      <c r="F521" s="23" t="s">
        <v>941</v>
      </c>
      <c r="G521" s="13" t="s">
        <v>566</v>
      </c>
    </row>
    <row r="522" spans="1:7">
      <c r="A522" s="16">
        <v>42747</v>
      </c>
      <c r="B522" s="4" t="s">
        <v>243</v>
      </c>
      <c r="C522" s="15">
        <v>6457.62</v>
      </c>
      <c r="D522" s="15" t="s">
        <v>5</v>
      </c>
      <c r="E522" s="15">
        <v>1717529.45</v>
      </c>
    </row>
    <row r="523" spans="1:7">
      <c r="A523" s="16">
        <v>42747</v>
      </c>
      <c r="B523" s="4" t="s">
        <v>244</v>
      </c>
      <c r="C523" s="15" t="s">
        <v>5</v>
      </c>
      <c r="D523" s="15">
        <v>435000</v>
      </c>
      <c r="E523" s="15">
        <v>1723987.07</v>
      </c>
    </row>
    <row r="524" spans="1:7">
      <c r="A524" s="16">
        <v>42747</v>
      </c>
      <c r="B524" s="4" t="s">
        <v>245</v>
      </c>
      <c r="C524" s="15" t="s">
        <v>5</v>
      </c>
      <c r="D524" s="15">
        <v>1970</v>
      </c>
      <c r="E524" s="15">
        <v>1288987.07</v>
      </c>
      <c r="F524" s="23" t="s">
        <v>528</v>
      </c>
      <c r="G524" s="13" t="s">
        <v>249</v>
      </c>
    </row>
    <row r="525" spans="1:7">
      <c r="A525" s="16">
        <v>42747</v>
      </c>
      <c r="B525" s="4" t="s">
        <v>246</v>
      </c>
      <c r="C525" s="15">
        <v>50000</v>
      </c>
      <c r="D525" s="15" t="s">
        <v>5</v>
      </c>
      <c r="E525" s="15">
        <v>1287017.07</v>
      </c>
    </row>
    <row r="526" spans="1:7">
      <c r="A526" s="16">
        <v>42747</v>
      </c>
      <c r="B526" s="4" t="s">
        <v>247</v>
      </c>
      <c r="C526" s="15" t="s">
        <v>5</v>
      </c>
      <c r="D526" s="15">
        <v>212000</v>
      </c>
      <c r="E526" s="15">
        <v>1337017.07</v>
      </c>
      <c r="F526" s="23" t="s">
        <v>419</v>
      </c>
    </row>
    <row r="527" spans="1:7">
      <c r="A527" s="16">
        <v>42747</v>
      </c>
      <c r="B527" s="4" t="s">
        <v>248</v>
      </c>
      <c r="C527" s="15" t="s">
        <v>5</v>
      </c>
      <c r="D527" s="15">
        <v>1970</v>
      </c>
      <c r="E527" s="15">
        <v>1125017.07</v>
      </c>
      <c r="F527" s="23" t="s">
        <v>527</v>
      </c>
    </row>
    <row r="528" spans="1:7">
      <c r="A528" s="16">
        <v>42747</v>
      </c>
      <c r="B528" s="4" t="s">
        <v>218</v>
      </c>
      <c r="C528" s="15" t="s">
        <v>5</v>
      </c>
      <c r="D528" s="15">
        <v>232000</v>
      </c>
      <c r="E528" s="15">
        <v>1123047.07</v>
      </c>
      <c r="F528" s="23" t="s">
        <v>571</v>
      </c>
      <c r="G528" s="13" t="s">
        <v>270</v>
      </c>
    </row>
    <row r="529" spans="1:6">
      <c r="A529" s="16">
        <v>42747</v>
      </c>
      <c r="B529" s="4" t="s">
        <v>219</v>
      </c>
      <c r="C529" s="15" t="s">
        <v>5</v>
      </c>
      <c r="D529" s="15">
        <v>5000</v>
      </c>
      <c r="E529" s="15">
        <v>891047.07</v>
      </c>
      <c r="F529" s="23" t="s">
        <v>520</v>
      </c>
    </row>
    <row r="530" spans="1:6">
      <c r="A530" s="16">
        <v>42747</v>
      </c>
      <c r="B530" s="22" t="s">
        <v>220</v>
      </c>
      <c r="C530" s="15">
        <v>5000</v>
      </c>
      <c r="D530" s="15" t="s">
        <v>5</v>
      </c>
      <c r="E530" s="15">
        <v>886047.07</v>
      </c>
    </row>
    <row r="531" spans="1:6">
      <c r="A531" s="16">
        <v>42747</v>
      </c>
      <c r="B531" s="4" t="s">
        <v>341</v>
      </c>
      <c r="C531" s="15">
        <v>11020</v>
      </c>
      <c r="D531" s="15" t="s">
        <v>5</v>
      </c>
      <c r="E531" s="15">
        <v>891047.07</v>
      </c>
    </row>
    <row r="532" spans="1:6">
      <c r="A532" s="16">
        <v>42747</v>
      </c>
      <c r="B532" s="4" t="s">
        <v>221</v>
      </c>
      <c r="C532" s="15">
        <v>2204</v>
      </c>
      <c r="D532" s="15" t="s">
        <v>5</v>
      </c>
      <c r="E532" s="15">
        <v>902067.07</v>
      </c>
    </row>
    <row r="533" spans="1:6">
      <c r="A533" s="16">
        <v>42747</v>
      </c>
      <c r="B533" s="4" t="s">
        <v>222</v>
      </c>
      <c r="C533" s="15">
        <v>200</v>
      </c>
      <c r="D533" s="15" t="s">
        <v>5</v>
      </c>
      <c r="E533" s="15">
        <v>904271.07</v>
      </c>
    </row>
    <row r="534" spans="1:6">
      <c r="A534" s="16">
        <v>42747</v>
      </c>
      <c r="B534" s="4" t="s">
        <v>223</v>
      </c>
      <c r="C534" s="15">
        <v>8580.01</v>
      </c>
      <c r="D534" s="15" t="s">
        <v>5</v>
      </c>
      <c r="E534" s="15">
        <v>904471.07</v>
      </c>
    </row>
    <row r="535" spans="1:6">
      <c r="A535" s="16">
        <v>42747</v>
      </c>
      <c r="B535" s="4" t="s">
        <v>224</v>
      </c>
      <c r="C535" s="15">
        <v>1213.94</v>
      </c>
      <c r="D535" s="15" t="s">
        <v>5</v>
      </c>
      <c r="E535" s="15">
        <v>913051.08</v>
      </c>
    </row>
    <row r="536" spans="1:6">
      <c r="A536" s="16">
        <v>42747</v>
      </c>
      <c r="B536" s="4" t="s">
        <v>225</v>
      </c>
      <c r="C536" s="15">
        <v>5034.8599999999997</v>
      </c>
      <c r="D536" s="15" t="s">
        <v>5</v>
      </c>
      <c r="E536" s="15">
        <v>914265.02</v>
      </c>
    </row>
    <row r="537" spans="1:6">
      <c r="A537" s="16">
        <v>42747</v>
      </c>
      <c r="B537" s="4" t="s">
        <v>226</v>
      </c>
      <c r="C537" s="15">
        <v>18560</v>
      </c>
      <c r="D537" s="15" t="s">
        <v>5</v>
      </c>
      <c r="E537" s="15">
        <v>919299.88</v>
      </c>
    </row>
    <row r="538" spans="1:6">
      <c r="A538" s="16">
        <v>42747</v>
      </c>
      <c r="B538" s="4" t="s">
        <v>227</v>
      </c>
      <c r="C538" s="15">
        <v>5916</v>
      </c>
      <c r="D538" s="15" t="s">
        <v>5</v>
      </c>
      <c r="E538" s="15">
        <v>937859.88</v>
      </c>
    </row>
    <row r="539" spans="1:6">
      <c r="A539" s="16">
        <v>42747</v>
      </c>
      <c r="B539" s="4" t="s">
        <v>228</v>
      </c>
      <c r="C539" s="15">
        <v>2453.4</v>
      </c>
      <c r="D539" s="15" t="s">
        <v>5</v>
      </c>
      <c r="E539" s="15">
        <v>943775.88</v>
      </c>
    </row>
    <row r="540" spans="1:6">
      <c r="A540" s="16">
        <v>42747</v>
      </c>
      <c r="B540" s="4" t="s">
        <v>229</v>
      </c>
      <c r="C540" s="15">
        <v>10092</v>
      </c>
      <c r="D540" s="15" t="s">
        <v>5</v>
      </c>
      <c r="E540" s="15">
        <v>946229.28</v>
      </c>
    </row>
    <row r="541" spans="1:6">
      <c r="A541" s="16">
        <v>42747</v>
      </c>
      <c r="B541" s="4" t="s">
        <v>230</v>
      </c>
      <c r="C541" s="15">
        <v>1500</v>
      </c>
      <c r="D541" s="15" t="s">
        <v>5</v>
      </c>
      <c r="E541" s="15">
        <v>956321.28000000003</v>
      </c>
    </row>
    <row r="542" spans="1:6">
      <c r="A542" s="16">
        <v>42747</v>
      </c>
      <c r="B542" s="4" t="s">
        <v>231</v>
      </c>
      <c r="C542" s="15">
        <v>56730.25</v>
      </c>
      <c r="D542" s="15" t="s">
        <v>5</v>
      </c>
      <c r="E542" s="15">
        <v>957821.28</v>
      </c>
    </row>
    <row r="543" spans="1:6">
      <c r="A543" s="16">
        <v>42747</v>
      </c>
      <c r="B543" s="4" t="s">
        <v>232</v>
      </c>
      <c r="C543" s="15">
        <v>759.8</v>
      </c>
      <c r="D543" s="15" t="s">
        <v>5</v>
      </c>
      <c r="E543" s="15">
        <v>1014551.53</v>
      </c>
    </row>
    <row r="544" spans="1:6">
      <c r="A544" s="16">
        <v>42747</v>
      </c>
      <c r="B544" s="4" t="s">
        <v>233</v>
      </c>
      <c r="C544" s="15">
        <v>1044</v>
      </c>
      <c r="D544" s="15" t="s">
        <v>5</v>
      </c>
      <c r="E544" s="15">
        <v>1015311.33</v>
      </c>
    </row>
    <row r="545" spans="1:7">
      <c r="A545" s="16">
        <v>42747</v>
      </c>
      <c r="B545" s="4" t="s">
        <v>234</v>
      </c>
      <c r="C545" s="15">
        <v>600</v>
      </c>
      <c r="D545" s="15" t="s">
        <v>5</v>
      </c>
      <c r="E545" s="15">
        <v>1016355.33</v>
      </c>
    </row>
    <row r="546" spans="1:7">
      <c r="A546" s="16">
        <v>42747</v>
      </c>
      <c r="B546" s="4" t="s">
        <v>235</v>
      </c>
      <c r="C546" s="15">
        <v>216920</v>
      </c>
      <c r="D546" s="15" t="s">
        <v>5</v>
      </c>
      <c r="E546" s="15">
        <v>1016955.33</v>
      </c>
    </row>
    <row r="547" spans="1:7">
      <c r="A547" s="16">
        <v>42747</v>
      </c>
      <c r="B547" s="4" t="s">
        <v>236</v>
      </c>
      <c r="C547" s="15">
        <v>6960</v>
      </c>
      <c r="D547" s="15" t="s">
        <v>5</v>
      </c>
      <c r="E547" s="15">
        <v>1233875.33</v>
      </c>
    </row>
    <row r="548" spans="1:7">
      <c r="A548" s="16">
        <v>42747</v>
      </c>
      <c r="B548" s="4" t="s">
        <v>237</v>
      </c>
      <c r="C548" s="15">
        <v>24244</v>
      </c>
      <c r="D548" s="15" t="s">
        <v>5</v>
      </c>
      <c r="E548" s="15">
        <v>1240835.33</v>
      </c>
    </row>
    <row r="549" spans="1:7">
      <c r="A549" s="16">
        <v>42747</v>
      </c>
      <c r="B549" s="4" t="s">
        <v>238</v>
      </c>
      <c r="C549" s="15">
        <v>4391.7700000000004</v>
      </c>
      <c r="D549" s="15" t="s">
        <v>5</v>
      </c>
      <c r="E549" s="15">
        <v>1265079.33</v>
      </c>
    </row>
    <row r="550" spans="1:7">
      <c r="A550" s="16">
        <v>42747</v>
      </c>
      <c r="B550" s="4" t="s">
        <v>239</v>
      </c>
      <c r="C550" s="15">
        <v>17168</v>
      </c>
      <c r="D550" s="15" t="s">
        <v>5</v>
      </c>
      <c r="E550" s="15">
        <v>1269471.1000000001</v>
      </c>
    </row>
    <row r="551" spans="1:7">
      <c r="A551" s="16">
        <v>42747</v>
      </c>
      <c r="B551" s="32" t="s">
        <v>217</v>
      </c>
      <c r="C551" s="15" t="s">
        <v>5</v>
      </c>
      <c r="D551" s="15">
        <v>3306.6</v>
      </c>
      <c r="E551" s="15">
        <v>1286639.1000000001</v>
      </c>
    </row>
    <row r="552" spans="1:7">
      <c r="A552" s="17">
        <v>42747</v>
      </c>
      <c r="B552" s="19" t="s">
        <v>8</v>
      </c>
      <c r="C552" s="18">
        <v>17.420000000000002</v>
      </c>
      <c r="D552" s="18" t="s">
        <v>5</v>
      </c>
      <c r="E552" s="18">
        <v>1283332.5</v>
      </c>
    </row>
    <row r="553" spans="1:7">
      <c r="A553" s="17">
        <v>42747</v>
      </c>
      <c r="B553" s="20" t="s">
        <v>9</v>
      </c>
      <c r="C553" s="18">
        <v>108.88</v>
      </c>
      <c r="D553" s="18" t="s">
        <v>5</v>
      </c>
      <c r="E553" s="18">
        <v>1283349.92</v>
      </c>
    </row>
    <row r="554" spans="1:7">
      <c r="A554" s="16">
        <v>42747</v>
      </c>
      <c r="B554" s="4" t="s">
        <v>10</v>
      </c>
      <c r="C554" s="15" t="s">
        <v>5</v>
      </c>
      <c r="D554" s="15">
        <v>14636.14</v>
      </c>
      <c r="E554" s="15">
        <v>1283458.8</v>
      </c>
      <c r="F554" s="29" t="s">
        <v>519</v>
      </c>
    </row>
    <row r="555" spans="1:7">
      <c r="A555" s="17">
        <v>42747</v>
      </c>
      <c r="B555" s="19" t="s">
        <v>11</v>
      </c>
      <c r="C555" s="18">
        <v>2.35</v>
      </c>
      <c r="D555" s="18" t="s">
        <v>5</v>
      </c>
      <c r="E555" s="18">
        <v>1268822.6599999999</v>
      </c>
    </row>
    <row r="556" spans="1:7">
      <c r="A556" s="17">
        <v>42747</v>
      </c>
      <c r="B556" s="20" t="s">
        <v>12</v>
      </c>
      <c r="C556" s="18">
        <v>14.71</v>
      </c>
      <c r="D556" s="18" t="s">
        <v>5</v>
      </c>
      <c r="E556" s="18">
        <v>1268825.01</v>
      </c>
    </row>
    <row r="557" spans="1:7">
      <c r="A557" s="16">
        <v>42747</v>
      </c>
      <c r="B557" s="4" t="s">
        <v>13</v>
      </c>
      <c r="C557" s="15" t="s">
        <v>5</v>
      </c>
      <c r="D557" s="15">
        <v>618.46</v>
      </c>
      <c r="E557" s="15">
        <v>1268839.72</v>
      </c>
      <c r="F557" s="29" t="s">
        <v>519</v>
      </c>
    </row>
    <row r="558" spans="1:7">
      <c r="A558" s="16">
        <v>42746</v>
      </c>
      <c r="B558" s="4" t="s">
        <v>209</v>
      </c>
      <c r="C558" s="15" t="s">
        <v>5</v>
      </c>
      <c r="D558" s="15">
        <v>30900</v>
      </c>
      <c r="E558" s="15">
        <v>1268221.26</v>
      </c>
      <c r="F558" s="23" t="s">
        <v>521</v>
      </c>
      <c r="G558" s="13" t="s">
        <v>213</v>
      </c>
    </row>
    <row r="559" spans="1:7">
      <c r="A559" s="16">
        <v>42746</v>
      </c>
      <c r="B559" s="21" t="s">
        <v>216</v>
      </c>
      <c r="C559" s="15" t="s">
        <v>5</v>
      </c>
      <c r="D559" s="15">
        <v>15137.26</v>
      </c>
      <c r="E559" s="15">
        <v>1237321.26</v>
      </c>
      <c r="F559" s="23" t="s">
        <v>214</v>
      </c>
    </row>
    <row r="560" spans="1:7">
      <c r="A560" s="16">
        <v>42746</v>
      </c>
      <c r="B560" s="4" t="s">
        <v>49</v>
      </c>
      <c r="C560" s="15" t="s">
        <v>5</v>
      </c>
      <c r="D560" s="15">
        <v>50000</v>
      </c>
      <c r="E560" s="15">
        <v>1222184</v>
      </c>
      <c r="F560" s="23" t="s">
        <v>749</v>
      </c>
      <c r="G560" s="13" t="s">
        <v>212</v>
      </c>
    </row>
    <row r="561" spans="1:7">
      <c r="A561" s="16">
        <v>42746</v>
      </c>
      <c r="B561" s="4" t="s">
        <v>77</v>
      </c>
      <c r="C561" s="15" t="s">
        <v>5</v>
      </c>
      <c r="D561" s="15">
        <v>156700</v>
      </c>
      <c r="E561" s="15">
        <v>1172184</v>
      </c>
      <c r="F561" s="23" t="s">
        <v>450</v>
      </c>
    </row>
    <row r="562" spans="1:7">
      <c r="A562" s="16">
        <v>42746</v>
      </c>
      <c r="B562" s="14" t="s">
        <v>215</v>
      </c>
      <c r="C562" s="15" t="s">
        <v>5</v>
      </c>
      <c r="D562" s="15">
        <v>279936.38</v>
      </c>
      <c r="E562" s="15">
        <v>1015484</v>
      </c>
      <c r="F562" s="23" t="s">
        <v>240</v>
      </c>
      <c r="G562" s="13" t="s">
        <v>257</v>
      </c>
    </row>
    <row r="563" spans="1:7">
      <c r="A563" s="16">
        <v>42746</v>
      </c>
      <c r="B563" s="4" t="s">
        <v>210</v>
      </c>
      <c r="C563" s="15">
        <v>156700</v>
      </c>
      <c r="D563" s="15" t="s">
        <v>5</v>
      </c>
      <c r="E563" s="15">
        <v>735547.62</v>
      </c>
    </row>
    <row r="564" spans="1:7">
      <c r="A564" s="16">
        <v>42746</v>
      </c>
      <c r="B564" s="4" t="s">
        <v>49</v>
      </c>
      <c r="C564" s="15" t="s">
        <v>5</v>
      </c>
      <c r="D564" s="15">
        <v>15100.95</v>
      </c>
      <c r="E564" s="15">
        <v>892247.62</v>
      </c>
      <c r="F564" s="23" t="s">
        <v>522</v>
      </c>
    </row>
    <row r="565" spans="1:7">
      <c r="A565" s="16">
        <v>42746</v>
      </c>
      <c r="B565" s="4" t="s">
        <v>211</v>
      </c>
      <c r="C565" s="15">
        <v>1967051.01</v>
      </c>
      <c r="D565" s="15" t="s">
        <v>5</v>
      </c>
      <c r="E565" s="15">
        <v>877146.67</v>
      </c>
    </row>
    <row r="566" spans="1:7">
      <c r="A566" s="16">
        <v>42746</v>
      </c>
      <c r="B566" s="4" t="s">
        <v>202</v>
      </c>
      <c r="C566" s="15" t="s">
        <v>5</v>
      </c>
      <c r="D566" s="15">
        <v>220000</v>
      </c>
      <c r="E566" s="15">
        <v>2844197.68</v>
      </c>
      <c r="F566" s="23" t="s">
        <v>421</v>
      </c>
    </row>
    <row r="567" spans="1:7">
      <c r="A567" s="16">
        <v>42746</v>
      </c>
      <c r="B567" s="4" t="s">
        <v>203</v>
      </c>
      <c r="C567" s="15" t="s">
        <v>5</v>
      </c>
      <c r="D567" s="15">
        <v>20000</v>
      </c>
      <c r="E567" s="15">
        <v>2624197.6800000002</v>
      </c>
      <c r="F567" s="23" t="s">
        <v>512</v>
      </c>
    </row>
    <row r="568" spans="1:7">
      <c r="A568" s="16">
        <v>42746</v>
      </c>
      <c r="B568" s="4" t="s">
        <v>206</v>
      </c>
      <c r="C568" s="15">
        <v>13791.69</v>
      </c>
      <c r="D568" s="15" t="s">
        <v>5</v>
      </c>
      <c r="E568" s="15">
        <v>2604197.6800000002</v>
      </c>
    </row>
    <row r="569" spans="1:7">
      <c r="A569" s="16">
        <v>42746</v>
      </c>
      <c r="B569" s="4" t="s">
        <v>204</v>
      </c>
      <c r="C569" s="15">
        <v>5848</v>
      </c>
      <c r="D569" s="15" t="s">
        <v>5</v>
      </c>
      <c r="E569" s="15">
        <v>2617989.37</v>
      </c>
    </row>
    <row r="570" spans="1:7">
      <c r="A570" s="16">
        <v>42746</v>
      </c>
      <c r="B570" s="22" t="s">
        <v>205</v>
      </c>
      <c r="C570" s="15">
        <v>5000</v>
      </c>
      <c r="D570" s="15" t="s">
        <v>5</v>
      </c>
      <c r="E570" s="15">
        <v>2623837.37</v>
      </c>
    </row>
    <row r="571" spans="1:7">
      <c r="A571" s="16">
        <v>42746</v>
      </c>
      <c r="B571" s="4" t="s">
        <v>342</v>
      </c>
      <c r="C571" s="15">
        <v>400000</v>
      </c>
      <c r="D571" s="15" t="s">
        <v>5</v>
      </c>
      <c r="E571" s="15">
        <v>2628837.37</v>
      </c>
    </row>
    <row r="572" spans="1:7">
      <c r="A572" s="17">
        <v>42746</v>
      </c>
      <c r="B572" s="19" t="s">
        <v>8</v>
      </c>
      <c r="C572" s="18">
        <v>14.4</v>
      </c>
      <c r="D572" s="18" t="s">
        <v>5</v>
      </c>
      <c r="E572" s="18">
        <v>3028837.37</v>
      </c>
    </row>
    <row r="573" spans="1:7">
      <c r="A573" s="17">
        <v>42746</v>
      </c>
      <c r="B573" s="20" t="s">
        <v>9</v>
      </c>
      <c r="C573" s="18">
        <v>90</v>
      </c>
      <c r="D573" s="18" t="s">
        <v>5</v>
      </c>
      <c r="E573" s="18">
        <v>3028851.77</v>
      </c>
    </row>
    <row r="574" spans="1:7">
      <c r="A574" s="16">
        <v>42746</v>
      </c>
      <c r="B574" s="4" t="s">
        <v>10</v>
      </c>
      <c r="C574" s="15" t="s">
        <v>5</v>
      </c>
      <c r="D574" s="15">
        <v>28533.21</v>
      </c>
      <c r="E574" s="15">
        <v>3028941.77</v>
      </c>
      <c r="F574" s="29" t="s">
        <v>506</v>
      </c>
    </row>
    <row r="575" spans="1:7">
      <c r="A575" s="17">
        <v>42746</v>
      </c>
      <c r="B575" s="19" t="s">
        <v>11</v>
      </c>
      <c r="C575" s="18">
        <v>146.22</v>
      </c>
      <c r="D575" s="18" t="s">
        <v>5</v>
      </c>
      <c r="E575" s="18">
        <v>3000408.56</v>
      </c>
    </row>
    <row r="576" spans="1:7">
      <c r="A576" s="17">
        <v>42746</v>
      </c>
      <c r="B576" s="20" t="s">
        <v>12</v>
      </c>
      <c r="C576" s="18">
        <v>913.86</v>
      </c>
      <c r="D576" s="18" t="s">
        <v>5</v>
      </c>
      <c r="E576" s="18">
        <v>3000554.78</v>
      </c>
    </row>
    <row r="577" spans="1:7">
      <c r="A577" s="16">
        <v>42746</v>
      </c>
      <c r="B577" s="4" t="s">
        <v>13</v>
      </c>
      <c r="C577" s="15" t="s">
        <v>5</v>
      </c>
      <c r="D577" s="15">
        <v>38398.230000000003</v>
      </c>
      <c r="E577" s="15">
        <v>3001468.64</v>
      </c>
      <c r="F577" s="29" t="s">
        <v>506</v>
      </c>
    </row>
    <row r="578" spans="1:7">
      <c r="A578" s="16">
        <v>42745</v>
      </c>
      <c r="B578" s="4" t="s">
        <v>195</v>
      </c>
      <c r="C578" s="15" t="s">
        <v>5</v>
      </c>
      <c r="D578" s="15">
        <v>1113</v>
      </c>
      <c r="E578" s="15">
        <v>2963070.41</v>
      </c>
      <c r="F578" s="23" t="s">
        <v>511</v>
      </c>
    </row>
    <row r="579" spans="1:7">
      <c r="A579" s="16">
        <v>42745</v>
      </c>
      <c r="B579" s="4" t="s">
        <v>196</v>
      </c>
      <c r="C579" s="15" t="s">
        <v>5</v>
      </c>
      <c r="D579" s="15">
        <v>1403.54</v>
      </c>
      <c r="E579" s="15">
        <v>2961957.41</v>
      </c>
      <c r="F579" s="23" t="s">
        <v>526</v>
      </c>
      <c r="G579" s="13" t="s">
        <v>83</v>
      </c>
    </row>
    <row r="580" spans="1:7">
      <c r="A580" s="16">
        <v>42745</v>
      </c>
      <c r="B580" s="21" t="s">
        <v>197</v>
      </c>
      <c r="C580" s="15" t="s">
        <v>5</v>
      </c>
      <c r="D580" s="15">
        <v>24458.959999999999</v>
      </c>
      <c r="E580" s="15">
        <v>2960553.87</v>
      </c>
      <c r="F580" s="23" t="s">
        <v>201</v>
      </c>
      <c r="G580" s="13" t="s">
        <v>241</v>
      </c>
    </row>
    <row r="581" spans="1:7">
      <c r="A581" s="16">
        <v>42745</v>
      </c>
      <c r="B581" s="4" t="s">
        <v>193</v>
      </c>
      <c r="C581" s="15" t="s">
        <v>5</v>
      </c>
      <c r="D581" s="15">
        <v>58000</v>
      </c>
      <c r="E581" s="15">
        <v>2936094.91</v>
      </c>
      <c r="F581" s="23" t="s">
        <v>523</v>
      </c>
    </row>
    <row r="582" spans="1:7">
      <c r="A582" s="16">
        <v>42745</v>
      </c>
      <c r="B582" s="4" t="s">
        <v>200</v>
      </c>
      <c r="C582" s="15" t="s">
        <v>5</v>
      </c>
      <c r="D582" s="15">
        <v>470240</v>
      </c>
      <c r="E582" s="15">
        <v>2878094.91</v>
      </c>
      <c r="F582" s="23" t="s">
        <v>194</v>
      </c>
    </row>
    <row r="583" spans="1:7">
      <c r="A583" s="16">
        <v>42745</v>
      </c>
      <c r="B583" s="4" t="s">
        <v>199</v>
      </c>
      <c r="C583" s="15">
        <v>240000</v>
      </c>
      <c r="D583" s="15" t="s">
        <v>5</v>
      </c>
      <c r="E583" s="15">
        <v>2407854.91</v>
      </c>
    </row>
    <row r="584" spans="1:7">
      <c r="A584" s="16">
        <v>42745</v>
      </c>
      <c r="B584" s="4" t="s">
        <v>198</v>
      </c>
      <c r="C584" s="15">
        <v>355175.01</v>
      </c>
      <c r="D584" s="15" t="s">
        <v>5</v>
      </c>
      <c r="E584" s="15">
        <v>2647854.91</v>
      </c>
    </row>
    <row r="585" spans="1:7">
      <c r="A585" s="16">
        <v>42745</v>
      </c>
      <c r="B585" s="4" t="s">
        <v>190</v>
      </c>
      <c r="C585" s="15" t="s">
        <v>5</v>
      </c>
      <c r="D585" s="15">
        <v>635000</v>
      </c>
      <c r="E585" s="15">
        <v>3003029.92</v>
      </c>
      <c r="F585" s="23" t="s">
        <v>420</v>
      </c>
    </row>
    <row r="586" spans="1:7">
      <c r="A586" s="16">
        <v>42745</v>
      </c>
      <c r="B586" s="4" t="s">
        <v>191</v>
      </c>
      <c r="C586" s="15" t="s">
        <v>5</v>
      </c>
      <c r="D586" s="15">
        <v>103700</v>
      </c>
      <c r="E586" s="15">
        <v>2368029.92</v>
      </c>
      <c r="F586" s="23" t="s">
        <v>510</v>
      </c>
    </row>
    <row r="587" spans="1:7">
      <c r="A587" s="16">
        <v>42745</v>
      </c>
      <c r="B587" s="4" t="s">
        <v>181</v>
      </c>
      <c r="C587" s="15">
        <v>78000</v>
      </c>
      <c r="D587" s="15" t="s">
        <v>5</v>
      </c>
      <c r="E587" s="15">
        <v>2264329.92</v>
      </c>
    </row>
    <row r="588" spans="1:7">
      <c r="A588" s="16">
        <v>42745</v>
      </c>
      <c r="B588" s="4" t="s">
        <v>182</v>
      </c>
      <c r="C588" s="15">
        <v>14586.01</v>
      </c>
      <c r="D588" s="15" t="s">
        <v>5</v>
      </c>
      <c r="E588" s="15">
        <v>2342329.92</v>
      </c>
    </row>
    <row r="589" spans="1:7">
      <c r="A589" s="16">
        <v>42745</v>
      </c>
      <c r="B589" s="4" t="s">
        <v>183</v>
      </c>
      <c r="C589" s="15">
        <v>9380.85</v>
      </c>
      <c r="D589" s="15" t="s">
        <v>5</v>
      </c>
      <c r="E589" s="15">
        <v>2356915.9300000002</v>
      </c>
    </row>
    <row r="590" spans="1:7">
      <c r="A590" s="16">
        <v>42745</v>
      </c>
      <c r="B590" s="4" t="s">
        <v>184</v>
      </c>
      <c r="C590" s="15">
        <v>9657.52</v>
      </c>
      <c r="D590" s="15" t="s">
        <v>5</v>
      </c>
      <c r="E590" s="15">
        <v>2366296.7799999998</v>
      </c>
    </row>
    <row r="591" spans="1:7">
      <c r="A591" s="16">
        <v>42745</v>
      </c>
      <c r="B591" s="4" t="s">
        <v>185</v>
      </c>
      <c r="C591" s="15">
        <v>218030.4</v>
      </c>
      <c r="D591" s="15" t="s">
        <v>5</v>
      </c>
      <c r="E591" s="15">
        <v>2375954.2999999998</v>
      </c>
    </row>
    <row r="592" spans="1:7">
      <c r="A592" s="16">
        <v>42745</v>
      </c>
      <c r="B592" s="4" t="s">
        <v>188</v>
      </c>
      <c r="C592" s="15">
        <v>1160</v>
      </c>
      <c r="D592" s="15" t="s">
        <v>5</v>
      </c>
      <c r="E592" s="15">
        <v>2593984.7000000002</v>
      </c>
    </row>
    <row r="593" spans="1:7">
      <c r="A593" s="16">
        <v>42745</v>
      </c>
      <c r="B593" s="4" t="s">
        <v>189</v>
      </c>
      <c r="C593" s="15">
        <v>5916</v>
      </c>
      <c r="D593" s="15" t="s">
        <v>5</v>
      </c>
      <c r="E593" s="15">
        <v>2595144.7000000002</v>
      </c>
    </row>
    <row r="594" spans="1:7">
      <c r="A594" s="16">
        <v>42745</v>
      </c>
      <c r="B594" s="4" t="s">
        <v>192</v>
      </c>
      <c r="C594" s="15">
        <v>151000</v>
      </c>
      <c r="D594" s="15" t="s">
        <v>5</v>
      </c>
      <c r="E594" s="15">
        <v>2601060.7000000002</v>
      </c>
    </row>
    <row r="595" spans="1:7">
      <c r="A595" s="16">
        <v>42745</v>
      </c>
      <c r="B595" s="4" t="s">
        <v>49</v>
      </c>
      <c r="C595" s="15" t="s">
        <v>5</v>
      </c>
      <c r="D595" s="15">
        <v>2276</v>
      </c>
      <c r="E595" s="15">
        <v>2752060.7</v>
      </c>
      <c r="F595" s="23" t="s">
        <v>509</v>
      </c>
    </row>
    <row r="596" spans="1:7">
      <c r="A596" s="16">
        <v>42745</v>
      </c>
      <c r="B596" s="22" t="s">
        <v>186</v>
      </c>
      <c r="C596" s="15">
        <v>3000</v>
      </c>
      <c r="D596" s="15" t="s">
        <v>5</v>
      </c>
      <c r="E596" s="15">
        <v>2749784.7</v>
      </c>
    </row>
    <row r="597" spans="1:7">
      <c r="A597" s="16">
        <v>42745</v>
      </c>
      <c r="B597" s="22" t="s">
        <v>187</v>
      </c>
      <c r="C597" s="15">
        <v>2000</v>
      </c>
      <c r="D597" s="15" t="s">
        <v>5</v>
      </c>
      <c r="E597" s="15">
        <v>2752784.7</v>
      </c>
    </row>
    <row r="598" spans="1:7">
      <c r="A598" s="16">
        <v>42745</v>
      </c>
      <c r="B598" s="4" t="s">
        <v>179</v>
      </c>
      <c r="C598" s="15" t="s">
        <v>5</v>
      </c>
      <c r="D598" s="15">
        <v>19110.21</v>
      </c>
      <c r="E598" s="15">
        <v>2754784.7</v>
      </c>
      <c r="F598" s="23" t="s">
        <v>463</v>
      </c>
    </row>
    <row r="599" spans="1:7">
      <c r="A599" s="16">
        <v>42745</v>
      </c>
      <c r="B599" s="4" t="s">
        <v>180</v>
      </c>
      <c r="C599" s="15" t="s">
        <v>5</v>
      </c>
      <c r="D599" s="15">
        <v>152367.71</v>
      </c>
      <c r="E599" s="15">
        <v>2735674.49</v>
      </c>
      <c r="F599" s="23" t="s">
        <v>429</v>
      </c>
    </row>
    <row r="600" spans="1:7">
      <c r="A600" s="17">
        <v>42745</v>
      </c>
      <c r="B600" s="19" t="s">
        <v>8</v>
      </c>
      <c r="C600" s="18">
        <v>24.76</v>
      </c>
      <c r="D600" s="18" t="s">
        <v>5</v>
      </c>
      <c r="E600" s="18">
        <v>2583306.7799999998</v>
      </c>
    </row>
    <row r="601" spans="1:7">
      <c r="A601" s="17">
        <v>42745</v>
      </c>
      <c r="B601" s="20" t="s">
        <v>9</v>
      </c>
      <c r="C601" s="18">
        <v>154.75</v>
      </c>
      <c r="D601" s="18" t="s">
        <v>5</v>
      </c>
      <c r="E601" s="18">
        <v>2583331.54</v>
      </c>
    </row>
    <row r="602" spans="1:7">
      <c r="A602" s="16">
        <v>42745</v>
      </c>
      <c r="B602" s="4" t="s">
        <v>10</v>
      </c>
      <c r="C602" s="15" t="s">
        <v>5</v>
      </c>
      <c r="D602" s="15">
        <v>25679.75</v>
      </c>
      <c r="E602" s="15">
        <v>2583486.29</v>
      </c>
      <c r="F602" s="29" t="s">
        <v>451</v>
      </c>
    </row>
    <row r="603" spans="1:7" s="33" customFormat="1">
      <c r="A603" s="17">
        <v>42745</v>
      </c>
      <c r="B603" s="19" t="s">
        <v>11</v>
      </c>
      <c r="C603" s="18">
        <v>88.34</v>
      </c>
      <c r="D603" s="18" t="s">
        <v>5</v>
      </c>
      <c r="E603" s="18">
        <v>2557806.54</v>
      </c>
      <c r="F603" s="23"/>
    </row>
    <row r="604" spans="1:7" s="33" customFormat="1">
      <c r="A604" s="17">
        <v>42745</v>
      </c>
      <c r="B604" s="20" t="s">
        <v>12</v>
      </c>
      <c r="C604" s="18">
        <v>552.1</v>
      </c>
      <c r="D604" s="18" t="s">
        <v>5</v>
      </c>
      <c r="E604" s="18">
        <v>2557894.88</v>
      </c>
      <c r="F604" s="23"/>
    </row>
    <row r="605" spans="1:7">
      <c r="A605" s="16">
        <v>42745</v>
      </c>
      <c r="B605" s="4" t="s">
        <v>13</v>
      </c>
      <c r="C605" s="15" t="s">
        <v>5</v>
      </c>
      <c r="D605" s="15">
        <v>23198.02</v>
      </c>
      <c r="E605" s="15">
        <v>2558446.98</v>
      </c>
      <c r="F605" s="29" t="s">
        <v>451</v>
      </c>
    </row>
    <row r="606" spans="1:7">
      <c r="A606" s="16">
        <v>42744</v>
      </c>
      <c r="B606" s="4" t="s">
        <v>166</v>
      </c>
      <c r="C606" s="15" t="s">
        <v>5</v>
      </c>
      <c r="D606" s="15">
        <v>3200</v>
      </c>
      <c r="E606" s="15">
        <v>2535248.96</v>
      </c>
      <c r="F606" s="23" t="s">
        <v>455</v>
      </c>
      <c r="G606" s="13" t="s">
        <v>170</v>
      </c>
    </row>
    <row r="607" spans="1:7">
      <c r="A607" s="16">
        <v>42744</v>
      </c>
      <c r="B607" s="4" t="s">
        <v>161</v>
      </c>
      <c r="C607" s="15" t="s">
        <v>5</v>
      </c>
      <c r="D607" s="15">
        <v>1810000</v>
      </c>
      <c r="E607" s="15">
        <v>2532048.96</v>
      </c>
    </row>
    <row r="608" spans="1:7">
      <c r="A608" s="16">
        <v>42744</v>
      </c>
      <c r="B608" s="4" t="s">
        <v>162</v>
      </c>
      <c r="C608" s="15" t="s">
        <v>5</v>
      </c>
      <c r="D608" s="15">
        <v>200100</v>
      </c>
      <c r="E608" s="15">
        <v>722048.96</v>
      </c>
      <c r="F608" s="23" t="s">
        <v>456</v>
      </c>
    </row>
    <row r="609" spans="1:7">
      <c r="A609" s="16">
        <v>42744</v>
      </c>
      <c r="B609" s="4" t="s">
        <v>49</v>
      </c>
      <c r="C609" s="15" t="s">
        <v>5</v>
      </c>
      <c r="D609" s="15">
        <v>15000</v>
      </c>
      <c r="E609" s="15">
        <v>521948.96</v>
      </c>
      <c r="F609" s="23" t="s">
        <v>467</v>
      </c>
    </row>
    <row r="610" spans="1:7">
      <c r="A610" s="16">
        <v>42744</v>
      </c>
      <c r="B610" s="4" t="s">
        <v>167</v>
      </c>
      <c r="C610" s="15" t="s">
        <v>5</v>
      </c>
      <c r="D610" s="15">
        <v>4395</v>
      </c>
      <c r="E610" s="15">
        <v>506948.96</v>
      </c>
      <c r="F610" s="24" t="s">
        <v>454</v>
      </c>
      <c r="G610" s="13" t="s">
        <v>163</v>
      </c>
    </row>
    <row r="611" spans="1:7">
      <c r="A611" s="16">
        <v>42744</v>
      </c>
      <c r="B611" s="4" t="s">
        <v>77</v>
      </c>
      <c r="C611" s="15" t="s">
        <v>5</v>
      </c>
      <c r="D611" s="15">
        <v>764.5</v>
      </c>
      <c r="E611" s="15">
        <v>502553.96</v>
      </c>
      <c r="F611" s="23" t="s">
        <v>508</v>
      </c>
    </row>
    <row r="612" spans="1:7">
      <c r="A612" s="16">
        <v>42744</v>
      </c>
      <c r="B612" s="4" t="s">
        <v>158</v>
      </c>
      <c r="C612" s="15">
        <v>9925.43</v>
      </c>
      <c r="D612" s="15" t="s">
        <v>5</v>
      </c>
      <c r="E612" s="15">
        <v>501789.46</v>
      </c>
    </row>
    <row r="613" spans="1:7">
      <c r="A613" s="16">
        <v>42744</v>
      </c>
      <c r="B613" s="4" t="s">
        <v>159</v>
      </c>
      <c r="C613" s="15">
        <v>3474552.03</v>
      </c>
      <c r="D613" s="15" t="s">
        <v>5</v>
      </c>
      <c r="E613" s="15">
        <v>511714.89</v>
      </c>
    </row>
    <row r="614" spans="1:7">
      <c r="A614" s="16">
        <v>42744</v>
      </c>
      <c r="B614" s="4" t="s">
        <v>169</v>
      </c>
      <c r="C614" s="15">
        <v>4500</v>
      </c>
      <c r="D614" s="15" t="s">
        <v>5</v>
      </c>
      <c r="E614" s="15">
        <v>3986266.92</v>
      </c>
    </row>
    <row r="615" spans="1:7">
      <c r="A615" s="16">
        <v>42744</v>
      </c>
      <c r="B615" s="4" t="s">
        <v>168</v>
      </c>
      <c r="C615" s="15">
        <v>1000</v>
      </c>
      <c r="D615" s="15" t="s">
        <v>5</v>
      </c>
      <c r="E615" s="15">
        <v>3990766.92</v>
      </c>
    </row>
    <row r="616" spans="1:7">
      <c r="A616" s="16">
        <v>42744</v>
      </c>
      <c r="B616" s="4" t="s">
        <v>345</v>
      </c>
      <c r="C616" s="15" t="s">
        <v>5</v>
      </c>
      <c r="D616" s="15">
        <v>2400021.83</v>
      </c>
      <c r="E616" s="15">
        <v>3991766.92</v>
      </c>
      <c r="F616" s="23" t="s">
        <v>164</v>
      </c>
    </row>
    <row r="617" spans="1:7">
      <c r="A617" s="16">
        <v>42744</v>
      </c>
      <c r="B617" s="4" t="s">
        <v>344</v>
      </c>
      <c r="C617" s="15" t="s">
        <v>5</v>
      </c>
      <c r="D617" s="15">
        <v>7155</v>
      </c>
      <c r="E617" s="15">
        <v>1591745.09</v>
      </c>
      <c r="F617" s="23" t="s">
        <v>458</v>
      </c>
    </row>
    <row r="618" spans="1:7">
      <c r="A618" s="16">
        <v>42744</v>
      </c>
      <c r="B618" s="14" t="s">
        <v>343</v>
      </c>
      <c r="C618" s="15" t="s">
        <v>5</v>
      </c>
      <c r="D618" s="15">
        <v>237900</v>
      </c>
      <c r="E618" s="15">
        <v>1584590.09</v>
      </c>
      <c r="F618" s="23" t="s">
        <v>165</v>
      </c>
    </row>
    <row r="619" spans="1:7">
      <c r="A619" s="16">
        <v>42744</v>
      </c>
      <c r="B619" s="22" t="s">
        <v>160</v>
      </c>
      <c r="C619" s="15">
        <v>5000</v>
      </c>
      <c r="D619" s="15" t="s">
        <v>5</v>
      </c>
      <c r="E619" s="15">
        <v>1346690.09</v>
      </c>
    </row>
    <row r="620" spans="1:7">
      <c r="A620" s="16">
        <v>42744</v>
      </c>
      <c r="B620" s="4" t="s">
        <v>156</v>
      </c>
      <c r="C620" s="15" t="s">
        <v>5</v>
      </c>
      <c r="D620" s="15">
        <v>45851.98</v>
      </c>
      <c r="E620" s="15">
        <v>1351690.09</v>
      </c>
      <c r="F620" s="23" t="s">
        <v>310</v>
      </c>
    </row>
    <row r="621" spans="1:7">
      <c r="A621" s="16">
        <v>42744</v>
      </c>
      <c r="B621" s="32" t="s">
        <v>157</v>
      </c>
      <c r="C621" s="15" t="s">
        <v>5</v>
      </c>
      <c r="D621" s="15">
        <v>3216.2</v>
      </c>
      <c r="E621" s="15">
        <v>1305838.1100000001</v>
      </c>
    </row>
    <row r="622" spans="1:7">
      <c r="A622" s="17">
        <v>42744</v>
      </c>
      <c r="B622" s="19" t="s">
        <v>11</v>
      </c>
      <c r="C622" s="18">
        <v>487.42</v>
      </c>
      <c r="D622" s="18" t="s">
        <v>5</v>
      </c>
      <c r="E622" s="18">
        <v>1302621.9099999999</v>
      </c>
    </row>
    <row r="623" spans="1:7">
      <c r="A623" s="17">
        <v>42744</v>
      </c>
      <c r="B623" s="20" t="s">
        <v>12</v>
      </c>
      <c r="C623" s="18">
        <v>3046.4</v>
      </c>
      <c r="D623" s="18" t="s">
        <v>5</v>
      </c>
      <c r="E623" s="18">
        <v>1303109.33</v>
      </c>
    </row>
    <row r="624" spans="1:7">
      <c r="A624" s="16">
        <v>42744</v>
      </c>
      <c r="B624" s="4" t="s">
        <v>13</v>
      </c>
      <c r="C624" s="15" t="s">
        <v>5</v>
      </c>
      <c r="D624" s="15">
        <v>128000</v>
      </c>
      <c r="E624" s="15">
        <v>1306155.73</v>
      </c>
      <c r="F624" s="29" t="s">
        <v>311</v>
      </c>
    </row>
    <row r="625" spans="1:6">
      <c r="A625" s="17">
        <v>42744</v>
      </c>
      <c r="B625" s="19" t="s">
        <v>8</v>
      </c>
      <c r="C625" s="18">
        <v>23.04</v>
      </c>
      <c r="D625" s="18" t="s">
        <v>5</v>
      </c>
      <c r="E625" s="18">
        <v>1178155.73</v>
      </c>
    </row>
    <row r="626" spans="1:6">
      <c r="A626" s="17">
        <v>42744</v>
      </c>
      <c r="B626" s="20" t="s">
        <v>9</v>
      </c>
      <c r="C626" s="18">
        <v>144</v>
      </c>
      <c r="D626" s="18" t="s">
        <v>5</v>
      </c>
      <c r="E626" s="18">
        <v>1178178.77</v>
      </c>
    </row>
    <row r="627" spans="1:6">
      <c r="A627" s="16">
        <v>42744</v>
      </c>
      <c r="B627" s="4" t="s">
        <v>10</v>
      </c>
      <c r="C627" s="15" t="s">
        <v>5</v>
      </c>
      <c r="D627" s="15">
        <v>57403.12</v>
      </c>
      <c r="E627" s="15">
        <v>1178322.77</v>
      </c>
      <c r="F627" s="29" t="s">
        <v>430</v>
      </c>
    </row>
    <row r="628" spans="1:6">
      <c r="A628" s="17">
        <v>42744</v>
      </c>
      <c r="B628" s="19" t="s">
        <v>11</v>
      </c>
      <c r="C628" s="18">
        <v>101</v>
      </c>
      <c r="D628" s="18" t="s">
        <v>5</v>
      </c>
      <c r="E628" s="18">
        <v>1120919.6499999999</v>
      </c>
    </row>
    <row r="629" spans="1:6">
      <c r="A629" s="17">
        <v>42744</v>
      </c>
      <c r="B629" s="20" t="s">
        <v>12</v>
      </c>
      <c r="C629" s="18">
        <v>631.28</v>
      </c>
      <c r="D629" s="18" t="s">
        <v>5</v>
      </c>
      <c r="E629" s="18">
        <v>1121020.6499999999</v>
      </c>
    </row>
    <row r="630" spans="1:6">
      <c r="A630" s="16">
        <v>42744</v>
      </c>
      <c r="B630" s="4" t="s">
        <v>13</v>
      </c>
      <c r="C630" s="15" t="s">
        <v>5</v>
      </c>
      <c r="D630" s="15">
        <v>26525.91</v>
      </c>
      <c r="E630" s="15">
        <v>1121651.93</v>
      </c>
      <c r="F630" s="29" t="s">
        <v>430</v>
      </c>
    </row>
    <row r="631" spans="1:6">
      <c r="A631" s="17">
        <v>42744</v>
      </c>
      <c r="B631" s="19" t="s">
        <v>8</v>
      </c>
      <c r="C631" s="18">
        <v>17.28</v>
      </c>
      <c r="D631" s="18" t="s">
        <v>5</v>
      </c>
      <c r="E631" s="18">
        <v>1095126.02</v>
      </c>
    </row>
    <row r="632" spans="1:6">
      <c r="A632" s="17">
        <v>42744</v>
      </c>
      <c r="B632" s="20" t="s">
        <v>9</v>
      </c>
      <c r="C632" s="18">
        <v>108</v>
      </c>
      <c r="D632" s="18" t="s">
        <v>5</v>
      </c>
      <c r="E632" s="18">
        <v>1095143.3</v>
      </c>
    </row>
    <row r="633" spans="1:6">
      <c r="A633" s="16">
        <v>42744</v>
      </c>
      <c r="B633" s="4" t="s">
        <v>10</v>
      </c>
      <c r="C633" s="15" t="s">
        <v>5</v>
      </c>
      <c r="D633" s="15">
        <v>10899.97</v>
      </c>
      <c r="E633" s="15">
        <v>1095251.3</v>
      </c>
      <c r="F633" s="29" t="s">
        <v>464</v>
      </c>
    </row>
    <row r="634" spans="1:6">
      <c r="A634" s="17">
        <v>42744</v>
      </c>
      <c r="B634" s="19" t="s">
        <v>11</v>
      </c>
      <c r="C634" s="18">
        <v>123.03</v>
      </c>
      <c r="D634" s="18" t="s">
        <v>5</v>
      </c>
      <c r="E634" s="18">
        <v>1084351.33</v>
      </c>
    </row>
    <row r="635" spans="1:6">
      <c r="A635" s="17">
        <v>42744</v>
      </c>
      <c r="B635" s="20" t="s">
        <v>12</v>
      </c>
      <c r="C635" s="18">
        <v>768.95</v>
      </c>
      <c r="D635" s="18" t="s">
        <v>5</v>
      </c>
      <c r="E635" s="18">
        <v>1084474.3600000001</v>
      </c>
    </row>
    <row r="636" spans="1:6">
      <c r="A636" s="16">
        <v>42744</v>
      </c>
      <c r="B636" s="4" t="s">
        <v>13</v>
      </c>
      <c r="C636" s="15" t="s">
        <v>5</v>
      </c>
      <c r="D636" s="15">
        <v>32309.26</v>
      </c>
      <c r="E636" s="15">
        <v>1085243.31</v>
      </c>
      <c r="F636" s="29" t="s">
        <v>464</v>
      </c>
    </row>
    <row r="637" spans="1:6">
      <c r="A637" s="16">
        <v>42742</v>
      </c>
      <c r="B637" s="4" t="s">
        <v>77</v>
      </c>
      <c r="C637" s="15" t="s">
        <v>5</v>
      </c>
      <c r="D637" s="15">
        <v>1099</v>
      </c>
      <c r="E637" s="15">
        <v>1052934.05</v>
      </c>
      <c r="F637" s="23" t="s">
        <v>790</v>
      </c>
    </row>
    <row r="638" spans="1:6">
      <c r="A638" s="16">
        <v>42742</v>
      </c>
      <c r="B638" s="4" t="s">
        <v>137</v>
      </c>
      <c r="C638" s="15" t="s">
        <v>5</v>
      </c>
      <c r="D638" s="15">
        <v>505</v>
      </c>
      <c r="E638" s="15">
        <v>1051835.05</v>
      </c>
      <c r="F638" s="23" t="s">
        <v>438</v>
      </c>
    </row>
    <row r="639" spans="1:6">
      <c r="A639" s="16">
        <v>42742</v>
      </c>
      <c r="B639" s="4" t="s">
        <v>138</v>
      </c>
      <c r="C639" s="15" t="s">
        <v>5</v>
      </c>
      <c r="D639" s="15">
        <v>1099</v>
      </c>
      <c r="E639" s="15">
        <v>1051330.05</v>
      </c>
      <c r="F639" s="23" t="s">
        <v>789</v>
      </c>
    </row>
    <row r="640" spans="1:6">
      <c r="A640" s="16">
        <v>42742</v>
      </c>
      <c r="B640" s="4" t="s">
        <v>350</v>
      </c>
      <c r="C640" s="15" t="s">
        <v>5</v>
      </c>
      <c r="D640" s="15">
        <v>1007</v>
      </c>
      <c r="E640" s="15">
        <v>1050231.05</v>
      </c>
      <c r="F640" s="23" t="s">
        <v>207</v>
      </c>
    </row>
    <row r="641" spans="1:7">
      <c r="A641" s="16">
        <v>42742</v>
      </c>
      <c r="B641" s="22" t="s">
        <v>139</v>
      </c>
      <c r="C641" s="15">
        <v>5000</v>
      </c>
      <c r="D641" s="15" t="s">
        <v>5</v>
      </c>
      <c r="E641" s="15">
        <v>1049224.05</v>
      </c>
      <c r="F641" s="23" t="s">
        <v>208</v>
      </c>
    </row>
    <row r="642" spans="1:7">
      <c r="A642" s="16">
        <v>42741</v>
      </c>
      <c r="B642" s="4" t="s">
        <v>346</v>
      </c>
      <c r="C642" s="15">
        <v>288342.15000000002</v>
      </c>
      <c r="D642" s="15" t="s">
        <v>5</v>
      </c>
      <c r="E642" s="15">
        <v>1054224.05</v>
      </c>
    </row>
    <row r="643" spans="1:7">
      <c r="A643" s="16">
        <v>42741</v>
      </c>
      <c r="B643" s="4" t="s">
        <v>347</v>
      </c>
      <c r="C643" s="15" t="s">
        <v>5</v>
      </c>
      <c r="D643" s="15">
        <v>1099</v>
      </c>
      <c r="E643" s="15">
        <v>1342566.2</v>
      </c>
      <c r="F643" s="23" t="s">
        <v>788</v>
      </c>
      <c r="G643" s="13" t="s">
        <v>133</v>
      </c>
    </row>
    <row r="644" spans="1:7">
      <c r="A644" s="16">
        <v>42741</v>
      </c>
      <c r="B644" s="4" t="s">
        <v>129</v>
      </c>
      <c r="C644" s="15" t="s">
        <v>5</v>
      </c>
      <c r="D644" s="15">
        <v>668600</v>
      </c>
      <c r="E644" s="15">
        <v>1341467.2</v>
      </c>
      <c r="F644" s="23" t="s">
        <v>453</v>
      </c>
    </row>
    <row r="645" spans="1:7">
      <c r="A645" s="16">
        <v>42741</v>
      </c>
      <c r="B645" s="4" t="s">
        <v>130</v>
      </c>
      <c r="C645" s="15" t="s">
        <v>5</v>
      </c>
      <c r="D645" s="15">
        <v>3250</v>
      </c>
      <c r="E645" s="15">
        <v>672867.2</v>
      </c>
      <c r="F645" s="23" t="s">
        <v>440</v>
      </c>
      <c r="G645" s="13" t="s">
        <v>136</v>
      </c>
    </row>
    <row r="646" spans="1:7">
      <c r="A646" s="16">
        <v>42741</v>
      </c>
      <c r="B646" s="4" t="s">
        <v>131</v>
      </c>
      <c r="C646" s="15">
        <v>2000</v>
      </c>
      <c r="D646" s="15" t="s">
        <v>5</v>
      </c>
      <c r="E646" s="15">
        <v>669617.19999999995</v>
      </c>
    </row>
    <row r="647" spans="1:7">
      <c r="A647" s="16">
        <v>42741</v>
      </c>
      <c r="B647" s="4" t="s">
        <v>132</v>
      </c>
      <c r="C647" s="15">
        <v>30463</v>
      </c>
      <c r="D647" s="15" t="s">
        <v>5</v>
      </c>
      <c r="E647" s="15">
        <v>671617.2</v>
      </c>
    </row>
    <row r="648" spans="1:7">
      <c r="A648" s="16">
        <v>42741</v>
      </c>
      <c r="B648" s="4" t="s">
        <v>119</v>
      </c>
      <c r="C648" s="15" t="s">
        <v>5</v>
      </c>
      <c r="D648" s="15">
        <v>1970</v>
      </c>
      <c r="E648" s="15">
        <v>702080.2</v>
      </c>
      <c r="F648" s="23" t="s">
        <v>432</v>
      </c>
      <c r="G648" s="13" t="s">
        <v>126</v>
      </c>
    </row>
    <row r="649" spans="1:7">
      <c r="A649" s="16">
        <v>42741</v>
      </c>
      <c r="B649" s="4" t="s">
        <v>120</v>
      </c>
      <c r="C649" s="15" t="s">
        <v>5</v>
      </c>
      <c r="D649" s="15">
        <v>2576.16</v>
      </c>
      <c r="E649" s="15">
        <v>700110.2</v>
      </c>
      <c r="F649" s="23" t="s">
        <v>452</v>
      </c>
    </row>
    <row r="650" spans="1:7">
      <c r="A650" s="16">
        <v>42741</v>
      </c>
      <c r="B650" s="4" t="s">
        <v>348</v>
      </c>
      <c r="C650" s="15" t="s">
        <v>5</v>
      </c>
      <c r="D650" s="15">
        <v>3419</v>
      </c>
      <c r="E650" s="15">
        <v>697534.04</v>
      </c>
      <c r="F650" s="23" t="s">
        <v>457</v>
      </c>
      <c r="G650" s="13" t="s">
        <v>154</v>
      </c>
    </row>
    <row r="651" spans="1:7">
      <c r="A651" s="16">
        <v>42741</v>
      </c>
      <c r="B651" s="4" t="s">
        <v>125</v>
      </c>
      <c r="C651" s="15">
        <v>464523.61</v>
      </c>
      <c r="D651" s="15" t="s">
        <v>5</v>
      </c>
      <c r="E651" s="15">
        <v>694115.04</v>
      </c>
    </row>
    <row r="652" spans="1:7">
      <c r="A652" s="16">
        <v>42741</v>
      </c>
      <c r="B652" s="4" t="s">
        <v>349</v>
      </c>
      <c r="C652" s="15">
        <v>4000</v>
      </c>
      <c r="D652" s="15" t="s">
        <v>5</v>
      </c>
      <c r="E652" s="15">
        <v>1158638.6499999999</v>
      </c>
    </row>
    <row r="653" spans="1:7">
      <c r="A653" s="16">
        <v>42741</v>
      </c>
      <c r="B653" s="4" t="s">
        <v>349</v>
      </c>
      <c r="C653" s="15">
        <v>4000</v>
      </c>
      <c r="D653" s="15" t="s">
        <v>5</v>
      </c>
      <c r="E653" s="15">
        <v>1162638.6499999999</v>
      </c>
    </row>
    <row r="654" spans="1:7">
      <c r="A654" s="16">
        <v>42741</v>
      </c>
      <c r="B654" s="4" t="s">
        <v>121</v>
      </c>
      <c r="C654" s="15">
        <v>2303482.23</v>
      </c>
      <c r="D654" s="15" t="s">
        <v>5</v>
      </c>
      <c r="E654" s="15">
        <v>1166638.6499999999</v>
      </c>
    </row>
    <row r="655" spans="1:7">
      <c r="A655" s="16">
        <v>42741</v>
      </c>
      <c r="B655" s="4" t="s">
        <v>122</v>
      </c>
      <c r="C655" s="15">
        <v>8371.1299999999992</v>
      </c>
      <c r="D655" s="15" t="s">
        <v>5</v>
      </c>
      <c r="E655" s="15">
        <v>3470120.88</v>
      </c>
    </row>
    <row r="656" spans="1:7">
      <c r="A656" s="16">
        <v>42741</v>
      </c>
      <c r="B656" s="4" t="s">
        <v>123</v>
      </c>
      <c r="C656" s="15">
        <v>8614</v>
      </c>
      <c r="D656" s="15" t="s">
        <v>5</v>
      </c>
      <c r="E656" s="15">
        <v>3478492.01</v>
      </c>
    </row>
    <row r="657" spans="1:7">
      <c r="A657" s="16">
        <v>42741</v>
      </c>
      <c r="B657" s="22" t="s">
        <v>124</v>
      </c>
      <c r="C657" s="15">
        <v>3000</v>
      </c>
      <c r="D657" s="15" t="s">
        <v>5</v>
      </c>
      <c r="E657" s="15">
        <v>3487106.01</v>
      </c>
    </row>
    <row r="658" spans="1:7">
      <c r="A658" s="16">
        <v>42741</v>
      </c>
      <c r="B658" s="4" t="s">
        <v>103</v>
      </c>
      <c r="C658" s="15" t="s">
        <v>5</v>
      </c>
      <c r="D658" s="15">
        <v>292267.78000000003</v>
      </c>
      <c r="E658" s="15">
        <v>3490106.01</v>
      </c>
      <c r="F658" s="23" t="s">
        <v>301</v>
      </c>
    </row>
    <row r="659" spans="1:7">
      <c r="A659" s="17">
        <v>42741</v>
      </c>
      <c r="B659" s="19" t="s">
        <v>8</v>
      </c>
      <c r="C659" s="18">
        <v>25.92</v>
      </c>
      <c r="D659" s="18" t="s">
        <v>5</v>
      </c>
      <c r="E659" s="18">
        <v>3197838.23</v>
      </c>
    </row>
    <row r="660" spans="1:7">
      <c r="A660" s="17">
        <v>42741</v>
      </c>
      <c r="B660" s="20" t="s">
        <v>9</v>
      </c>
      <c r="C660" s="18">
        <v>162</v>
      </c>
      <c r="D660" s="18" t="s">
        <v>5</v>
      </c>
      <c r="E660" s="18">
        <v>3197864.15</v>
      </c>
    </row>
    <row r="661" spans="1:7">
      <c r="A661" s="16">
        <v>42741</v>
      </c>
      <c r="B661" s="4" t="s">
        <v>10</v>
      </c>
      <c r="C661" s="15" t="s">
        <v>5</v>
      </c>
      <c r="D661" s="31">
        <v>28699.07</v>
      </c>
      <c r="E661" s="15">
        <v>3198026.15</v>
      </c>
      <c r="F661" s="29" t="s">
        <v>311</v>
      </c>
    </row>
    <row r="662" spans="1:7">
      <c r="A662" s="17">
        <v>42741</v>
      </c>
      <c r="B662" s="19" t="s">
        <v>11</v>
      </c>
      <c r="C662" s="18">
        <v>26.4</v>
      </c>
      <c r="D662" s="18" t="s">
        <v>5</v>
      </c>
      <c r="E662" s="18">
        <v>3169327.08</v>
      </c>
      <c r="F662" s="30"/>
    </row>
    <row r="663" spans="1:7">
      <c r="A663" s="17">
        <v>42741</v>
      </c>
      <c r="B663" s="20" t="s">
        <v>12</v>
      </c>
      <c r="C663" s="18">
        <v>165</v>
      </c>
      <c r="D663" s="18" t="s">
        <v>5</v>
      </c>
      <c r="E663" s="18">
        <v>3169353.48</v>
      </c>
    </row>
    <row r="664" spans="1:7">
      <c r="A664" s="16">
        <v>42741</v>
      </c>
      <c r="B664" s="4" t="s">
        <v>13</v>
      </c>
      <c r="C664" s="15" t="s">
        <v>5</v>
      </c>
      <c r="D664" s="31">
        <v>6933.56</v>
      </c>
      <c r="E664" s="15">
        <v>3169518.48</v>
      </c>
      <c r="F664" s="29" t="s">
        <v>311</v>
      </c>
    </row>
    <row r="665" spans="1:7">
      <c r="A665" s="16">
        <v>42741</v>
      </c>
      <c r="B665" s="4" t="s">
        <v>104</v>
      </c>
      <c r="C665" s="15">
        <v>2656</v>
      </c>
      <c r="D665" s="15" t="s">
        <v>5</v>
      </c>
      <c r="E665" s="15">
        <v>3162584.92</v>
      </c>
    </row>
    <row r="666" spans="1:7">
      <c r="A666" s="16">
        <v>42740</v>
      </c>
      <c r="B666" s="4" t="s">
        <v>90</v>
      </c>
      <c r="C666" s="15" t="s">
        <v>5</v>
      </c>
      <c r="D666" s="15">
        <v>1970</v>
      </c>
      <c r="E666" s="15">
        <v>3165240.92</v>
      </c>
      <c r="F666" s="23" t="s">
        <v>313</v>
      </c>
      <c r="G666" s="13" t="s">
        <v>102</v>
      </c>
    </row>
    <row r="667" spans="1:7">
      <c r="A667" s="16">
        <v>42740</v>
      </c>
      <c r="B667" s="4" t="s">
        <v>91</v>
      </c>
      <c r="C667" s="15" t="s">
        <v>5</v>
      </c>
      <c r="D667" s="15">
        <v>349000</v>
      </c>
      <c r="E667" s="15">
        <v>3163270.92</v>
      </c>
      <c r="F667" s="23" t="s">
        <v>175</v>
      </c>
    </row>
    <row r="668" spans="1:7">
      <c r="A668" s="16">
        <v>42740</v>
      </c>
      <c r="B668" s="4" t="s">
        <v>92</v>
      </c>
      <c r="C668" s="15" t="s">
        <v>5</v>
      </c>
      <c r="D668" s="15">
        <v>7606</v>
      </c>
      <c r="E668" s="15">
        <v>2814270.92</v>
      </c>
      <c r="F668" s="23" t="s">
        <v>312</v>
      </c>
    </row>
    <row r="669" spans="1:7">
      <c r="A669" s="16">
        <v>42740</v>
      </c>
      <c r="B669" s="4" t="s">
        <v>77</v>
      </c>
      <c r="C669" s="15" t="s">
        <v>5</v>
      </c>
      <c r="D669" s="15">
        <v>35000</v>
      </c>
      <c r="E669" s="15">
        <v>2806664.92</v>
      </c>
      <c r="F669" s="23" t="s">
        <v>435</v>
      </c>
      <c r="G669" s="13" t="s">
        <v>105</v>
      </c>
    </row>
    <row r="670" spans="1:7">
      <c r="A670" s="16">
        <v>42740</v>
      </c>
      <c r="B670" s="14" t="s">
        <v>106</v>
      </c>
      <c r="C670" s="15" t="s">
        <v>5</v>
      </c>
      <c r="D670" s="15">
        <v>28180.85</v>
      </c>
      <c r="E670" s="15">
        <v>2771664.92</v>
      </c>
      <c r="F670" s="23" t="s">
        <v>140</v>
      </c>
      <c r="G670" s="13" t="s">
        <v>155</v>
      </c>
    </row>
    <row r="671" spans="1:7">
      <c r="A671" s="16">
        <v>42740</v>
      </c>
      <c r="B671" s="14" t="s">
        <v>107</v>
      </c>
      <c r="C671" s="15" t="s">
        <v>5</v>
      </c>
      <c r="D671" s="15">
        <v>243000</v>
      </c>
      <c r="E671" s="15">
        <v>2743484.07</v>
      </c>
      <c r="F671" s="23" t="s">
        <v>141</v>
      </c>
      <c r="G671" s="13" t="s">
        <v>155</v>
      </c>
    </row>
    <row r="672" spans="1:7">
      <c r="A672" s="16">
        <v>42740</v>
      </c>
      <c r="B672" s="14" t="s">
        <v>108</v>
      </c>
      <c r="C672" s="15" t="s">
        <v>5</v>
      </c>
      <c r="D672" s="15">
        <v>253305</v>
      </c>
      <c r="E672" s="15">
        <v>2500484.0699999998</v>
      </c>
      <c r="F672" s="23" t="s">
        <v>142</v>
      </c>
      <c r="G672" s="13" t="s">
        <v>155</v>
      </c>
    </row>
    <row r="673" spans="1:7">
      <c r="A673" s="16">
        <v>42740</v>
      </c>
      <c r="B673" s="14" t="s">
        <v>109</v>
      </c>
      <c r="C673" s="15" t="s">
        <v>5</v>
      </c>
      <c r="D673" s="15">
        <v>25448.5</v>
      </c>
      <c r="E673" s="15">
        <v>2247179.0699999998</v>
      </c>
      <c r="F673" s="23" t="s">
        <v>143</v>
      </c>
      <c r="G673" s="13" t="s">
        <v>155</v>
      </c>
    </row>
    <row r="674" spans="1:7">
      <c r="A674" s="16">
        <v>42740</v>
      </c>
      <c r="B674" s="14" t="s">
        <v>110</v>
      </c>
      <c r="C674" s="15" t="s">
        <v>5</v>
      </c>
      <c r="D674" s="15">
        <v>174770</v>
      </c>
      <c r="E674" s="15">
        <v>2221730.5699999998</v>
      </c>
      <c r="F674" s="23" t="s">
        <v>144</v>
      </c>
      <c r="G674" s="13" t="s">
        <v>155</v>
      </c>
    </row>
    <row r="675" spans="1:7">
      <c r="A675" s="16">
        <v>42740</v>
      </c>
      <c r="B675" s="14" t="s">
        <v>111</v>
      </c>
      <c r="C675" s="15" t="s">
        <v>5</v>
      </c>
      <c r="D675" s="15">
        <v>211440</v>
      </c>
      <c r="E675" s="15">
        <v>2046960.57</v>
      </c>
      <c r="F675" s="23" t="s">
        <v>145</v>
      </c>
      <c r="G675" s="13" t="s">
        <v>155</v>
      </c>
    </row>
    <row r="676" spans="1:7">
      <c r="A676" s="16">
        <v>42740</v>
      </c>
      <c r="B676" s="14" t="s">
        <v>112</v>
      </c>
      <c r="C676" s="15" t="s">
        <v>5</v>
      </c>
      <c r="D676" s="15">
        <v>320834.71999999997</v>
      </c>
      <c r="E676" s="15">
        <v>1835520.57</v>
      </c>
      <c r="F676" s="23" t="s">
        <v>146</v>
      </c>
      <c r="G676" s="13" t="s">
        <v>155</v>
      </c>
    </row>
    <row r="677" spans="1:7">
      <c r="A677" s="16">
        <v>42740</v>
      </c>
      <c r="B677" s="14" t="s">
        <v>116</v>
      </c>
      <c r="C677" s="15" t="s">
        <v>5</v>
      </c>
      <c r="D677" s="15">
        <v>167400</v>
      </c>
      <c r="E677" s="15">
        <v>1514685.85</v>
      </c>
      <c r="F677" s="23" t="s">
        <v>147</v>
      </c>
      <c r="G677" s="13" t="s">
        <v>155</v>
      </c>
    </row>
    <row r="678" spans="1:7">
      <c r="A678" s="16">
        <v>42740</v>
      </c>
      <c r="B678" s="14" t="s">
        <v>113</v>
      </c>
      <c r="C678" s="15" t="s">
        <v>5</v>
      </c>
      <c r="D678" s="15">
        <v>195212.36</v>
      </c>
      <c r="E678" s="15">
        <v>1347285.85</v>
      </c>
      <c r="F678" s="23" t="s">
        <v>148</v>
      </c>
      <c r="G678" s="13" t="s">
        <v>155</v>
      </c>
    </row>
    <row r="679" spans="1:7">
      <c r="A679" s="16">
        <v>42740</v>
      </c>
      <c r="B679" s="14" t="s">
        <v>114</v>
      </c>
      <c r="C679" s="15" t="s">
        <v>5</v>
      </c>
      <c r="D679" s="15">
        <v>414800</v>
      </c>
      <c r="E679" s="15">
        <v>1152073.49</v>
      </c>
      <c r="F679" s="23" t="s">
        <v>149</v>
      </c>
      <c r="G679" s="13" t="s">
        <v>155</v>
      </c>
    </row>
    <row r="680" spans="1:7">
      <c r="A680" s="16">
        <v>42740</v>
      </c>
      <c r="B680" s="14" t="s">
        <v>115</v>
      </c>
      <c r="C680" s="15" t="s">
        <v>5</v>
      </c>
      <c r="D680" s="15">
        <v>15012.63</v>
      </c>
      <c r="E680" s="15">
        <v>737273.49</v>
      </c>
      <c r="F680" s="23" t="s">
        <v>150</v>
      </c>
      <c r="G680" s="13" t="s">
        <v>155</v>
      </c>
    </row>
    <row r="681" spans="1:7">
      <c r="A681" s="16">
        <v>42740</v>
      </c>
      <c r="B681" s="4" t="s">
        <v>93</v>
      </c>
      <c r="C681" s="15" t="s">
        <v>5</v>
      </c>
      <c r="D681" s="15">
        <v>1099</v>
      </c>
      <c r="E681" s="15">
        <v>722260.86</v>
      </c>
      <c r="F681" s="23" t="s">
        <v>787</v>
      </c>
      <c r="G681" s="13" t="s">
        <v>255</v>
      </c>
    </row>
    <row r="682" spans="1:7">
      <c r="A682" s="16">
        <v>42740</v>
      </c>
      <c r="B682" s="4" t="s">
        <v>94</v>
      </c>
      <c r="C682" s="15" t="s">
        <v>5</v>
      </c>
      <c r="D682" s="15">
        <v>9815.5</v>
      </c>
      <c r="E682" s="15">
        <v>721161.86</v>
      </c>
      <c r="F682" s="23" t="s">
        <v>439</v>
      </c>
    </row>
    <row r="683" spans="1:7">
      <c r="A683" s="16">
        <v>42740</v>
      </c>
      <c r="B683" s="4" t="s">
        <v>95</v>
      </c>
      <c r="C683" s="15" t="s">
        <v>5</v>
      </c>
      <c r="D683" s="15">
        <v>5947.89</v>
      </c>
      <c r="E683" s="15">
        <v>711346.36</v>
      </c>
      <c r="F683" s="23" t="s">
        <v>466</v>
      </c>
    </row>
    <row r="684" spans="1:7">
      <c r="A684" s="16">
        <v>42740</v>
      </c>
      <c r="B684" s="4" t="s">
        <v>96</v>
      </c>
      <c r="C684" s="15" t="s">
        <v>5</v>
      </c>
      <c r="D684" s="15">
        <v>225000</v>
      </c>
      <c r="E684" s="15">
        <v>705398.47</v>
      </c>
      <c r="F684" s="23" t="s">
        <v>433</v>
      </c>
      <c r="G684" s="13" t="s">
        <v>105</v>
      </c>
    </row>
    <row r="685" spans="1:7">
      <c r="A685" s="16">
        <v>42740</v>
      </c>
      <c r="B685" s="4" t="s">
        <v>351</v>
      </c>
      <c r="C685" s="15" t="s">
        <v>5</v>
      </c>
      <c r="D685" s="15">
        <v>51588.95</v>
      </c>
      <c r="E685" s="15">
        <v>480398.47</v>
      </c>
      <c r="F685" s="23" t="s">
        <v>178</v>
      </c>
    </row>
    <row r="686" spans="1:7">
      <c r="A686" s="16">
        <v>42740</v>
      </c>
      <c r="B686" s="4" t="s">
        <v>351</v>
      </c>
      <c r="C686" s="15" t="s">
        <v>5</v>
      </c>
      <c r="D686" s="15">
        <v>194159.15</v>
      </c>
      <c r="E686" s="15">
        <v>428809.52</v>
      </c>
      <c r="F686" s="23" t="s">
        <v>176</v>
      </c>
    </row>
    <row r="687" spans="1:7">
      <c r="A687" s="16">
        <v>42740</v>
      </c>
      <c r="B687" s="22" t="s">
        <v>97</v>
      </c>
      <c r="C687" s="15">
        <v>5000</v>
      </c>
      <c r="D687" s="15" t="s">
        <v>5</v>
      </c>
      <c r="E687" s="15">
        <v>234650.37</v>
      </c>
    </row>
    <row r="688" spans="1:7">
      <c r="A688" s="16">
        <v>42740</v>
      </c>
      <c r="B688" s="4" t="s">
        <v>77</v>
      </c>
      <c r="C688" s="15" t="s">
        <v>5</v>
      </c>
      <c r="D688" s="15">
        <v>121700</v>
      </c>
      <c r="E688" s="15">
        <v>239650.37</v>
      </c>
      <c r="F688" s="23" t="s">
        <v>434</v>
      </c>
    </row>
    <row r="689" spans="1:6">
      <c r="A689" s="16">
        <v>42740</v>
      </c>
      <c r="B689" s="4" t="s">
        <v>98</v>
      </c>
      <c r="C689" s="15">
        <v>50000</v>
      </c>
      <c r="D689" s="15" t="s">
        <v>5</v>
      </c>
      <c r="E689" s="15">
        <v>117950.37</v>
      </c>
    </row>
    <row r="690" spans="1:6">
      <c r="A690" s="16">
        <v>42740</v>
      </c>
      <c r="B690" s="4" t="s">
        <v>352</v>
      </c>
      <c r="C690" s="15">
        <v>5000</v>
      </c>
      <c r="D690" s="15" t="s">
        <v>5</v>
      </c>
      <c r="E690" s="15">
        <v>167950.37</v>
      </c>
    </row>
    <row r="691" spans="1:6">
      <c r="A691" s="16">
        <v>42740</v>
      </c>
      <c r="B691" s="4" t="s">
        <v>99</v>
      </c>
      <c r="C691" s="15">
        <v>542978.72</v>
      </c>
      <c r="D691" s="15" t="s">
        <v>5</v>
      </c>
      <c r="E691" s="15">
        <v>172950.37</v>
      </c>
    </row>
    <row r="692" spans="1:6">
      <c r="A692" s="16">
        <v>42740</v>
      </c>
      <c r="B692" s="4" t="s">
        <v>100</v>
      </c>
      <c r="C692" s="15">
        <v>1225515.27</v>
      </c>
      <c r="D692" s="15" t="s">
        <v>5</v>
      </c>
      <c r="E692" s="15">
        <v>715929.09</v>
      </c>
    </row>
    <row r="693" spans="1:6">
      <c r="A693" s="16">
        <v>42740</v>
      </c>
      <c r="B693" s="4" t="s">
        <v>101</v>
      </c>
      <c r="C693" s="15" t="s">
        <v>5</v>
      </c>
      <c r="D693" s="15">
        <v>1995</v>
      </c>
      <c r="E693" s="15">
        <v>1941444.36</v>
      </c>
      <c r="F693" s="23" t="s">
        <v>308</v>
      </c>
    </row>
    <row r="694" spans="1:6">
      <c r="A694" s="16">
        <v>42740</v>
      </c>
      <c r="B694" s="4" t="s">
        <v>49</v>
      </c>
      <c r="C694" s="15" t="s">
        <v>5</v>
      </c>
      <c r="D694" s="15">
        <v>2770</v>
      </c>
      <c r="E694" s="15">
        <v>1939449.36</v>
      </c>
      <c r="F694" s="23" t="s">
        <v>307</v>
      </c>
    </row>
    <row r="695" spans="1:6">
      <c r="A695" s="16">
        <v>42740</v>
      </c>
      <c r="B695" s="4" t="s">
        <v>84</v>
      </c>
      <c r="C695" s="15" t="s">
        <v>5</v>
      </c>
      <c r="D695" s="15">
        <v>298527.89</v>
      </c>
      <c r="E695" s="15">
        <v>1936679.36</v>
      </c>
      <c r="F695" s="23" t="s">
        <v>277</v>
      </c>
    </row>
    <row r="696" spans="1:6">
      <c r="A696" s="17">
        <v>42740</v>
      </c>
      <c r="B696" s="19" t="s">
        <v>8</v>
      </c>
      <c r="C696" s="18">
        <v>19.23</v>
      </c>
      <c r="D696" s="18" t="s">
        <v>5</v>
      </c>
      <c r="E696" s="18">
        <v>1638151.47</v>
      </c>
    </row>
    <row r="697" spans="1:6">
      <c r="A697" s="17">
        <v>42740</v>
      </c>
      <c r="B697" s="20" t="s">
        <v>9</v>
      </c>
      <c r="C697" s="18">
        <v>120.18</v>
      </c>
      <c r="D697" s="18" t="s">
        <v>5</v>
      </c>
      <c r="E697" s="18">
        <v>1638170.7</v>
      </c>
    </row>
    <row r="698" spans="1:6">
      <c r="A698" s="16">
        <v>42740</v>
      </c>
      <c r="B698" s="4" t="s">
        <v>10</v>
      </c>
      <c r="C698" s="15" t="s">
        <v>5</v>
      </c>
      <c r="D698" s="15">
        <v>15422.87</v>
      </c>
      <c r="E698" s="15">
        <v>1638290.88</v>
      </c>
      <c r="F698" s="29" t="s">
        <v>309</v>
      </c>
    </row>
    <row r="699" spans="1:6">
      <c r="A699" s="17">
        <v>42740</v>
      </c>
      <c r="B699" s="19" t="s">
        <v>11</v>
      </c>
      <c r="C699" s="18">
        <v>148.91</v>
      </c>
      <c r="D699" s="18" t="s">
        <v>5</v>
      </c>
      <c r="E699" s="18">
        <v>1622868.01</v>
      </c>
    </row>
    <row r="700" spans="1:6">
      <c r="A700" s="17">
        <v>42740</v>
      </c>
      <c r="B700" s="20" t="s">
        <v>12</v>
      </c>
      <c r="C700" s="18">
        <v>930.67</v>
      </c>
      <c r="D700" s="18" t="s">
        <v>5</v>
      </c>
      <c r="E700" s="18">
        <v>1623016.92</v>
      </c>
    </row>
    <row r="701" spans="1:6">
      <c r="A701" s="16">
        <v>42740</v>
      </c>
      <c r="B701" s="4" t="s">
        <v>13</v>
      </c>
      <c r="C701" s="15" t="s">
        <v>5</v>
      </c>
      <c r="D701" s="15">
        <v>39105.67</v>
      </c>
      <c r="E701" s="15">
        <v>1623947.59</v>
      </c>
      <c r="F701" s="29" t="s">
        <v>309</v>
      </c>
    </row>
    <row r="702" spans="1:6">
      <c r="A702" s="17">
        <v>42740</v>
      </c>
      <c r="B702" s="19" t="s">
        <v>85</v>
      </c>
      <c r="C702" s="18">
        <v>146.63</v>
      </c>
      <c r="D702" s="18" t="s">
        <v>5</v>
      </c>
      <c r="E702" s="18">
        <v>1584841.92</v>
      </c>
    </row>
    <row r="703" spans="1:6">
      <c r="A703" s="17">
        <v>42740</v>
      </c>
      <c r="B703" s="20" t="s">
        <v>86</v>
      </c>
      <c r="C703" s="18">
        <v>916.48</v>
      </c>
      <c r="D703" s="18" t="s">
        <v>5</v>
      </c>
      <c r="E703" s="18">
        <v>1584988.55</v>
      </c>
    </row>
    <row r="704" spans="1:6">
      <c r="A704" s="16">
        <v>42740</v>
      </c>
      <c r="B704" s="4" t="s">
        <v>87</v>
      </c>
      <c r="C704" s="15" t="s">
        <v>5</v>
      </c>
      <c r="D704" s="15">
        <v>9657.52</v>
      </c>
      <c r="E704" s="15">
        <v>1585905.03</v>
      </c>
      <c r="F704" s="29" t="s">
        <v>309</v>
      </c>
    </row>
    <row r="705" spans="1:7">
      <c r="A705" s="16">
        <v>42740</v>
      </c>
      <c r="B705" s="4" t="s">
        <v>88</v>
      </c>
      <c r="C705" s="15">
        <v>6829.94</v>
      </c>
      <c r="D705" s="15" t="s">
        <v>5</v>
      </c>
      <c r="E705" s="15">
        <v>1576247.51</v>
      </c>
    </row>
    <row r="706" spans="1:7">
      <c r="A706" s="16">
        <v>42739</v>
      </c>
      <c r="B706" s="4" t="s">
        <v>89</v>
      </c>
      <c r="C706" s="15" t="s">
        <v>5</v>
      </c>
      <c r="D706" s="15">
        <v>100000</v>
      </c>
      <c r="E706" s="15">
        <v>1583077.45</v>
      </c>
    </row>
    <row r="707" spans="1:7">
      <c r="A707" s="16">
        <v>42739</v>
      </c>
      <c r="B707" s="25" t="s">
        <v>79</v>
      </c>
      <c r="C707" s="28">
        <v>6016</v>
      </c>
      <c r="D707" s="28"/>
      <c r="E707" s="28">
        <v>1483077.45</v>
      </c>
    </row>
    <row r="708" spans="1:7">
      <c r="A708" s="16">
        <v>42739</v>
      </c>
      <c r="B708" s="25" t="s">
        <v>80</v>
      </c>
      <c r="C708" s="28"/>
      <c r="D708" s="28">
        <v>11200</v>
      </c>
      <c r="E708" s="28">
        <v>1489093.45</v>
      </c>
      <c r="F708" s="23" t="s">
        <v>306</v>
      </c>
      <c r="G708" s="13" t="s">
        <v>82</v>
      </c>
    </row>
    <row r="709" spans="1:7">
      <c r="A709" s="16">
        <v>42739</v>
      </c>
      <c r="B709" s="25" t="s">
        <v>81</v>
      </c>
      <c r="C709" s="28"/>
      <c r="D709" s="28">
        <v>1099</v>
      </c>
      <c r="E709" s="28">
        <v>1477893.45</v>
      </c>
      <c r="F709" s="23" t="s">
        <v>786</v>
      </c>
    </row>
    <row r="710" spans="1:7">
      <c r="A710" s="16">
        <v>42739</v>
      </c>
      <c r="B710" s="4" t="s">
        <v>75</v>
      </c>
      <c r="C710" s="15" t="s">
        <v>5</v>
      </c>
      <c r="D710" s="15">
        <v>6584.52</v>
      </c>
      <c r="E710" s="15">
        <v>1476794.45</v>
      </c>
      <c r="F710" s="23" t="s">
        <v>465</v>
      </c>
      <c r="G710" s="13" t="s">
        <v>83</v>
      </c>
    </row>
    <row r="711" spans="1:7">
      <c r="A711" s="16">
        <v>42739</v>
      </c>
      <c r="B711" s="4" t="s">
        <v>76</v>
      </c>
      <c r="C711" s="15" t="s">
        <v>5</v>
      </c>
      <c r="D711" s="15">
        <v>408000</v>
      </c>
      <c r="E711" s="15">
        <v>1470209.93</v>
      </c>
      <c r="F711" s="23" t="s">
        <v>174</v>
      </c>
    </row>
    <row r="712" spans="1:7">
      <c r="A712" s="16">
        <v>42739</v>
      </c>
      <c r="B712" s="4" t="s">
        <v>77</v>
      </c>
      <c r="C712" s="15" t="s">
        <v>5</v>
      </c>
      <c r="D712" s="15">
        <v>2059</v>
      </c>
      <c r="E712" s="15">
        <v>1062209.93</v>
      </c>
      <c r="F712" s="23" t="s">
        <v>437</v>
      </c>
    </row>
    <row r="713" spans="1:7">
      <c r="A713" s="16">
        <v>42739</v>
      </c>
      <c r="B713" s="4" t="s">
        <v>77</v>
      </c>
      <c r="C713" s="15" t="s">
        <v>5</v>
      </c>
      <c r="D713" s="15">
        <v>1497</v>
      </c>
      <c r="E713" s="15">
        <v>1060150.93</v>
      </c>
      <c r="F713" s="23" t="s">
        <v>436</v>
      </c>
    </row>
    <row r="714" spans="1:7">
      <c r="A714" s="16">
        <v>42739</v>
      </c>
      <c r="B714" s="4" t="s">
        <v>78</v>
      </c>
      <c r="C714" s="15" t="s">
        <v>5</v>
      </c>
      <c r="D714" s="15">
        <v>283750</v>
      </c>
      <c r="E714" s="15">
        <v>1058653.93</v>
      </c>
      <c r="F714" s="23" t="s">
        <v>305</v>
      </c>
    </row>
    <row r="715" spans="1:7">
      <c r="A715" s="16">
        <v>42739</v>
      </c>
      <c r="B715" s="4" t="s">
        <v>369</v>
      </c>
      <c r="C715" s="15">
        <v>3480</v>
      </c>
      <c r="D715" s="15" t="s">
        <v>5</v>
      </c>
      <c r="E715" s="15">
        <v>774903.93</v>
      </c>
    </row>
    <row r="716" spans="1:7">
      <c r="A716" s="16">
        <v>42739</v>
      </c>
      <c r="B716" s="4" t="s">
        <v>368</v>
      </c>
      <c r="C716" s="15">
        <v>6380</v>
      </c>
      <c r="D716" s="15" t="s">
        <v>5</v>
      </c>
      <c r="E716" s="15">
        <v>778383.93</v>
      </c>
    </row>
    <row r="717" spans="1:7">
      <c r="A717" s="16">
        <v>42739</v>
      </c>
      <c r="B717" s="4" t="s">
        <v>367</v>
      </c>
      <c r="C717" s="15">
        <v>2837.94</v>
      </c>
      <c r="D717" s="15" t="s">
        <v>5</v>
      </c>
      <c r="E717" s="15">
        <v>784763.93</v>
      </c>
    </row>
    <row r="718" spans="1:7">
      <c r="A718" s="16">
        <v>42739</v>
      </c>
      <c r="B718" s="4" t="s">
        <v>366</v>
      </c>
      <c r="C718" s="15">
        <v>3385.6</v>
      </c>
      <c r="D718" s="15" t="s">
        <v>5</v>
      </c>
      <c r="E718" s="15">
        <v>787601.87</v>
      </c>
    </row>
    <row r="719" spans="1:7">
      <c r="A719" s="16">
        <v>42739</v>
      </c>
      <c r="B719" s="4" t="s">
        <v>365</v>
      </c>
      <c r="C719" s="15">
        <v>3032.82</v>
      </c>
      <c r="D719" s="15" t="s">
        <v>5</v>
      </c>
      <c r="E719" s="15">
        <v>790987.47</v>
      </c>
    </row>
    <row r="720" spans="1:7">
      <c r="A720" s="16">
        <v>42739</v>
      </c>
      <c r="B720" s="4" t="s">
        <v>364</v>
      </c>
      <c r="C720" s="15">
        <v>11980.01</v>
      </c>
      <c r="D720" s="15" t="s">
        <v>5</v>
      </c>
      <c r="E720" s="15">
        <v>794020.29</v>
      </c>
    </row>
    <row r="721" spans="1:6">
      <c r="A721" s="16">
        <v>42739</v>
      </c>
      <c r="B721" s="4" t="s">
        <v>363</v>
      </c>
      <c r="C721" s="15">
        <v>2088</v>
      </c>
      <c r="D721" s="15" t="s">
        <v>5</v>
      </c>
      <c r="E721" s="15">
        <v>806000.3</v>
      </c>
    </row>
    <row r="722" spans="1:6">
      <c r="A722" s="16">
        <v>42739</v>
      </c>
      <c r="B722" s="4" t="s">
        <v>60</v>
      </c>
      <c r="C722" s="15">
        <v>4240.37</v>
      </c>
      <c r="D722" s="15" t="s">
        <v>5</v>
      </c>
      <c r="E722" s="15">
        <v>808088.3</v>
      </c>
    </row>
    <row r="723" spans="1:6">
      <c r="A723" s="16">
        <v>42739</v>
      </c>
      <c r="B723" s="4" t="s">
        <v>61</v>
      </c>
      <c r="C723" s="15">
        <v>4408</v>
      </c>
      <c r="D723" s="15" t="s">
        <v>5</v>
      </c>
      <c r="E723" s="15">
        <v>812328.67</v>
      </c>
    </row>
    <row r="724" spans="1:6">
      <c r="A724" s="16">
        <v>42739</v>
      </c>
      <c r="B724" s="4" t="s">
        <v>62</v>
      </c>
      <c r="C724" s="15">
        <v>5286.38</v>
      </c>
      <c r="D724" s="15" t="s">
        <v>5</v>
      </c>
      <c r="E724" s="15">
        <v>816736.67</v>
      </c>
    </row>
    <row r="725" spans="1:6">
      <c r="A725" s="16">
        <v>42739</v>
      </c>
      <c r="B725" s="4" t="s">
        <v>63</v>
      </c>
      <c r="C725" s="15">
        <v>8198</v>
      </c>
      <c r="D725" s="15" t="s">
        <v>5</v>
      </c>
      <c r="E725" s="15">
        <v>822023.05</v>
      </c>
    </row>
    <row r="726" spans="1:6">
      <c r="A726" s="16">
        <v>42739</v>
      </c>
      <c r="B726" s="4" t="s">
        <v>64</v>
      </c>
      <c r="C726" s="15">
        <v>4176</v>
      </c>
      <c r="D726" s="15" t="s">
        <v>5</v>
      </c>
      <c r="E726" s="15">
        <v>830221.05</v>
      </c>
    </row>
    <row r="727" spans="1:6">
      <c r="A727" s="16">
        <v>42739</v>
      </c>
      <c r="B727" s="4" t="s">
        <v>65</v>
      </c>
      <c r="C727" s="15">
        <v>5482.16</v>
      </c>
      <c r="D727" s="15" t="s">
        <v>5</v>
      </c>
      <c r="E727" s="15">
        <v>834397.05</v>
      </c>
    </row>
    <row r="728" spans="1:6">
      <c r="A728" s="16">
        <v>42739</v>
      </c>
      <c r="B728" s="4" t="s">
        <v>66</v>
      </c>
      <c r="C728" s="15">
        <v>529</v>
      </c>
      <c r="D728" s="15" t="s">
        <v>5</v>
      </c>
      <c r="E728" s="15">
        <v>839879.21</v>
      </c>
    </row>
    <row r="729" spans="1:6">
      <c r="A729" s="16">
        <v>42739</v>
      </c>
      <c r="B729" s="4" t="s">
        <v>67</v>
      </c>
      <c r="C729" s="15">
        <v>1392</v>
      </c>
      <c r="D729" s="15" t="s">
        <v>5</v>
      </c>
      <c r="E729" s="15">
        <v>840408.21</v>
      </c>
    </row>
    <row r="730" spans="1:6">
      <c r="A730" s="16">
        <v>42739</v>
      </c>
      <c r="B730" s="4" t="s">
        <v>68</v>
      </c>
      <c r="C730" s="15">
        <v>1000</v>
      </c>
      <c r="D730" s="15" t="s">
        <v>5</v>
      </c>
      <c r="E730" s="15">
        <v>841800.21</v>
      </c>
    </row>
    <row r="731" spans="1:6">
      <c r="A731" s="16">
        <v>42739</v>
      </c>
      <c r="B731" s="4" t="s">
        <v>69</v>
      </c>
      <c r="C731" s="15">
        <v>1601610.1</v>
      </c>
      <c r="D731" s="15" t="s">
        <v>5</v>
      </c>
      <c r="E731" s="15">
        <v>842800.21</v>
      </c>
    </row>
    <row r="732" spans="1:6">
      <c r="A732" s="16">
        <v>42739</v>
      </c>
      <c r="B732" s="4" t="s">
        <v>70</v>
      </c>
      <c r="C732" s="15" t="s">
        <v>5</v>
      </c>
      <c r="D732" s="15">
        <v>4395</v>
      </c>
      <c r="E732" s="15">
        <v>2444410.31</v>
      </c>
      <c r="F732" s="23" t="s">
        <v>570</v>
      </c>
    </row>
    <row r="733" spans="1:6">
      <c r="A733" s="16">
        <v>42739</v>
      </c>
      <c r="B733" s="4" t="s">
        <v>71</v>
      </c>
      <c r="C733" s="15" t="s">
        <v>5</v>
      </c>
      <c r="D733" s="15">
        <v>69530</v>
      </c>
      <c r="E733" s="15">
        <v>2440015.31</v>
      </c>
      <c r="F733" s="23" t="s">
        <v>284</v>
      </c>
    </row>
    <row r="734" spans="1:6">
      <c r="A734" s="16">
        <v>42739</v>
      </c>
      <c r="B734" s="4" t="s">
        <v>72</v>
      </c>
      <c r="C734" s="15" t="s">
        <v>5</v>
      </c>
      <c r="D734" s="15">
        <v>430100</v>
      </c>
      <c r="E734" s="15">
        <v>2370485.31</v>
      </c>
      <c r="F734" s="23" t="s">
        <v>304</v>
      </c>
    </row>
    <row r="735" spans="1:6">
      <c r="A735" s="16">
        <v>42739</v>
      </c>
      <c r="B735" s="22" t="s">
        <v>73</v>
      </c>
      <c r="C735" s="15">
        <v>5000</v>
      </c>
      <c r="D735" s="15" t="s">
        <v>5</v>
      </c>
      <c r="E735" s="15">
        <v>1940385.31</v>
      </c>
    </row>
    <row r="736" spans="1:6">
      <c r="A736" s="16">
        <v>42739</v>
      </c>
      <c r="B736" s="4" t="s">
        <v>74</v>
      </c>
      <c r="C736" s="15" t="s">
        <v>5</v>
      </c>
      <c r="D736" s="15">
        <v>117000</v>
      </c>
      <c r="E736" s="15">
        <v>1945385.31</v>
      </c>
      <c r="F736" s="23" t="s">
        <v>303</v>
      </c>
    </row>
    <row r="737" spans="1:6">
      <c r="A737" s="16">
        <v>42739</v>
      </c>
      <c r="B737" s="4" t="s">
        <v>53</v>
      </c>
      <c r="C737" s="15" t="s">
        <v>5</v>
      </c>
      <c r="D737" s="15">
        <v>50980</v>
      </c>
      <c r="E737" s="15">
        <v>1828385.31</v>
      </c>
      <c r="F737" s="23" t="s">
        <v>275</v>
      </c>
    </row>
    <row r="738" spans="1:6">
      <c r="A738" s="17">
        <v>42739</v>
      </c>
      <c r="B738" s="19" t="s">
        <v>8</v>
      </c>
      <c r="C738" s="18">
        <v>25.59</v>
      </c>
      <c r="D738" s="18" t="s">
        <v>5</v>
      </c>
      <c r="E738" s="18">
        <v>1777405.31</v>
      </c>
    </row>
    <row r="739" spans="1:6">
      <c r="A739" s="17">
        <v>42739</v>
      </c>
      <c r="B739" s="20" t="s">
        <v>9</v>
      </c>
      <c r="C739" s="18">
        <v>159.91</v>
      </c>
      <c r="D739" s="18" t="s">
        <v>5</v>
      </c>
      <c r="E739" s="18">
        <v>1777430.9</v>
      </c>
    </row>
    <row r="740" spans="1:6">
      <c r="A740" s="16">
        <v>42739</v>
      </c>
      <c r="B740" s="4" t="s">
        <v>10</v>
      </c>
      <c r="C740" s="15" t="s">
        <v>5</v>
      </c>
      <c r="D740" s="15">
        <v>44333.34</v>
      </c>
      <c r="E740" s="15">
        <v>1777590.81</v>
      </c>
      <c r="F740" s="29" t="s">
        <v>276</v>
      </c>
    </row>
    <row r="741" spans="1:6">
      <c r="A741" s="17">
        <v>42739</v>
      </c>
      <c r="B741" s="19" t="s">
        <v>11</v>
      </c>
      <c r="C741" s="18">
        <v>123.14</v>
      </c>
      <c r="D741" s="18" t="s">
        <v>5</v>
      </c>
      <c r="E741" s="18">
        <v>1733257.47</v>
      </c>
    </row>
    <row r="742" spans="1:6">
      <c r="A742" s="17">
        <v>42739</v>
      </c>
      <c r="B742" s="20" t="s">
        <v>12</v>
      </c>
      <c r="C742" s="18">
        <v>769.65</v>
      </c>
      <c r="D742" s="18" t="s">
        <v>5</v>
      </c>
      <c r="E742" s="18">
        <v>1733380.61</v>
      </c>
    </row>
    <row r="743" spans="1:6">
      <c r="A743" s="16">
        <v>42739</v>
      </c>
      <c r="B743" s="4" t="s">
        <v>13</v>
      </c>
      <c r="C743" s="15" t="s">
        <v>5</v>
      </c>
      <c r="D743" s="15">
        <v>32339.01</v>
      </c>
      <c r="E743" s="15">
        <v>1734150.26</v>
      </c>
      <c r="F743" s="29" t="s">
        <v>276</v>
      </c>
    </row>
    <row r="744" spans="1:6">
      <c r="A744" s="16">
        <v>42739</v>
      </c>
      <c r="B744" s="4" t="s">
        <v>54</v>
      </c>
      <c r="C744" s="15">
        <v>2630</v>
      </c>
      <c r="D744" s="15" t="s">
        <v>5</v>
      </c>
      <c r="E744" s="15">
        <v>1701811.25</v>
      </c>
    </row>
    <row r="745" spans="1:6">
      <c r="A745" s="16">
        <v>42738</v>
      </c>
      <c r="B745" s="4" t="s">
        <v>55</v>
      </c>
      <c r="C745" s="15" t="s">
        <v>5</v>
      </c>
      <c r="D745" s="15">
        <v>5995</v>
      </c>
      <c r="E745" s="15">
        <v>1704441.25</v>
      </c>
      <c r="F745" s="23" t="s">
        <v>283</v>
      </c>
    </row>
    <row r="746" spans="1:6">
      <c r="A746" s="16">
        <v>42738</v>
      </c>
      <c r="B746" s="4" t="s">
        <v>56</v>
      </c>
      <c r="C746" s="15" t="s">
        <v>5</v>
      </c>
      <c r="D746" s="15">
        <v>42952.91</v>
      </c>
      <c r="E746" s="15">
        <v>1698446.25</v>
      </c>
      <c r="F746" s="23" t="s">
        <v>299</v>
      </c>
    </row>
    <row r="747" spans="1:6">
      <c r="A747" s="16">
        <v>42738</v>
      </c>
      <c r="B747" s="4" t="s">
        <v>57</v>
      </c>
      <c r="C747" s="15" t="s">
        <v>5</v>
      </c>
      <c r="D747" s="15">
        <v>239903.59</v>
      </c>
      <c r="E747" s="15">
        <v>1655493.34</v>
      </c>
      <c r="F747" s="23" t="s">
        <v>300</v>
      </c>
    </row>
    <row r="748" spans="1:6">
      <c r="A748" s="16">
        <v>42738</v>
      </c>
      <c r="B748" s="4" t="s">
        <v>58</v>
      </c>
      <c r="C748" s="15">
        <v>37931.53</v>
      </c>
      <c r="D748" s="15" t="s">
        <v>5</v>
      </c>
      <c r="E748" s="15">
        <v>1415589.75</v>
      </c>
    </row>
    <row r="749" spans="1:6">
      <c r="A749" s="16">
        <v>42738</v>
      </c>
      <c r="B749" s="4" t="s">
        <v>59</v>
      </c>
      <c r="C749" s="15" t="s">
        <v>5</v>
      </c>
      <c r="D749" s="15">
        <v>8898.3799999999992</v>
      </c>
      <c r="E749" s="15">
        <v>1453521.28</v>
      </c>
      <c r="F749" s="23" t="s">
        <v>431</v>
      </c>
    </row>
    <row r="750" spans="1:6">
      <c r="A750" s="16">
        <v>42738</v>
      </c>
      <c r="B750" s="4" t="s">
        <v>45</v>
      </c>
      <c r="C750" s="15" t="s">
        <v>5</v>
      </c>
      <c r="D750" s="15">
        <v>90000</v>
      </c>
      <c r="E750" s="15">
        <v>1444622.9</v>
      </c>
      <c r="F750" s="23" t="s">
        <v>302</v>
      </c>
    </row>
    <row r="751" spans="1:6">
      <c r="A751" s="16">
        <v>42738</v>
      </c>
      <c r="B751" s="4" t="s">
        <v>46</v>
      </c>
      <c r="C751" s="15" t="s">
        <v>5</v>
      </c>
      <c r="D751" s="15">
        <v>289900</v>
      </c>
      <c r="E751" s="15">
        <v>1354622.9</v>
      </c>
      <c r="F751" s="23" t="s">
        <v>282</v>
      </c>
    </row>
    <row r="752" spans="1:6">
      <c r="A752" s="16">
        <v>42738</v>
      </c>
      <c r="B752" s="4" t="s">
        <v>47</v>
      </c>
      <c r="C752" s="15" t="s">
        <v>5</v>
      </c>
      <c r="D752" s="15">
        <v>289900</v>
      </c>
      <c r="E752" s="15">
        <v>1064722.8999999999</v>
      </c>
      <c r="F752" s="23" t="s">
        <v>281</v>
      </c>
    </row>
    <row r="753" spans="1:7">
      <c r="A753" s="16">
        <v>42738</v>
      </c>
      <c r="B753" s="4" t="s">
        <v>48</v>
      </c>
      <c r="C753" s="15" t="s">
        <v>5</v>
      </c>
      <c r="D753" s="15">
        <v>3649</v>
      </c>
      <c r="E753" s="15">
        <v>774822.9</v>
      </c>
      <c r="F753" s="23" t="s">
        <v>280</v>
      </c>
      <c r="G753" s="13" t="s">
        <v>52</v>
      </c>
    </row>
    <row r="754" spans="1:7">
      <c r="A754" s="16">
        <v>42738</v>
      </c>
      <c r="B754" s="4" t="s">
        <v>49</v>
      </c>
      <c r="C754" s="15" t="s">
        <v>5</v>
      </c>
      <c r="D754" s="15">
        <v>30900</v>
      </c>
      <c r="E754" s="15">
        <v>771173.9</v>
      </c>
      <c r="F754" s="23" t="s">
        <v>279</v>
      </c>
    </row>
    <row r="755" spans="1:7">
      <c r="A755" s="16">
        <v>42738</v>
      </c>
      <c r="B755" s="4" t="s">
        <v>333</v>
      </c>
      <c r="C755" s="15" t="s">
        <v>5</v>
      </c>
      <c r="D755" s="15">
        <v>1099</v>
      </c>
      <c r="E755" s="15">
        <v>740273.9</v>
      </c>
      <c r="F755" s="23" t="s">
        <v>785</v>
      </c>
    </row>
    <row r="756" spans="1:7">
      <c r="A756" s="16">
        <v>42738</v>
      </c>
      <c r="B756" s="4" t="s">
        <v>50</v>
      </c>
      <c r="C756" s="15">
        <v>20701.689999999999</v>
      </c>
      <c r="D756" s="15" t="s">
        <v>5</v>
      </c>
      <c r="E756" s="15">
        <v>739174.9</v>
      </c>
    </row>
    <row r="757" spans="1:7">
      <c r="A757" s="16">
        <v>42738</v>
      </c>
      <c r="B757" s="4" t="s">
        <v>51</v>
      </c>
      <c r="C757" s="15" t="s">
        <v>5</v>
      </c>
      <c r="D757" s="15">
        <v>454000</v>
      </c>
      <c r="E757" s="15">
        <v>759876.59</v>
      </c>
      <c r="F757" s="23" t="s">
        <v>172</v>
      </c>
    </row>
    <row r="758" spans="1:7">
      <c r="A758" s="16">
        <v>42738</v>
      </c>
      <c r="B758" s="4" t="s">
        <v>37</v>
      </c>
      <c r="C758" s="15" t="s">
        <v>5</v>
      </c>
      <c r="D758" s="15">
        <v>58000</v>
      </c>
      <c r="E758" s="15">
        <v>305876.59000000003</v>
      </c>
      <c r="F758" s="23" t="s">
        <v>278</v>
      </c>
    </row>
    <row r="759" spans="1:7">
      <c r="A759" s="16">
        <v>42738</v>
      </c>
      <c r="B759" s="4" t="s">
        <v>38</v>
      </c>
      <c r="C759" s="15">
        <v>1203931.26</v>
      </c>
      <c r="D759" s="15" t="s">
        <v>5</v>
      </c>
      <c r="E759" s="15">
        <v>247876.59</v>
      </c>
    </row>
    <row r="760" spans="1:7">
      <c r="A760" s="16">
        <v>42738</v>
      </c>
      <c r="B760" s="4" t="s">
        <v>39</v>
      </c>
      <c r="C760" s="15" t="s">
        <v>5</v>
      </c>
      <c r="D760" s="15">
        <v>4160</v>
      </c>
      <c r="E760" s="15">
        <v>1451807.85</v>
      </c>
      <c r="F760" s="23" t="s">
        <v>273</v>
      </c>
    </row>
    <row r="761" spans="1:7">
      <c r="A761" s="16">
        <v>42738</v>
      </c>
      <c r="B761" s="4" t="s">
        <v>40</v>
      </c>
      <c r="C761" s="15">
        <v>14363.91</v>
      </c>
      <c r="D761" s="15" t="s">
        <v>5</v>
      </c>
      <c r="E761" s="15">
        <v>1447647.85</v>
      </c>
    </row>
    <row r="762" spans="1:7">
      <c r="A762" s="16">
        <v>42738</v>
      </c>
      <c r="B762" s="4" t="s">
        <v>41</v>
      </c>
      <c r="C762" s="15">
        <v>500</v>
      </c>
      <c r="D762" s="15" t="s">
        <v>5</v>
      </c>
      <c r="E762" s="15">
        <v>1462011.76</v>
      </c>
    </row>
    <row r="763" spans="1:7">
      <c r="A763" s="16">
        <v>42738</v>
      </c>
      <c r="B763" s="4" t="s">
        <v>42</v>
      </c>
      <c r="C763" s="15">
        <v>290000</v>
      </c>
      <c r="D763" s="15" t="s">
        <v>5</v>
      </c>
      <c r="E763" s="15">
        <v>1462511.76</v>
      </c>
    </row>
    <row r="764" spans="1:7">
      <c r="A764" s="16">
        <v>42738</v>
      </c>
      <c r="B764" s="4" t="s">
        <v>43</v>
      </c>
      <c r="C764" s="15">
        <v>260000</v>
      </c>
      <c r="D764" s="15" t="s">
        <v>5</v>
      </c>
      <c r="E764" s="15">
        <v>1752511.76</v>
      </c>
    </row>
    <row r="765" spans="1:7">
      <c r="A765" s="16">
        <v>42738</v>
      </c>
      <c r="B765" s="22" t="s">
        <v>44</v>
      </c>
      <c r="C765" s="15">
        <v>5000</v>
      </c>
      <c r="D765" s="15" t="s">
        <v>5</v>
      </c>
      <c r="E765" s="15">
        <v>2012511.76</v>
      </c>
    </row>
    <row r="766" spans="1:7">
      <c r="A766" s="16">
        <v>42738</v>
      </c>
      <c r="B766" s="4" t="s">
        <v>32</v>
      </c>
      <c r="C766" s="15" t="s">
        <v>5</v>
      </c>
      <c r="D766" s="15">
        <v>16695.5</v>
      </c>
      <c r="E766" s="15">
        <v>2017511.76</v>
      </c>
      <c r="F766" s="23" t="s">
        <v>134</v>
      </c>
    </row>
    <row r="767" spans="1:7">
      <c r="A767" s="16">
        <v>42738</v>
      </c>
      <c r="B767" s="4" t="s">
        <v>33</v>
      </c>
      <c r="C767" s="15" t="s">
        <v>5</v>
      </c>
      <c r="D767" s="15">
        <v>415055.24</v>
      </c>
      <c r="E767" s="15">
        <v>2000816.26</v>
      </c>
      <c r="F767" s="23" t="s">
        <v>128</v>
      </c>
    </row>
    <row r="768" spans="1:7">
      <c r="A768" s="17">
        <v>42738</v>
      </c>
      <c r="B768" s="19" t="s">
        <v>34</v>
      </c>
      <c r="C768" s="18">
        <v>132.80000000000001</v>
      </c>
      <c r="D768" s="18" t="s">
        <v>5</v>
      </c>
      <c r="E768" s="18">
        <v>1585761.02</v>
      </c>
    </row>
    <row r="769" spans="1:7">
      <c r="A769" s="17">
        <v>42738</v>
      </c>
      <c r="B769" s="20" t="s">
        <v>35</v>
      </c>
      <c r="C769" s="18">
        <v>830</v>
      </c>
      <c r="D769" s="18" t="s">
        <v>5</v>
      </c>
      <c r="E769" s="18">
        <v>1585893.82</v>
      </c>
    </row>
    <row r="770" spans="1:7">
      <c r="A770" s="17">
        <v>42738</v>
      </c>
      <c r="B770" s="19" t="s">
        <v>8</v>
      </c>
      <c r="C770" s="18">
        <v>14.31</v>
      </c>
      <c r="D770" s="18" t="s">
        <v>5</v>
      </c>
      <c r="E770" s="18">
        <v>1586723.82</v>
      </c>
    </row>
    <row r="771" spans="1:7">
      <c r="A771" s="17">
        <v>42738</v>
      </c>
      <c r="B771" s="20" t="s">
        <v>9</v>
      </c>
      <c r="C771" s="18">
        <v>89.42</v>
      </c>
      <c r="D771" s="18" t="s">
        <v>5</v>
      </c>
      <c r="E771" s="18">
        <v>1586738.13</v>
      </c>
    </row>
    <row r="772" spans="1:7">
      <c r="A772" s="16">
        <v>42738</v>
      </c>
      <c r="B772" s="4" t="s">
        <v>10</v>
      </c>
      <c r="C772" s="15" t="s">
        <v>5</v>
      </c>
      <c r="D772" s="15">
        <v>36195.01</v>
      </c>
      <c r="E772" s="15">
        <v>1586827.55</v>
      </c>
      <c r="F772" s="29" t="s">
        <v>274</v>
      </c>
    </row>
    <row r="773" spans="1:7">
      <c r="A773" s="17">
        <v>42738</v>
      </c>
      <c r="B773" s="19" t="s">
        <v>11</v>
      </c>
      <c r="C773" s="18">
        <v>59.54</v>
      </c>
      <c r="D773" s="18" t="s">
        <v>5</v>
      </c>
      <c r="E773" s="18">
        <v>1550632.54</v>
      </c>
    </row>
    <row r="774" spans="1:7">
      <c r="A774" s="17">
        <v>42738</v>
      </c>
      <c r="B774" s="20" t="s">
        <v>12</v>
      </c>
      <c r="C774" s="18">
        <v>372.13</v>
      </c>
      <c r="D774" s="18" t="s">
        <v>5</v>
      </c>
      <c r="E774" s="18">
        <v>1550692.08</v>
      </c>
    </row>
    <row r="775" spans="1:7">
      <c r="A775" s="16">
        <v>42738</v>
      </c>
      <c r="B775" s="4" t="s">
        <v>13</v>
      </c>
      <c r="C775" s="15" t="s">
        <v>5</v>
      </c>
      <c r="D775" s="15">
        <v>15636.32</v>
      </c>
      <c r="E775" s="15">
        <v>1551064.21</v>
      </c>
      <c r="F775" s="29" t="s">
        <v>274</v>
      </c>
    </row>
    <row r="776" spans="1:7">
      <c r="A776" s="5">
        <v>42737</v>
      </c>
      <c r="B776" s="21" t="s">
        <v>360</v>
      </c>
      <c r="C776" s="6" t="s">
        <v>5</v>
      </c>
      <c r="D776" s="6">
        <v>33713.089999999997</v>
      </c>
      <c r="E776" s="6">
        <v>1535427.89</v>
      </c>
      <c r="F776" s="23" t="s">
        <v>36</v>
      </c>
    </row>
    <row r="777" spans="1:7">
      <c r="A777" s="5">
        <v>42737</v>
      </c>
      <c r="B777" s="4" t="s">
        <v>362</v>
      </c>
      <c r="C777" s="6" t="s">
        <v>5</v>
      </c>
      <c r="D777" s="6">
        <v>80000</v>
      </c>
      <c r="E777" s="6">
        <v>1501714.8</v>
      </c>
      <c r="F777" s="24" t="s">
        <v>272</v>
      </c>
      <c r="G777" s="13" t="s">
        <v>30</v>
      </c>
    </row>
    <row r="778" spans="1:7">
      <c r="A778" s="5">
        <v>42737</v>
      </c>
      <c r="B778" s="4" t="s">
        <v>361</v>
      </c>
      <c r="C778" s="6" t="s">
        <v>5</v>
      </c>
      <c r="D778" s="6">
        <v>3200</v>
      </c>
      <c r="E778" s="6">
        <v>1421714.8</v>
      </c>
      <c r="F778" s="23" t="s">
        <v>271</v>
      </c>
    </row>
    <row r="779" spans="1:7">
      <c r="A779" s="5">
        <v>42737</v>
      </c>
      <c r="B779" s="4" t="s">
        <v>353</v>
      </c>
      <c r="C779" s="6">
        <v>99000</v>
      </c>
      <c r="D779" s="6" t="s">
        <v>5</v>
      </c>
      <c r="E779" s="6">
        <v>1418514.8</v>
      </c>
      <c r="F779" s="23" t="s">
        <v>171</v>
      </c>
    </row>
    <row r="780" spans="1:7">
      <c r="A780" s="5">
        <v>42737</v>
      </c>
      <c r="B780" s="14" t="s">
        <v>359</v>
      </c>
      <c r="C780" s="6" t="s">
        <v>5</v>
      </c>
      <c r="D780" s="6">
        <v>169900</v>
      </c>
      <c r="E780" s="6">
        <v>1517514.8</v>
      </c>
      <c r="F780" s="23" t="s">
        <v>151</v>
      </c>
      <c r="G780" s="13" t="s">
        <v>155</v>
      </c>
    </row>
    <row r="781" spans="1:7">
      <c r="A781" s="5">
        <v>42737</v>
      </c>
      <c r="B781" s="14" t="s">
        <v>357</v>
      </c>
      <c r="C781" s="6" t="s">
        <v>5</v>
      </c>
      <c r="D781" s="6">
        <v>124900</v>
      </c>
      <c r="E781" s="6">
        <v>1347614.8</v>
      </c>
      <c r="F781" s="23" t="s">
        <v>152</v>
      </c>
      <c r="G781" s="13" t="s">
        <v>155</v>
      </c>
    </row>
    <row r="782" spans="1:7">
      <c r="A782" s="5">
        <v>42737</v>
      </c>
      <c r="B782" s="14" t="s">
        <v>358</v>
      </c>
      <c r="C782" s="6" t="s">
        <v>5</v>
      </c>
      <c r="D782" s="6">
        <v>110100</v>
      </c>
      <c r="E782" s="6">
        <v>1222714.8</v>
      </c>
      <c r="F782" s="23" t="s">
        <v>153</v>
      </c>
      <c r="G782" s="13" t="s">
        <v>155</v>
      </c>
    </row>
    <row r="783" spans="1:7">
      <c r="A783" s="5">
        <v>42737</v>
      </c>
      <c r="B783" s="4" t="s">
        <v>16</v>
      </c>
      <c r="C783" s="6" t="s">
        <v>5</v>
      </c>
      <c r="D783" s="6">
        <v>405000</v>
      </c>
      <c r="E783" s="6">
        <v>1112614.8</v>
      </c>
      <c r="F783" s="23" t="s">
        <v>173</v>
      </c>
    </row>
    <row r="784" spans="1:7">
      <c r="A784" s="5">
        <v>42737</v>
      </c>
      <c r="B784" s="4" t="s">
        <v>17</v>
      </c>
      <c r="C784" s="6" t="s">
        <v>5</v>
      </c>
      <c r="D784" s="6">
        <v>20000</v>
      </c>
      <c r="E784" s="6">
        <v>707614.8</v>
      </c>
      <c r="F784" s="23" t="s">
        <v>507</v>
      </c>
      <c r="G784" s="13" t="s">
        <v>31</v>
      </c>
    </row>
    <row r="785" spans="1:6">
      <c r="A785" s="5">
        <v>42737</v>
      </c>
      <c r="B785" s="4" t="s">
        <v>18</v>
      </c>
      <c r="C785" s="6">
        <v>13649.68</v>
      </c>
      <c r="D785" s="6" t="s">
        <v>5</v>
      </c>
      <c r="E785" s="6">
        <v>687614.8</v>
      </c>
    </row>
    <row r="786" spans="1:6">
      <c r="A786" s="5">
        <v>42737</v>
      </c>
      <c r="B786" s="4" t="s">
        <v>19</v>
      </c>
      <c r="C786" s="6">
        <v>5469.67</v>
      </c>
      <c r="D786" s="6" t="s">
        <v>5</v>
      </c>
      <c r="E786" s="6">
        <v>701264.48</v>
      </c>
    </row>
    <row r="787" spans="1:6">
      <c r="A787" s="5">
        <v>42737</v>
      </c>
      <c r="B787" s="4" t="s">
        <v>20</v>
      </c>
      <c r="C787" s="6">
        <v>11835.95</v>
      </c>
      <c r="D787" s="6" t="s">
        <v>5</v>
      </c>
      <c r="E787" s="6">
        <v>706734.15</v>
      </c>
    </row>
    <row r="788" spans="1:6">
      <c r="A788" s="5">
        <v>42737</v>
      </c>
      <c r="B788" s="4" t="s">
        <v>21</v>
      </c>
      <c r="C788" s="6">
        <v>7275.2</v>
      </c>
      <c r="D788" s="6" t="s">
        <v>5</v>
      </c>
      <c r="E788" s="6">
        <v>718570.1</v>
      </c>
    </row>
    <row r="789" spans="1:6">
      <c r="A789" s="5">
        <v>42737</v>
      </c>
      <c r="B789" s="4" t="s">
        <v>22</v>
      </c>
      <c r="C789" s="6">
        <v>6705.97</v>
      </c>
      <c r="D789" s="6" t="s">
        <v>5</v>
      </c>
      <c r="E789" s="6">
        <v>725845.3</v>
      </c>
    </row>
    <row r="790" spans="1:6">
      <c r="A790" s="5">
        <v>42737</v>
      </c>
      <c r="B790" s="4" t="s">
        <v>23</v>
      </c>
      <c r="C790" s="6">
        <v>1061353.8400000001</v>
      </c>
      <c r="D790" s="6" t="s">
        <v>5</v>
      </c>
      <c r="E790" s="6">
        <v>732551.27</v>
      </c>
    </row>
    <row r="791" spans="1:6">
      <c r="A791" s="5">
        <v>42737</v>
      </c>
      <c r="B791" s="4" t="s">
        <v>24</v>
      </c>
      <c r="C791" s="6">
        <v>582673.21</v>
      </c>
      <c r="D791" s="6" t="s">
        <v>5</v>
      </c>
      <c r="E791" s="6">
        <v>1793905.11</v>
      </c>
    </row>
    <row r="792" spans="1:6">
      <c r="A792" s="5">
        <v>42737</v>
      </c>
      <c r="B792" s="4" t="s">
        <v>356</v>
      </c>
      <c r="C792" s="6">
        <v>94000</v>
      </c>
      <c r="D792" s="6" t="s">
        <v>5</v>
      </c>
      <c r="E792" s="6">
        <v>2376578.3199999998</v>
      </c>
    </row>
    <row r="793" spans="1:6">
      <c r="A793" s="5">
        <v>42737</v>
      </c>
      <c r="B793" s="4" t="s">
        <v>355</v>
      </c>
      <c r="C793" s="6">
        <v>232000</v>
      </c>
      <c r="D793" s="6" t="s">
        <v>5</v>
      </c>
      <c r="E793" s="6">
        <v>2470578.3199999998</v>
      </c>
    </row>
    <row r="794" spans="1:6">
      <c r="A794" s="5">
        <v>42737</v>
      </c>
      <c r="B794" s="4" t="s">
        <v>354</v>
      </c>
      <c r="C794" s="6">
        <v>5000</v>
      </c>
      <c r="D794" s="6" t="s">
        <v>5</v>
      </c>
      <c r="E794" s="6">
        <v>2702578.32</v>
      </c>
    </row>
    <row r="795" spans="1:6">
      <c r="A795" s="5">
        <v>42737</v>
      </c>
      <c r="B795" s="4" t="s">
        <v>25</v>
      </c>
      <c r="C795" s="6">
        <v>12000</v>
      </c>
      <c r="D795" s="6" t="s">
        <v>5</v>
      </c>
      <c r="E795" s="6">
        <v>2707578.32</v>
      </c>
    </row>
    <row r="796" spans="1:6">
      <c r="A796" s="5">
        <v>42737</v>
      </c>
      <c r="B796" s="4" t="s">
        <v>26</v>
      </c>
      <c r="C796" s="6">
        <v>5000</v>
      </c>
      <c r="D796" s="6" t="s">
        <v>5</v>
      </c>
      <c r="E796" s="6">
        <v>2719578.32</v>
      </c>
    </row>
    <row r="797" spans="1:6">
      <c r="A797" s="5">
        <v>42737</v>
      </c>
      <c r="B797" s="4" t="s">
        <v>353</v>
      </c>
      <c r="C797" s="6">
        <v>30000</v>
      </c>
      <c r="D797" s="6" t="s">
        <v>5</v>
      </c>
      <c r="E797" s="6">
        <v>2724578.32</v>
      </c>
      <c r="F797" s="23" t="s">
        <v>177</v>
      </c>
    </row>
    <row r="798" spans="1:6">
      <c r="A798" s="5">
        <v>42737</v>
      </c>
      <c r="B798" s="4" t="s">
        <v>27</v>
      </c>
      <c r="C798" s="6">
        <v>5000</v>
      </c>
      <c r="D798" s="6" t="s">
        <v>5</v>
      </c>
      <c r="E798" s="6">
        <v>2754578.32</v>
      </c>
    </row>
    <row r="799" spans="1:6">
      <c r="A799" s="5">
        <v>42737</v>
      </c>
      <c r="B799" s="4" t="s">
        <v>28</v>
      </c>
      <c r="C799" s="6">
        <v>2499965.34</v>
      </c>
      <c r="D799" s="6" t="s">
        <v>5</v>
      </c>
      <c r="E799" s="6">
        <v>2759578.32</v>
      </c>
      <c r="F799" s="23" t="s">
        <v>29</v>
      </c>
    </row>
    <row r="800" spans="1:6">
      <c r="A800" s="7">
        <v>42737</v>
      </c>
      <c r="B800" s="8" t="s">
        <v>6</v>
      </c>
      <c r="C800" s="6" t="s">
        <v>5</v>
      </c>
      <c r="D800" s="6">
        <v>26979.85</v>
      </c>
      <c r="E800" s="6">
        <v>5259543.66</v>
      </c>
      <c r="F800" s="23" t="s">
        <v>118</v>
      </c>
    </row>
    <row r="801" spans="1:6">
      <c r="A801" s="7">
        <v>42737</v>
      </c>
      <c r="B801" s="8" t="s">
        <v>7</v>
      </c>
      <c r="C801" s="6" t="s">
        <v>5</v>
      </c>
      <c r="D801" s="6">
        <v>221356.98</v>
      </c>
      <c r="E801" s="6">
        <v>5232563.8099999996</v>
      </c>
      <c r="F801" s="23" t="s">
        <v>117</v>
      </c>
    </row>
    <row r="802" spans="1:6">
      <c r="A802" s="9">
        <v>42737</v>
      </c>
      <c r="B802" s="10" t="s">
        <v>8</v>
      </c>
      <c r="C802" s="11">
        <v>21.72</v>
      </c>
      <c r="D802" s="11" t="s">
        <v>5</v>
      </c>
      <c r="E802" s="11">
        <v>5011206.83</v>
      </c>
    </row>
    <row r="803" spans="1:6">
      <c r="A803" s="9">
        <v>42737</v>
      </c>
      <c r="B803" s="12" t="s">
        <v>9</v>
      </c>
      <c r="C803" s="11">
        <v>135.76</v>
      </c>
      <c r="D803" s="11" t="s">
        <v>5</v>
      </c>
      <c r="E803" s="11">
        <v>5011228.55</v>
      </c>
    </row>
    <row r="804" spans="1:6">
      <c r="A804" s="7">
        <v>42737</v>
      </c>
      <c r="B804" s="8" t="s">
        <v>10</v>
      </c>
      <c r="C804" s="6" t="s">
        <v>5</v>
      </c>
      <c r="D804" s="6">
        <v>33213.83</v>
      </c>
      <c r="E804" s="6">
        <v>5011364.3099999996</v>
      </c>
      <c r="F804" s="29" t="s">
        <v>135</v>
      </c>
    </row>
    <row r="805" spans="1:6">
      <c r="A805" s="9">
        <v>42737</v>
      </c>
      <c r="B805" s="10" t="s">
        <v>11</v>
      </c>
      <c r="C805" s="11">
        <v>24.31</v>
      </c>
      <c r="D805" s="11" t="s">
        <v>5</v>
      </c>
      <c r="E805" s="11">
        <v>4978150.4800000004</v>
      </c>
    </row>
    <row r="806" spans="1:6">
      <c r="A806" s="9">
        <v>42737</v>
      </c>
      <c r="B806" s="12" t="s">
        <v>12</v>
      </c>
      <c r="C806" s="11">
        <v>151.96</v>
      </c>
      <c r="D806" s="11" t="s">
        <v>5</v>
      </c>
      <c r="E806" s="11">
        <v>4978174.79</v>
      </c>
    </row>
    <row r="807" spans="1:6">
      <c r="A807" s="7">
        <v>42737</v>
      </c>
      <c r="B807" s="8" t="s">
        <v>13</v>
      </c>
      <c r="C807" s="6" t="s">
        <v>5</v>
      </c>
      <c r="D807" s="6">
        <v>6385</v>
      </c>
      <c r="E807" s="6">
        <v>4978326.75</v>
      </c>
      <c r="F807" s="29" t="s">
        <v>135</v>
      </c>
    </row>
    <row r="808" spans="1:6">
      <c r="A808" s="9">
        <v>42737</v>
      </c>
      <c r="B808" s="10" t="s">
        <v>8</v>
      </c>
      <c r="C808" s="11">
        <v>16.010000000000002</v>
      </c>
      <c r="D808" s="11" t="s">
        <v>5</v>
      </c>
      <c r="E808" s="11">
        <v>4971941.75</v>
      </c>
    </row>
    <row r="809" spans="1:6">
      <c r="A809" s="9">
        <v>42737</v>
      </c>
      <c r="B809" s="12" t="s">
        <v>9</v>
      </c>
      <c r="C809" s="11">
        <v>100.08</v>
      </c>
      <c r="D809" s="11" t="s">
        <v>5</v>
      </c>
      <c r="E809" s="11">
        <v>4971957.76</v>
      </c>
    </row>
    <row r="810" spans="1:6">
      <c r="A810" s="7">
        <v>42737</v>
      </c>
      <c r="B810" s="8" t="s">
        <v>10</v>
      </c>
      <c r="C810" s="6" t="s">
        <v>5</v>
      </c>
      <c r="D810" s="6">
        <v>30121.3</v>
      </c>
      <c r="E810" s="6">
        <v>4972057.84</v>
      </c>
      <c r="F810" s="29" t="s">
        <v>127</v>
      </c>
    </row>
    <row r="811" spans="1:6">
      <c r="A811" s="9">
        <v>42737</v>
      </c>
      <c r="B811" s="10" t="s">
        <v>11</v>
      </c>
      <c r="C811" s="11">
        <v>42.48</v>
      </c>
      <c r="D811" s="11" t="s">
        <v>5</v>
      </c>
      <c r="E811" s="11">
        <v>4941936.54</v>
      </c>
    </row>
    <row r="812" spans="1:6">
      <c r="A812" s="9">
        <v>42737</v>
      </c>
      <c r="B812" s="12" t="s">
        <v>12</v>
      </c>
      <c r="C812" s="11">
        <v>265.49</v>
      </c>
      <c r="D812" s="11" t="s">
        <v>5</v>
      </c>
      <c r="E812" s="11">
        <v>4941979.0199999996</v>
      </c>
    </row>
    <row r="813" spans="1:6">
      <c r="A813" s="7">
        <v>42737</v>
      </c>
      <c r="B813" s="8" t="s">
        <v>13</v>
      </c>
      <c r="C813" s="6" t="s">
        <v>5</v>
      </c>
      <c r="D813" s="6">
        <v>11156.01</v>
      </c>
      <c r="E813" s="6">
        <v>4942244.51</v>
      </c>
      <c r="F813" s="29" t="s">
        <v>127</v>
      </c>
    </row>
    <row r="814" spans="1:6">
      <c r="A814" s="9">
        <v>42737</v>
      </c>
      <c r="B814" s="10" t="s">
        <v>14</v>
      </c>
      <c r="C814" s="11">
        <v>158.72</v>
      </c>
      <c r="D814" s="11" t="s">
        <v>5</v>
      </c>
      <c r="E814" s="11">
        <v>4931088.5</v>
      </c>
    </row>
    <row r="815" spans="1:6">
      <c r="A815" s="9">
        <v>42737</v>
      </c>
      <c r="B815" s="12" t="s">
        <v>15</v>
      </c>
      <c r="C815" s="11">
        <v>992</v>
      </c>
      <c r="D815" s="11" t="s">
        <v>5</v>
      </c>
      <c r="E815" s="11">
        <v>4931247.22</v>
      </c>
    </row>
    <row r="816" spans="1:6">
      <c r="E816" s="38"/>
    </row>
  </sheetData>
  <autoFilter ref="A4:G815">
    <filterColumn colId="1"/>
  </autoFilter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14" sqref="A14:D14"/>
    </sheetView>
  </sheetViews>
  <sheetFormatPr baseColWidth="10" defaultRowHeight="11.25"/>
  <cols>
    <col min="1" max="1" width="44.85546875" style="27" bestFit="1" customWidth="1"/>
    <col min="2" max="2" width="8.7109375" style="27" bestFit="1" customWidth="1"/>
    <col min="3" max="3" width="9.28515625" style="27" bestFit="1" customWidth="1"/>
    <col min="4" max="4" width="13.140625" style="27" bestFit="1" customWidth="1"/>
    <col min="5" max="16384" width="11.42578125" style="27"/>
  </cols>
  <sheetData>
    <row r="1" spans="1:4">
      <c r="A1" s="25"/>
      <c r="B1" s="28"/>
      <c r="C1" s="28"/>
      <c r="D1" s="28"/>
    </row>
    <row r="2" spans="1:4">
      <c r="A2" s="25"/>
      <c r="B2" s="28"/>
      <c r="C2" s="28"/>
      <c r="D2" s="28"/>
    </row>
    <row r="3" spans="1:4">
      <c r="A3" s="25"/>
      <c r="B3" s="28"/>
      <c r="C3" s="28"/>
      <c r="D3" s="28"/>
    </row>
    <row r="4" spans="1:4">
      <c r="A4" s="25"/>
      <c r="B4" s="25"/>
      <c r="C4" s="26"/>
      <c r="D4" s="26"/>
    </row>
    <row r="7" spans="1:4" ht="15" customHeight="1">
      <c r="A7" s="25"/>
      <c r="B7" s="25"/>
      <c r="C7" s="26"/>
      <c r="D7" s="26"/>
    </row>
    <row r="8" spans="1:4">
      <c r="A8" s="25"/>
      <c r="B8" s="25"/>
      <c r="C8" s="26"/>
      <c r="D8" s="26"/>
    </row>
    <row r="11" spans="1:4">
      <c r="A11" s="25"/>
      <c r="B11" s="25"/>
      <c r="C11" s="26"/>
      <c r="D11" s="26"/>
    </row>
    <row r="12" spans="1:4">
      <c r="A12" s="25"/>
      <c r="B12" s="25"/>
      <c r="C12" s="26"/>
      <c r="D12" s="26"/>
    </row>
    <row r="14" spans="1:4">
      <c r="A14" s="25" t="s">
        <v>929</v>
      </c>
      <c r="B14" s="25"/>
      <c r="C14" s="26">
        <v>1050</v>
      </c>
      <c r="D14" s="26">
        <v>3201756.65</v>
      </c>
    </row>
    <row r="15" spans="1:4">
      <c r="A15" s="25"/>
      <c r="B15" s="25"/>
      <c r="C15" s="26"/>
      <c r="D15" s="26"/>
    </row>
    <row r="16" spans="1:4">
      <c r="A16" s="55"/>
      <c r="B16" s="56"/>
      <c r="C16" s="57"/>
      <c r="D16" s="57"/>
    </row>
    <row r="21" spans="1:4" ht="15" customHeight="1">
      <c r="A21" s="25"/>
      <c r="B21" s="25"/>
      <c r="C21" s="26"/>
      <c r="D21" s="26"/>
    </row>
    <row r="22" spans="1:4" ht="15">
      <c r="A22" s="61"/>
      <c r="B22" s="61"/>
      <c r="C22" s="62"/>
      <c r="D22" s="62"/>
    </row>
    <row r="23" spans="1:4">
      <c r="A23" s="25" t="s">
        <v>920</v>
      </c>
      <c r="B23" s="25"/>
      <c r="C23" s="26">
        <v>3250</v>
      </c>
      <c r="D23" s="26">
        <v>2812349.61</v>
      </c>
    </row>
    <row r="24" spans="1:4" ht="15" customHeight="1">
      <c r="A24" s="25" t="s">
        <v>921</v>
      </c>
      <c r="B24" s="26">
        <v>390430.71</v>
      </c>
      <c r="C24" s="25"/>
      <c r="D24" s="26">
        <v>2809099.61</v>
      </c>
    </row>
    <row r="25" spans="1:4">
      <c r="A25" s="25"/>
      <c r="B25" s="26"/>
      <c r="C25" s="25"/>
      <c r="D25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cqqcontabilidad</cp:lastModifiedBy>
  <cp:lastPrinted>2017-01-31T17:16:48Z</cp:lastPrinted>
  <dcterms:created xsi:type="dcterms:W3CDTF">2017-01-02T15:04:16Z</dcterms:created>
  <dcterms:modified xsi:type="dcterms:W3CDTF">2017-03-30T19:41:25Z</dcterms:modified>
</cp:coreProperties>
</file>