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75" windowHeight="822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E4"/>
</calcChain>
</file>

<file path=xl/sharedStrings.xml><?xml version="1.0" encoding="utf-8"?>
<sst xmlns="http://schemas.openxmlformats.org/spreadsheetml/2006/main" count="321" uniqueCount="204">
  <si>
    <t>SBC</t>
  </si>
  <si>
    <t>en sistema</t>
  </si>
  <si>
    <t>NO A SALIDO</t>
  </si>
  <si>
    <t>ALECSA CELAYA, S DE RL DE CV</t>
  </si>
  <si>
    <t>0150149039</t>
  </si>
  <si>
    <t>Número de cuenta</t>
  </si>
  <si>
    <t>Saldo disponible</t>
  </si>
  <si>
    <t>DÍA</t>
  </si>
  <si>
    <t>Concepto / Referencia</t>
  </si>
  <si>
    <t>RETIROS</t>
  </si>
  <si>
    <t>DEPOSITOS</t>
  </si>
  <si>
    <t>SALDO</t>
  </si>
  <si>
    <t>IVA COM. VENTAS DEBITO/175829536 TERMINALES PUNTO DE VENTA</t>
  </si>
  <si>
    <t>COMISION VENTAS DEBITO/175829536 TERMINALES PUNTO DE VENTA</t>
  </si>
  <si>
    <t>VENTAS DEBITO/145829536 TERMINALES PUNTO DE VENTA</t>
  </si>
  <si>
    <t>IVA COM. VENTAS CREDITO/175829536 TERMINALES PUNTO DE VENTA</t>
  </si>
  <si>
    <t>COMISION VENTAS CREDITO/175829536 TERMINALES PUNTO DE VENTA</t>
  </si>
  <si>
    <t>VENTAS CREDITO/145829536 TERMINALES PUNTO DE VENTA</t>
  </si>
  <si>
    <t>CHEQUE PAGADO NO./0016226 RFC CUENTA DE DEPOSITO:RFC NO DISP</t>
  </si>
  <si>
    <t>CHEQUE PAGADO NO./0016198 RFC CUENTA DE DEPOSITO:GALA8206226I3</t>
  </si>
  <si>
    <t>TEF ENVIADO BANAMEX/1353227433 002 0002015PAGO F-ZE1460181</t>
  </si>
  <si>
    <t>TEF ENVIADO BANORTE/IXE/1353227422 072 0002015PAGO F-168037</t>
  </si>
  <si>
    <t>TEF ENVIADO BAJIO/1353227411 030 0002015PAGO F-A298</t>
  </si>
  <si>
    <t>TEF ENVIADO BANAMEX/1353227400 002 0002015PAGO F-1951</t>
  </si>
  <si>
    <t>TEF ENVIADO SCOTIABANK/1353227396 044 0002015PAGO F-A27802</t>
  </si>
  <si>
    <t>TEF ENVIADO BAJIO/1353227385 030 0002015PAGO F-17577</t>
  </si>
  <si>
    <t>TEF ENVIADO BANAMEX/1353227374 002 0002015PAGO F-IC6220</t>
  </si>
  <si>
    <t>PAGO CUENTA DE TERCERO/ 0077291010 BNET 0158791961</t>
  </si>
  <si>
    <t>DEPOSITO DE TERCERO/REFBNTC00002186 FU475712 FBMRCASH</t>
  </si>
  <si>
    <t>CHEQUE PAGADO NO./000016223 133249794</t>
  </si>
  <si>
    <t>PAGO CUENTA DE TERCERO/ 0064269033 BNET 0160301760</t>
  </si>
  <si>
    <t>DEPOSITO EN EFECTIVO</t>
  </si>
  <si>
    <t>TRASPASO A PERIFERICA/2951884093 JUL15 10:08 BANCOMER B539 FOLIO:3710</t>
  </si>
  <si>
    <t>SPEI RECIBIDOBANAMEX/0005013007 002 0025124AMEXCO SE 9350093168</t>
  </si>
  <si>
    <t>TRASPASO A TERCERO EN GPO CARGO POR GRUPO INTERNET</t>
  </si>
  <si>
    <t>TEF RECIBIDO BANORTE/IXE/1352990063 072 7732106alejandra</t>
  </si>
  <si>
    <t>CHEQUE PAGADO NO./0016253 RFC CUENTA DE DEPOSITO:ASE931116231</t>
  </si>
  <si>
    <t>DEPOSITO DE TERCERO/REFBNTC00356778 F 54160 BMRCASH</t>
  </si>
  <si>
    <t>CHEQUE PAGADO NO./CH-0016259 RFC CUENTA DE DEPOSITO:C&amp;A050406 -NL0</t>
  </si>
  <si>
    <t>CHEQUE PAGADO NO./CH-0016261 RFC CUENTA DE DEPOSITO:C&amp;A050406 -NL0</t>
  </si>
  <si>
    <t>CHEQUE PAGADO NO./CH-0016260 RFC CUENTA DE DEPOSITO:C&amp;A050406 -NL0</t>
  </si>
  <si>
    <t>CHEQUE PAGADO NO./CH-0016257 RFC CUENTA DE DEPOSITO:TFS011012 -M18</t>
  </si>
  <si>
    <t>DEP.CHEQUES DE OTRO BANCO/0054877 JUL14 14:53 MEXICO</t>
  </si>
  <si>
    <t>DEPOSITO DE TERCERO/REFBNTC00317527 QUALITAS 8168169 BMRCASH</t>
  </si>
  <si>
    <t>DEPOSITO DE TERCERO/REFBNTC00317527 QUALITAS 8231258 BMRCASH</t>
  </si>
  <si>
    <t>DEPOSITO DE TERCERO/REFBNTC00317527 QUALITAS 8195160 BMRCASH</t>
  </si>
  <si>
    <t>PAGO CUENTA DE TERCERO/ 0085611078 BNET 0152297531</t>
  </si>
  <si>
    <t>DEPOSITO EN EFECTIVO/0054872</t>
  </si>
  <si>
    <t>SPEI RECIBIDOBANAMEX/0005121104 002 0000001TRASPASO</t>
  </si>
  <si>
    <t>PAGO CUENTA DE TERCERO/ 0064716016 BNET 0155579465</t>
  </si>
  <si>
    <t>DEP.CHEQUES DE OTRO BANCO/0054869 JUL14 12:42 MEXICO</t>
  </si>
  <si>
    <t>DEP.CHEQUES DE OTRO BANCO/0054868 JUL14 12:41 MEXICO</t>
  </si>
  <si>
    <t>PAGO CUENTA DE TERCERO/ 0079620032 BNET 0101928910</t>
  </si>
  <si>
    <t>TRASPASO A PERIFERICA/2951884093 JUL14 09:47 BANCOMER B538 FOLIO:5197</t>
  </si>
  <si>
    <t>CHEQUE PAGADO NO./CH-0016254 RFC CUENTA DE DEPOSITO:ASE931116 -231</t>
  </si>
  <si>
    <t>CHEQUE PAGADO NO./CH-0016252 RFC CUENTA DE DEPOSITO:ASE931116 -231</t>
  </si>
  <si>
    <t>CHEQUE PAGADO NO./CH-0016247 RFC CUENTA DE DEPOSITO:ASE931116 -231</t>
  </si>
  <si>
    <t>CHEQUE PAGADO NO./CH-0016245 RFC CUENTA DE DEPOSITO:ASE931116 -231</t>
  </si>
  <si>
    <t>CHEQUE PAGADO NO./CH-0016255 RFC CUENTA DE DEPOSITO:QCS931209 -G49</t>
  </si>
  <si>
    <t>CHEQUE PAGADO NO./CH-0016246 RFC CUENTA DE DEPOSITO:QCS931209 -G49</t>
  </si>
  <si>
    <t>CHEQUE PAGADO NO./CH-0016249 RFC CUENTA DE DEPOSITO:QCS931209 -G49</t>
  </si>
  <si>
    <t>CHEQUE PAGADO NO./CH-0016248 RFC CUENTA DE DEPOSITO:QCS931209 -G49</t>
  </si>
  <si>
    <t>CHEQUE PAGADO NO./CH-0016244 RFC CUENTA DE DEPOSITO:QCS931209 -G49</t>
  </si>
  <si>
    <t>CHEQUE PAGADO NO./CH-0016230 RFC CUENTA DE DEPOSITO:RAZJ810423-9K2</t>
  </si>
  <si>
    <t>CHEQUE PAGADO NO./CH-0016222 RFC CUENTA DE DEPOSITO:TFS011012 -M18</t>
  </si>
  <si>
    <t>SPEI RECIBIDOBANAMEX/0005086265 002 0000001TRASPASO</t>
  </si>
  <si>
    <t>TRASPASO ENTRE CUENTAS DE LA CUENTA 2678275467</t>
  </si>
  <si>
    <t>SPEI RECIBIDOBANAMEX/0005012001 002 0027070AMEXCO SE 9350093168</t>
  </si>
  <si>
    <t>TRASPASO A PERIFERICA/2951884093 JUL11 10:17 BANCOMER C361 FOLIO:9321</t>
  </si>
  <si>
    <t>PLAN PISO COBRO DISP. NUM/9872357402 CAP E INT UNI 5TDYK3DC4ES463413</t>
  </si>
  <si>
    <t>SPEI RECIBIDOBAJIO/0005323489 030 16079950002603877ALECSA CELAYA S DE R</t>
  </si>
  <si>
    <t>CHEQUE PAGADO NO./CH-0016229 RFC CUENTA DE DEPOSITO:MEVN920607-G68</t>
  </si>
  <si>
    <t>CHEQUE PAGADO NO./CH-0016251 RFC CUENTA DE DEPOSITO:C&amp;A050406 -NL0</t>
  </si>
  <si>
    <t>DEPOSITO DE TERCERO/REFBNTC00317527 QUALITAS 8250479BMRCASH</t>
  </si>
  <si>
    <t>SPEI RECIBIDOSCOTIABANK/0005305309 044 0012904SPEI 10/07/15</t>
  </si>
  <si>
    <t>SPEI RECIBIDOZURICH/0005196030 627 0000181 2328512</t>
  </si>
  <si>
    <t>SPEI RECIBIDOBANAMEX/0005185159 002 0000001TRASPASO</t>
  </si>
  <si>
    <t>TRASPASO A PERIFERICA/2951884093 JUL10 09:42 BANCOMER B539 FOLIO:2108</t>
  </si>
  <si>
    <t>TRASPASO CUENTAS PROPIAS/ 0032516007 CUENTA: 0176980015 BNET</t>
  </si>
  <si>
    <t>IVA COM COPIA ESTADO CTA/09/07/2015 I.V.A. COMISION COPIA</t>
  </si>
  <si>
    <t>COM COPIA ESTADO DE CTA/09/07/2015 ESTADO DE CUENTA</t>
  </si>
  <si>
    <t>PAGO CUENTA DE TERCERO/ 0002785009 BNET 0197996985</t>
  </si>
  <si>
    <t>SPEI RECIBIDOBANORTE/IXE/0005317067 072 5170000AC TTF Anticipo Alecsa Tacoma</t>
  </si>
  <si>
    <t>DEPOSITO DE TERCERO/REFBNTC00317527 QUALITAS 8145330 BMRCASH</t>
  </si>
  <si>
    <t>CHEQUE PAGADO NO./000016243 194426304</t>
  </si>
  <si>
    <t>CHEQUE PAGADO NO./000016221 133249794</t>
  </si>
  <si>
    <t>CHEQUE PAGADO NO./000016216 133195457</t>
  </si>
  <si>
    <t>CHEQUE PAGADO NO./0016227 2791443291</t>
  </si>
  <si>
    <t>DEPOSITO DE TERCERO/REFBNTC00002186 BK008425 FBMRCASH</t>
  </si>
  <si>
    <t>DEPOSITO DE TERCERO/REFBNTC00002186 D0256590 FBMRCASH</t>
  </si>
  <si>
    <t>SPEI RECIBIDOBANAMEX/0005242338 002 0149987GRUPO TAMPICO SA DE CV</t>
  </si>
  <si>
    <t>PAGO CUENTA DE TERCERO/ 0069080027 BNET 0191406221</t>
  </si>
  <si>
    <t>PAGO CUENTA DE TERCERO/ 0041258010 BNET 0164498143</t>
  </si>
  <si>
    <t>PAGO CUENTA DE TERCERO/ 0035916009 BNET 0450266043</t>
  </si>
  <si>
    <t>DEP.CHEQUES DE OTRO BANCO JUL09 10:13 MEXICO</t>
  </si>
  <si>
    <t>SPEI RECIBIDOINTERBANCO/0005165702 136 0324199MICHAEL EDGAR GARRETT</t>
  </si>
  <si>
    <t>SPEI RECIBIDOBANAMEX/0005157317 002 0022345AMEXCO SE 9350093168</t>
  </si>
  <si>
    <t>RECAUDACION DE IMPUE/GUIA:4873803 REF:02151T5R650009490417 CIE:0844985</t>
  </si>
  <si>
    <t>RECAUDACION DE IMPUE/GUIA:4872494 REF:02151T5F560009495447 CIE:0844985</t>
  </si>
  <si>
    <t>TEF ENVIADO BANORTE/IXE/1350741685 072 0002015PAGO F-C816</t>
  </si>
  <si>
    <t>TEF ENVIADO SCOTIABANK/1350741674 044 0002015PAGO F-363</t>
  </si>
  <si>
    <t>TEF ENVIADO SANTANDER/1350741663 014 0002015PAGO F-A1950</t>
  </si>
  <si>
    <t>TEF ENVIADO BANORTE/IXE/1350741652 072 0002015PAGO F-166234</t>
  </si>
  <si>
    <t>TEF ENVIADO BANAMEX/1350741641 002 0002015PAGO F-530</t>
  </si>
  <si>
    <t>TEF ENVIADO BAJIO/1350741630 030 0002015PAGO F-C088</t>
  </si>
  <si>
    <t>TEF ENVIADO BAJIO/1350741626 030 0002015PAGO F-C088</t>
  </si>
  <si>
    <t>TEF ENVIADO BANORTE/IXE/1350741615 072 0002015PAGO F-A345,346,347</t>
  </si>
  <si>
    <t>TEF ENVIADO BANAMEX/1350741604 002 0002015PAGO F-ZE1458913,1459436,14565</t>
  </si>
  <si>
    <t>TEF ENVIADO BANAMEX/1350741593 002 0002015PAGO F-1269,1374</t>
  </si>
  <si>
    <t>DEPOSITO DE TERCERO/REFBNTC00332445 AGROSERVICIOS ANTICIPO BMRCASH</t>
  </si>
  <si>
    <t>PAGO CUENTA DE TERCERO/ 0024617020 BNET 0179386785</t>
  </si>
  <si>
    <t>DEPOSITO CHEQUE BANCOMER</t>
  </si>
  <si>
    <t>CHEQUE PAGADO NO./0016242 179386785</t>
  </si>
  <si>
    <t>DEPOSITO DE TERCERO/REFBNTC00317527 QUALITAS 8244984BMRCASH</t>
  </si>
  <si>
    <t>SPEI RECIBIDOBAJIO/0005130113 030 3189300PAGO SERVICIO UN935 160000 KMS</t>
  </si>
  <si>
    <t>CHEQUE PAGADO NO./0016203 PAGO EN EFECTIVO</t>
  </si>
  <si>
    <t>DEPOSITO DE TERCERO/REFBNTC00354201 EMILAC DEDUC CAM VP036 BMRCASH</t>
  </si>
  <si>
    <t>PAGO CUENTA DE TERCERO/ 0011272022 BNET 0195726948</t>
  </si>
  <si>
    <t>DEPOSITO DE TERCERO/REFBNTC00317527 QUALITAS 8241569BMRCASH</t>
  </si>
  <si>
    <t>CHEQUE PAGADO NO./CH-0016235 RFC CUENTA DE DEPOSITO:TFS011012 -M18</t>
  </si>
  <si>
    <t>CHEQUE PAGADO NO./CH-0016234 RFC CUENTA DE DEPOSITO:TFS011012 -M18</t>
  </si>
  <si>
    <t>TRASPASO CUENTAS PROPIAS/ 0008468002 CUENTA: 0141443798 BNET</t>
  </si>
  <si>
    <t>TRASPASO CUENTAS PROPIAS/ 0049031002 CUENTA: 0176980015 BNET</t>
  </si>
  <si>
    <t>CHEQUE PAGADO NO./CH-0016236 RFC CUENTA DE DEPOSITO:FIZI681009-7U1</t>
  </si>
  <si>
    <t>DEP.CHEQUES DE OTRO BANCO/0054736 JUL07 11:58 MEXICO</t>
  </si>
  <si>
    <t>DEP.CHEQUES DE OTRO BANCO/0054735 JUL07 10:04 MEXICO</t>
  </si>
  <si>
    <t>PAGO CUENTA DE TERCERO/ 0027070041 BNET 0100712256</t>
  </si>
  <si>
    <t>SPEI RECIBIDOSCOTIABANK/0005168517 044 8345480Manto Sienna</t>
  </si>
  <si>
    <t>DEPOSITO DE TERCERO/REFBNTC00317527 QUALITAS 8239347BMRCASH</t>
  </si>
  <si>
    <t>CHEQUE PAGADO NO./CH-0016225 RFC CUENTA DE DEPOSITO:C&amp;A050406 -NL0</t>
  </si>
  <si>
    <t>CHEQUE PAGADO NO./CH-0016240 RFC CUENTA DE DEPOSITO:AVA040106 -CP7</t>
  </si>
  <si>
    <t>CHEQUE PAGADO NO./CH-0016237 RFC CUENTA DE DEPOSITO:UAA011124 -IL4</t>
  </si>
  <si>
    <t>CHEQUE PAGADO NO./CH-0016238 RFC CUENTA DE DEPOSITO:TOY050728 -3C5</t>
  </si>
  <si>
    <t>CHEQUE PAGADO NO./CH-0016220 RFC CUENTA DE DEPOSITO:TFS011012 -M18</t>
  </si>
  <si>
    <t>PAGO CUENTA DE TERCERO/ 0014317011 BNET 0179386785</t>
  </si>
  <si>
    <t>DEPOSITO DE TERCERO/REFBNTC00335908 L5E PAGO DE FACT BMRCASH</t>
  </si>
  <si>
    <t>DEPOSITO CHEQUE BANCOMER/0054715</t>
  </si>
  <si>
    <t>TRASPASO A PERIFERICA/2951884093 JUL06 09:42 BANCOMER B538 FOLIO:2068</t>
  </si>
  <si>
    <t>SPEI RECIBIDOBANAMEX/0005012152 002 0040970AMEXCO SE 9350093168</t>
  </si>
  <si>
    <t>CHEQUE PAGADO NO./0016224 159302255</t>
  </si>
  <si>
    <t>CHEQUE PAGADO NO./0016228 PAGO EN EFECTIVO</t>
  </si>
  <si>
    <t>TRASPASO CUENTAS PROPIAS/ 0075215013 CUENTA: 0445069130 BNET</t>
  </si>
  <si>
    <t>TRASPASO CUENTAS PROPIAS/ 0075215010 CUENTA: 0445069130 BNET</t>
  </si>
  <si>
    <t>TRASPASO A PERIFERICA/2951884093 JUL04 10:12 BANCOMER C361 FOLIO:5962</t>
  </si>
  <si>
    <t>PAGO CUENTA DE TERCERO/ 0023976041 BNET 0100712256</t>
  </si>
  <si>
    <t>DEPOSITO DE TERCERO/REFBNTC00332445 AGROSERVICIOS F 6947 BMRCASH</t>
  </si>
  <si>
    <t>DEPOSITO DE TERCERO/REFBNTC00332445 AGROSERVICIOS F 6948 BMRCASH</t>
  </si>
  <si>
    <t>CHEQUE PAGADO NO./0016232 159302255</t>
  </si>
  <si>
    <t>CHEQUE PAGADO NO./000016219 133249794</t>
  </si>
  <si>
    <t>DEPOSITO DE TERCERO/REFBNTC00317527 QUALITAS 8235690BMRCASH</t>
  </si>
  <si>
    <t>CHEQUE PAGADO NO./0016181 194644794</t>
  </si>
  <si>
    <t>TRASPASO A PERIFERICA/2951884093 JUL03 09:58 BANCOMER 1312 FOLIO:0207</t>
  </si>
  <si>
    <t>PAGO CUENTA DE TERCERO/ 0057645010 BNET 0193710734</t>
  </si>
  <si>
    <t>CHEQUE PAGADO NO./000016231 133249794</t>
  </si>
  <si>
    <t>SPEI RECIBIDOINTERBANCO/0005168582 136 0317392GARRETT MICHAEL EDGAR</t>
  </si>
  <si>
    <t>DEPOSITO DE TERCERO/REFBNTC00002186 FW348730 FBMRCASH</t>
  </si>
  <si>
    <t>DEPOSITO DE TERCERO/REFBNTC00002186 F1880770 FBMRCASH</t>
  </si>
  <si>
    <t>DEPOSITO DE TERCERO/REFBNTC00002186 F0266674 FBMRCASH</t>
  </si>
  <si>
    <t>DEPOSITO DE TERCERO/REFBNTC00002186 FM196514 FBMRCASH</t>
  </si>
  <si>
    <t>DEPOSITO DE TERCERO/REFBNTC00002186 FS604558 FBMRCASH</t>
  </si>
  <si>
    <t>DEPOSITO DE TERCERO/REFBNTC00002186 FW294005 FBMRCASH</t>
  </si>
  <si>
    <t>DEPOSITO DE TERCERO/REFBNTC00002186 FW314027 FBMRCASH</t>
  </si>
  <si>
    <t>DEPOSITO DE TERCERO/REFBNTC00002186 9K057919 FBMRCASH</t>
  </si>
  <si>
    <t>DEPOSITO DE TERCERO/REFBNTC00317527 QUALITAS 8233362BMRCASH</t>
  </si>
  <si>
    <t>TRASPASO CUENTAS PROPIAS/ 0099116025 CUENTA: 0445084814 BNET</t>
  </si>
  <si>
    <t>VENTA FONDOS DE INVERSION/BMERGOB E 00 OPERADO EN CANAL BNET</t>
  </si>
  <si>
    <t>CHEQUE PAGADO NO./0016192 PAGO EN EFECTIVO</t>
  </si>
  <si>
    <t>DEP.CHEQUES DE OTRO BANCO JUL02 10:02 MEXICO</t>
  </si>
  <si>
    <t>DEP.CHEQUES DE OTRO BANCO JUL02 10:01 MEXICO</t>
  </si>
  <si>
    <t>TRASPASO A PERIFERICA/2951884093 JUL02 09:49 BANCOMER B538 FOLIO:0284</t>
  </si>
  <si>
    <t>SPEI RECIBIDOBANAMEX/0005036786 002 0024541AMEXCO SE 9350093168</t>
  </si>
  <si>
    <t>CHEQUE PAGADO NO./0016218 RFC CUENTA DE DEPOSITO:AST120116KC0</t>
  </si>
  <si>
    <t>TEF ENVIADO BANAMEX/1348812614 002 0002015PAGO F-3868,3852</t>
  </si>
  <si>
    <t>TEF ENVIADO BANORTE/IXE/1348812603 072 0002015PAGO F-164299</t>
  </si>
  <si>
    <t>TEF ENVIADO BANAMEX/1348812592 002 0002015DEVOLUCION RECIBO 27184</t>
  </si>
  <si>
    <t>TEF ENVIADO SCOTIABANK/1348812581 044 0002015PAGO F-A27767</t>
  </si>
  <si>
    <t>TEF ENVIADO SCOTIABANK/1348812570 044 0002015PAGO F-359</t>
  </si>
  <si>
    <t>TEF ENVIADO BAJIO/1348812566 030 0002015PAGO F-17451</t>
  </si>
  <si>
    <t>TEF ENVIADO BANORTE/IXE/1348812555 072 0002015PAGO F-C788</t>
  </si>
  <si>
    <t>TEF ENVIADO BANORTE/IXE/1348812544 072 0002015PAGO F-724</t>
  </si>
  <si>
    <t>TEF ENVIADO BANAMEX/1348812533 002 0002015PAGO F-ZE1452207,1453061,14532</t>
  </si>
  <si>
    <t>TEF ENVIADO BANAMEX/1348812522 002 0002015PAGO F-169,168</t>
  </si>
  <si>
    <t>TEF ENVIADO BANAMEX/1348812511 002 0002015PAGO F-5017860,5020405</t>
  </si>
  <si>
    <t>TEF ENVIADO SANTANDER/1348812500 014 0002015PAGO F-A65</t>
  </si>
  <si>
    <t>TEF ENVIADO BANORTE/IXE/1348812496 072 0002015PAGO F-A343,334,339,342,341,33</t>
  </si>
  <si>
    <t>TRASPASO CUENTAS PROPIAS/ 0037453003 CUENTA: 0183661741 BNET</t>
  </si>
  <si>
    <t>PAGO CUENTA DE TERCERO/ 0003259019 BNET 0158616353</t>
  </si>
  <si>
    <t>SPEI RECIBIDOBANAMEX/0006149073 002 0000001TRASPASO</t>
  </si>
  <si>
    <t>CHEQUE PAGADO NO./CH-0016217 RFC CUENTA DE DEPOSITO:TFS011012 -M18</t>
  </si>
  <si>
    <t>DEPOSITO DE TERCERO/REFBNTC00317527 QUALITAS 8222172BMRCASH</t>
  </si>
  <si>
    <t>CHEQUE PAGADO NO./CH-0016215 RFC CUENTA DE DEPOSITO:TFS011012 -M18</t>
  </si>
  <si>
    <t>CHEQUE PAGADO NO./CH-0016214 RFC CUENTA DE DEPOSITO:TFS011012 -M18</t>
  </si>
  <si>
    <t>DEP.CHEQUES DE OTRO BANCO/0054625 JUL01 14:35 MEXICO</t>
  </si>
  <si>
    <t>DEPOSITO DE TERCERO/REFBNTC00317527 QUALITAS 8221997BMRCASH</t>
  </si>
  <si>
    <t>PAGO CUENTA DE TERCERO/ 0071269085 BNET 0156750214</t>
  </si>
  <si>
    <t>PAGO CUENTA DE TERCERO/ 0079025011 BNET 0161896709</t>
  </si>
  <si>
    <t>DEP.CHEQUES DE OTRO BANCO/0054621 JUL01 11:34 MEXICO</t>
  </si>
  <si>
    <t>DEP.CHEQUES DE OTRO BANCO/0054620 JUL01 11:16 MEXICO</t>
  </si>
  <si>
    <t>COMPRA FONDOS INVERSION/BMERGOB E 00 OPERADO EN CANAL: BNET</t>
  </si>
  <si>
    <t>TRASPASO CUENTAS PROPIAS/ 0048791013 CUENTA: 0445084814 BNET</t>
  </si>
  <si>
    <t>SPEI RECIBIDOHDI SEGUROS/0006047867 636 9521249 HDI SEGUROS SA. DE CV.</t>
  </si>
  <si>
    <t>TRASPASO A PERIFERICA/2951884093 JUL01 09:43 BANCOMER B539 FOLIO:9734</t>
  </si>
  <si>
    <t>IVA COM CHEQUES LIBRADOS 16%</t>
  </si>
  <si>
    <t>COM CHQ LIBRADOS PAGADOS DEL 01JUN15 AL 30JUN15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</si>
</sst>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* #,##0.00_-;_-* \-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b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1" applyNumberFormat="1" applyFont="1" applyFill="1" applyBorder="1" applyAlignment="1" applyProtection="1"/>
    <xf numFmtId="164" fontId="0" fillId="0" borderId="0" xfId="1" applyNumberFormat="1" applyFont="1" applyFill="1" applyBorder="1" applyAlignment="1" applyProtection="1">
      <alignment horizontal="center"/>
    </xf>
    <xf numFmtId="164" fontId="0" fillId="2" borderId="1" xfId="1" applyNumberFormat="1" applyFont="1" applyFill="1" applyBorder="1" applyAlignment="1" applyProtection="1"/>
    <xf numFmtId="164" fontId="0" fillId="0" borderId="2" xfId="1" applyNumberFormat="1" applyFont="1" applyFill="1" applyBorder="1" applyAlignment="1" applyProtection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Border="1"/>
    <xf numFmtId="164" fontId="0" fillId="2" borderId="0" xfId="1" applyNumberFormat="1" applyFont="1" applyFill="1" applyBorder="1" applyAlignment="1" applyProtection="1"/>
    <xf numFmtId="0" fontId="4" fillId="3" borderId="1" xfId="0" applyFont="1" applyFill="1" applyBorder="1" applyAlignment="1">
      <alignment horizontal="center" vertical="center"/>
    </xf>
    <xf numFmtId="14" fontId="5" fillId="0" borderId="0" xfId="0" applyNumberFormat="1" applyFont="1" applyFill="1" applyAlignment="1">
      <alignment horizontal="center" wrapText="1"/>
    </xf>
    <xf numFmtId="49" fontId="6" fillId="0" borderId="0" xfId="1" applyNumberFormat="1" applyFont="1" applyFill="1" applyBorder="1" applyAlignment="1" applyProtection="1">
      <alignment horizontal="left"/>
    </xf>
    <xf numFmtId="0" fontId="7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1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 wrapText="1"/>
    </xf>
    <xf numFmtId="164" fontId="3" fillId="0" borderId="0" xfId="1" applyNumberFormat="1" applyFont="1" applyAlignment="1">
      <alignment wrapText="1"/>
    </xf>
    <xf numFmtId="164" fontId="3" fillId="0" borderId="0" xfId="1" applyNumberFormat="1" applyFont="1" applyFill="1" applyAlignment="1">
      <alignment wrapText="1"/>
    </xf>
    <xf numFmtId="164" fontId="3" fillId="4" borderId="0" xfId="1" applyNumberFormat="1" applyFont="1" applyFill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/>
    <xf numFmtId="164" fontId="3" fillId="0" borderId="0" xfId="1" applyNumberFormat="1" applyFont="1" applyAlignment="1"/>
    <xf numFmtId="164" fontId="3" fillId="4" borderId="0" xfId="1" applyNumberFormat="1" applyFont="1" applyFill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3657600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4419600" cy="4286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0"/>
  <sheetViews>
    <sheetView tabSelected="1" workbookViewId="0">
      <selection activeCell="C26" sqref="C26"/>
    </sheetView>
  </sheetViews>
  <sheetFormatPr baseColWidth="10" defaultRowHeight="15"/>
  <cols>
    <col min="1" max="1" width="11.5703125" bestFit="1" customWidth="1"/>
    <col min="2" max="2" width="77" bestFit="1" customWidth="1"/>
    <col min="3" max="3" width="12.85546875" bestFit="1" customWidth="1"/>
    <col min="4" max="4" width="13.85546875" bestFit="1" customWidth="1"/>
    <col min="5" max="5" width="12.85546875" bestFit="1" customWidth="1"/>
  </cols>
  <sheetData>
    <row r="1" spans="1:5" ht="15.75" thickBot="1">
      <c r="A1" s="1"/>
      <c r="B1" s="2"/>
      <c r="C1" s="3"/>
      <c r="D1" s="4" t="s">
        <v>0</v>
      </c>
      <c r="E1" s="5"/>
    </row>
    <row r="2" spans="1:5">
      <c r="A2" s="1"/>
      <c r="B2" s="2"/>
      <c r="C2" s="3"/>
      <c r="D2" s="4" t="s">
        <v>1</v>
      </c>
      <c r="E2" s="3">
        <v>460583.79</v>
      </c>
    </row>
    <row r="3" spans="1:5">
      <c r="A3" s="1"/>
      <c r="B3" s="2"/>
      <c r="C3" s="3"/>
      <c r="D3" s="6" t="s">
        <v>2</v>
      </c>
      <c r="E3" s="3"/>
    </row>
    <row r="4" spans="1:5" ht="15.75" thickBot="1">
      <c r="A4" s="7"/>
      <c r="B4" s="8"/>
      <c r="C4" s="3"/>
      <c r="D4" s="4"/>
      <c r="E4" s="9" t="e">
        <f>+#REF!-E2</f>
        <v>#REF!</v>
      </c>
    </row>
    <row r="5" spans="1:5" ht="15.75" thickBot="1">
      <c r="A5" s="10" t="s">
        <v>3</v>
      </c>
      <c r="B5" s="10"/>
      <c r="C5" s="10"/>
      <c r="D5" s="10"/>
      <c r="E5" s="10"/>
    </row>
    <row r="6" spans="1:5">
      <c r="A6" s="11">
        <f ca="1">TODAY()</f>
        <v>42201</v>
      </c>
      <c r="B6" s="12" t="s">
        <v>4</v>
      </c>
      <c r="C6" s="3"/>
      <c r="D6" s="4"/>
      <c r="E6" s="3"/>
    </row>
    <row r="7" spans="1:5">
      <c r="A7" s="13" t="s">
        <v>5</v>
      </c>
      <c r="B7" s="13"/>
      <c r="C7" s="3"/>
      <c r="D7" s="4"/>
      <c r="E7" s="3"/>
    </row>
    <row r="8" spans="1:5">
      <c r="A8" s="14" t="s">
        <v>6</v>
      </c>
      <c r="B8" s="14"/>
      <c r="C8" s="3"/>
      <c r="D8" s="4"/>
      <c r="E8" s="3"/>
    </row>
    <row r="9" spans="1:5">
      <c r="A9" s="1"/>
      <c r="B9" s="15"/>
      <c r="C9" s="3"/>
      <c r="D9" s="3"/>
      <c r="E9" s="3"/>
    </row>
    <row r="10" spans="1:5">
      <c r="A10" s="16"/>
      <c r="B10" s="17"/>
      <c r="C10" s="3"/>
      <c r="D10" s="3"/>
      <c r="E10" s="3"/>
    </row>
    <row r="11" spans="1:5">
      <c r="A11" s="18" t="s">
        <v>7</v>
      </c>
      <c r="B11" s="18" t="s">
        <v>8</v>
      </c>
      <c r="C11" s="19" t="s">
        <v>9</v>
      </c>
      <c r="D11" s="19" t="s">
        <v>10</v>
      </c>
      <c r="E11" s="19" t="s">
        <v>11</v>
      </c>
    </row>
    <row r="12" spans="1:5">
      <c r="A12" s="20">
        <v>42201</v>
      </c>
      <c r="B12" s="17" t="s">
        <v>12</v>
      </c>
      <c r="C12" s="21">
        <v>8.01</v>
      </c>
      <c r="D12" s="21"/>
      <c r="E12" s="21">
        <v>177149.23</v>
      </c>
    </row>
    <row r="13" spans="1:5">
      <c r="A13" s="20">
        <v>42201</v>
      </c>
      <c r="B13" s="17" t="s">
        <v>13</v>
      </c>
      <c r="C13" s="21">
        <v>50.08</v>
      </c>
      <c r="D13" s="21"/>
      <c r="E13" s="21">
        <v>177157.24</v>
      </c>
    </row>
    <row r="14" spans="1:5">
      <c r="A14" s="20">
        <v>42201</v>
      </c>
      <c r="B14" s="17" t="s">
        <v>14</v>
      </c>
      <c r="C14" s="21"/>
      <c r="D14" s="21">
        <v>50853.89</v>
      </c>
      <c r="E14" s="21">
        <v>177207.32</v>
      </c>
    </row>
    <row r="15" spans="1:5">
      <c r="A15" s="20">
        <v>42201</v>
      </c>
      <c r="B15" s="17" t="s">
        <v>15</v>
      </c>
      <c r="C15" s="21">
        <v>45.8</v>
      </c>
      <c r="D15" s="21"/>
      <c r="E15" s="21">
        <v>126353.43</v>
      </c>
    </row>
    <row r="16" spans="1:5">
      <c r="A16" s="20">
        <v>42201</v>
      </c>
      <c r="B16" s="17" t="s">
        <v>16</v>
      </c>
      <c r="C16" s="21">
        <v>286.25</v>
      </c>
      <c r="D16" s="21"/>
      <c r="E16" s="21">
        <v>126399.23</v>
      </c>
    </row>
    <row r="17" spans="1:5">
      <c r="A17" s="20">
        <v>42201</v>
      </c>
      <c r="B17" s="17" t="s">
        <v>17</v>
      </c>
      <c r="C17" s="21"/>
      <c r="D17" s="21">
        <v>11684.01</v>
      </c>
      <c r="E17" s="21">
        <v>126685.48</v>
      </c>
    </row>
    <row r="18" spans="1:5">
      <c r="A18" s="20">
        <v>42201</v>
      </c>
      <c r="B18" s="17" t="s">
        <v>18</v>
      </c>
      <c r="C18" s="21">
        <v>150</v>
      </c>
      <c r="D18" s="21"/>
      <c r="E18" s="21">
        <v>115001.47</v>
      </c>
    </row>
    <row r="19" spans="1:5">
      <c r="A19" s="20">
        <v>42201</v>
      </c>
      <c r="B19" s="17" t="s">
        <v>19</v>
      </c>
      <c r="C19" s="21">
        <v>104000</v>
      </c>
      <c r="D19" s="21"/>
      <c r="E19" s="21">
        <v>115151.47</v>
      </c>
    </row>
    <row r="20" spans="1:5">
      <c r="A20" s="20">
        <v>42200</v>
      </c>
      <c r="B20" s="17" t="s">
        <v>20</v>
      </c>
      <c r="C20" s="21">
        <v>7734.85</v>
      </c>
      <c r="D20" s="21"/>
      <c r="E20" s="21">
        <v>219151.47</v>
      </c>
    </row>
    <row r="21" spans="1:5">
      <c r="A21" s="20">
        <v>42200</v>
      </c>
      <c r="B21" s="17" t="s">
        <v>21</v>
      </c>
      <c r="C21" s="21">
        <v>400</v>
      </c>
      <c r="D21" s="21"/>
      <c r="E21" s="21">
        <v>226886.32</v>
      </c>
    </row>
    <row r="22" spans="1:5">
      <c r="A22" s="20">
        <v>42200</v>
      </c>
      <c r="B22" s="17" t="s">
        <v>22</v>
      </c>
      <c r="C22" s="21">
        <v>1917.48</v>
      </c>
      <c r="D22" s="21"/>
      <c r="E22" s="21">
        <v>227286.32</v>
      </c>
    </row>
    <row r="23" spans="1:5">
      <c r="A23" s="20">
        <v>42200</v>
      </c>
      <c r="B23" s="17" t="s">
        <v>23</v>
      </c>
      <c r="C23" s="21">
        <v>5394</v>
      </c>
      <c r="D23" s="21"/>
      <c r="E23" s="21">
        <v>229203.8</v>
      </c>
    </row>
    <row r="24" spans="1:5">
      <c r="A24" s="20">
        <v>42200</v>
      </c>
      <c r="B24" s="17" t="s">
        <v>24</v>
      </c>
      <c r="C24" s="21">
        <v>15788.5</v>
      </c>
      <c r="D24" s="21"/>
      <c r="E24" s="21">
        <v>234597.8</v>
      </c>
    </row>
    <row r="25" spans="1:5">
      <c r="A25" s="20">
        <v>42200</v>
      </c>
      <c r="B25" s="17" t="s">
        <v>25</v>
      </c>
      <c r="C25" s="21">
        <v>659.81</v>
      </c>
      <c r="D25" s="21"/>
      <c r="E25" s="21">
        <v>250386.3</v>
      </c>
    </row>
    <row r="26" spans="1:5">
      <c r="A26" s="20">
        <v>42200</v>
      </c>
      <c r="B26" s="17" t="s">
        <v>26</v>
      </c>
      <c r="C26" s="21">
        <v>2610</v>
      </c>
      <c r="D26" s="21"/>
      <c r="E26" s="21">
        <v>251046.11</v>
      </c>
    </row>
    <row r="27" spans="1:5">
      <c r="A27" s="20">
        <v>42200</v>
      </c>
      <c r="B27" t="s">
        <v>27</v>
      </c>
      <c r="C27" s="21"/>
      <c r="D27" s="21">
        <v>1840</v>
      </c>
      <c r="E27" s="21">
        <v>253656.11</v>
      </c>
    </row>
    <row r="28" spans="1:5">
      <c r="A28" s="20">
        <v>42200</v>
      </c>
      <c r="B28" t="s">
        <v>28</v>
      </c>
      <c r="C28" s="21"/>
      <c r="D28" s="21">
        <v>194984.81</v>
      </c>
      <c r="E28" s="21">
        <v>251816.11</v>
      </c>
    </row>
    <row r="29" spans="1:5">
      <c r="A29" s="20">
        <v>42200</v>
      </c>
      <c r="B29" t="s">
        <v>29</v>
      </c>
      <c r="C29" s="21">
        <v>663635.24</v>
      </c>
      <c r="D29" s="21"/>
      <c r="E29" s="21">
        <v>56831.3</v>
      </c>
    </row>
    <row r="30" spans="1:5">
      <c r="A30" s="20">
        <v>42200</v>
      </c>
      <c r="B30" t="s">
        <v>30</v>
      </c>
      <c r="C30" s="21"/>
      <c r="D30" s="21">
        <v>73</v>
      </c>
      <c r="E30" s="21">
        <v>720466.54</v>
      </c>
    </row>
    <row r="31" spans="1:5">
      <c r="A31" s="20">
        <v>42200</v>
      </c>
      <c r="B31" t="s">
        <v>31</v>
      </c>
      <c r="C31" s="21"/>
      <c r="D31" s="21">
        <v>109500</v>
      </c>
      <c r="E31" s="21">
        <v>720393.54</v>
      </c>
    </row>
    <row r="32" spans="1:5">
      <c r="A32" s="20">
        <v>42200</v>
      </c>
      <c r="B32" t="s">
        <v>31</v>
      </c>
      <c r="C32" s="21"/>
      <c r="D32" s="21">
        <v>22947.96</v>
      </c>
      <c r="E32" s="21">
        <v>610893.54</v>
      </c>
    </row>
    <row r="33" spans="1:5">
      <c r="A33" s="20">
        <v>42200</v>
      </c>
      <c r="B33" t="s">
        <v>31</v>
      </c>
      <c r="C33" s="21"/>
      <c r="D33" s="21">
        <v>5972.56</v>
      </c>
      <c r="E33" s="21">
        <v>587945.57999999996</v>
      </c>
    </row>
    <row r="34" spans="1:5">
      <c r="A34" s="20">
        <v>42200</v>
      </c>
      <c r="B34" t="s">
        <v>32</v>
      </c>
      <c r="C34" s="21">
        <v>5000</v>
      </c>
      <c r="D34" s="21"/>
      <c r="E34" s="21">
        <v>581973.02</v>
      </c>
    </row>
    <row r="35" spans="1:5">
      <c r="A35" s="20">
        <v>42200</v>
      </c>
      <c r="B35" t="s">
        <v>33</v>
      </c>
      <c r="C35" s="21"/>
      <c r="D35" s="21">
        <v>6421.19</v>
      </c>
      <c r="E35" s="21">
        <v>586973.02</v>
      </c>
    </row>
    <row r="36" spans="1:5">
      <c r="A36" s="20">
        <v>42200</v>
      </c>
      <c r="B36" t="s">
        <v>12</v>
      </c>
      <c r="C36" s="21">
        <v>8.64</v>
      </c>
      <c r="D36" s="21"/>
      <c r="E36" s="21">
        <v>580551.82999999996</v>
      </c>
    </row>
    <row r="37" spans="1:5">
      <c r="A37" s="20">
        <v>42200</v>
      </c>
      <c r="B37" t="s">
        <v>13</v>
      </c>
      <c r="C37" s="21">
        <v>54</v>
      </c>
      <c r="D37" s="21"/>
      <c r="E37" s="21">
        <v>580560.47</v>
      </c>
    </row>
    <row r="38" spans="1:5">
      <c r="A38" s="20">
        <v>42200</v>
      </c>
      <c r="B38" t="s">
        <v>14</v>
      </c>
      <c r="C38" s="21"/>
      <c r="D38" s="21">
        <v>8878.49</v>
      </c>
      <c r="E38" s="21">
        <v>580614.47</v>
      </c>
    </row>
    <row r="39" spans="1:5">
      <c r="A39" s="20">
        <v>42200</v>
      </c>
      <c r="B39" t="s">
        <v>15</v>
      </c>
      <c r="C39" s="21">
        <v>43.91</v>
      </c>
      <c r="D39" s="21"/>
      <c r="E39" s="21">
        <v>571735.98</v>
      </c>
    </row>
    <row r="40" spans="1:5">
      <c r="A40" s="20">
        <v>42200</v>
      </c>
      <c r="B40" t="s">
        <v>16</v>
      </c>
      <c r="C40" s="21">
        <v>274.43</v>
      </c>
      <c r="D40" s="21"/>
      <c r="E40" s="21">
        <v>571779.89</v>
      </c>
    </row>
    <row r="41" spans="1:5">
      <c r="A41" s="20">
        <v>42200</v>
      </c>
      <c r="B41" t="s">
        <v>17</v>
      </c>
      <c r="C41" s="21"/>
      <c r="D41" s="21">
        <v>11201.81</v>
      </c>
      <c r="E41" s="21">
        <v>572054.31999999995</v>
      </c>
    </row>
    <row r="42" spans="1:5">
      <c r="A42" s="20">
        <v>42200</v>
      </c>
      <c r="B42" t="s">
        <v>34</v>
      </c>
      <c r="C42" s="21">
        <v>9671.92</v>
      </c>
      <c r="D42" s="21"/>
      <c r="E42" s="21">
        <v>560852.51</v>
      </c>
    </row>
    <row r="43" spans="1:5">
      <c r="A43" s="20">
        <v>42200</v>
      </c>
      <c r="B43" t="s">
        <v>35</v>
      </c>
      <c r="C43" s="21"/>
      <c r="D43" s="21">
        <v>1747.34</v>
      </c>
      <c r="E43" s="21">
        <v>570524.43000000005</v>
      </c>
    </row>
    <row r="44" spans="1:5">
      <c r="A44" s="20">
        <v>42200</v>
      </c>
      <c r="B44" t="s">
        <v>36</v>
      </c>
      <c r="C44" s="21">
        <v>15170.99</v>
      </c>
      <c r="D44" s="21"/>
      <c r="E44" s="21">
        <v>568777.09</v>
      </c>
    </row>
    <row r="45" spans="1:5">
      <c r="A45" s="20">
        <v>42199</v>
      </c>
      <c r="B45" t="s">
        <v>37</v>
      </c>
      <c r="C45" s="21"/>
      <c r="D45" s="21">
        <v>6260</v>
      </c>
      <c r="E45" s="21">
        <v>583948.07999999996</v>
      </c>
    </row>
    <row r="46" spans="1:5">
      <c r="A46" s="20">
        <v>42199</v>
      </c>
      <c r="B46" t="s">
        <v>38</v>
      </c>
      <c r="C46" s="21">
        <v>2998.6</v>
      </c>
      <c r="D46" s="21"/>
      <c r="E46" s="21">
        <v>577688.07999999996</v>
      </c>
    </row>
    <row r="47" spans="1:5">
      <c r="A47" s="20">
        <v>42199</v>
      </c>
      <c r="B47" t="s">
        <v>39</v>
      </c>
      <c r="C47" s="21">
        <v>12549.22</v>
      </c>
      <c r="D47" s="21"/>
      <c r="E47" s="21">
        <v>580686.68000000005</v>
      </c>
    </row>
    <row r="48" spans="1:5">
      <c r="A48" s="20">
        <v>42199</v>
      </c>
      <c r="B48" t="s">
        <v>40</v>
      </c>
      <c r="C48" s="21">
        <v>477925.96</v>
      </c>
      <c r="D48" s="21"/>
      <c r="E48" s="21">
        <v>593235.9</v>
      </c>
    </row>
    <row r="49" spans="1:5">
      <c r="A49" s="20">
        <v>42199</v>
      </c>
      <c r="B49" t="s">
        <v>41</v>
      </c>
      <c r="C49" s="21">
        <v>180160</v>
      </c>
      <c r="D49" s="21"/>
      <c r="E49" s="21">
        <v>1071161.8600000001</v>
      </c>
    </row>
    <row r="50" spans="1:5">
      <c r="A50" s="20">
        <v>42199</v>
      </c>
      <c r="B50" t="s">
        <v>42</v>
      </c>
      <c r="C50" s="21"/>
      <c r="D50" s="22">
        <v>200000</v>
      </c>
      <c r="E50" s="21">
        <v>1251321.8600000001</v>
      </c>
    </row>
    <row r="51" spans="1:5">
      <c r="A51" s="20">
        <v>42199</v>
      </c>
      <c r="B51" t="s">
        <v>43</v>
      </c>
      <c r="C51" s="21"/>
      <c r="D51" s="22">
        <v>158125.88</v>
      </c>
      <c r="E51" s="21">
        <v>1051321.8600000001</v>
      </c>
    </row>
    <row r="52" spans="1:5">
      <c r="A52" s="20">
        <v>42199</v>
      </c>
      <c r="B52" t="s">
        <v>44</v>
      </c>
      <c r="C52" s="21"/>
      <c r="D52" s="22">
        <v>30087.55</v>
      </c>
      <c r="E52" s="21">
        <v>893195.98</v>
      </c>
    </row>
    <row r="53" spans="1:5">
      <c r="A53" s="20">
        <v>42199</v>
      </c>
      <c r="B53" t="s">
        <v>45</v>
      </c>
      <c r="C53" s="21"/>
      <c r="D53" s="22">
        <v>16972.72</v>
      </c>
      <c r="E53" s="21">
        <v>863108.43</v>
      </c>
    </row>
    <row r="54" spans="1:5">
      <c r="A54" s="20">
        <v>42199</v>
      </c>
      <c r="B54" t="s">
        <v>46</v>
      </c>
      <c r="C54" s="21"/>
      <c r="D54" s="22">
        <v>5673.13</v>
      </c>
      <c r="E54" s="21">
        <v>846135.71</v>
      </c>
    </row>
    <row r="55" spans="1:5">
      <c r="A55" s="20">
        <v>42199</v>
      </c>
      <c r="B55" t="s">
        <v>47</v>
      </c>
      <c r="C55" s="21"/>
      <c r="D55" s="22">
        <v>130000</v>
      </c>
      <c r="E55" s="21">
        <v>840462.58</v>
      </c>
    </row>
    <row r="56" spans="1:5">
      <c r="A56" s="20">
        <v>42199</v>
      </c>
      <c r="B56" t="s">
        <v>48</v>
      </c>
      <c r="C56" s="21"/>
      <c r="D56" s="22">
        <v>26000</v>
      </c>
      <c r="E56" s="21">
        <v>710462.58</v>
      </c>
    </row>
    <row r="57" spans="1:5">
      <c r="A57" s="20">
        <v>42199</v>
      </c>
      <c r="B57" t="s">
        <v>49</v>
      </c>
      <c r="C57" s="21"/>
      <c r="D57" s="22">
        <v>4115.13</v>
      </c>
      <c r="E57" s="21">
        <v>684462.58</v>
      </c>
    </row>
    <row r="58" spans="1:5">
      <c r="A58" s="20">
        <v>42199</v>
      </c>
      <c r="B58" t="s">
        <v>50</v>
      </c>
      <c r="C58" s="21"/>
      <c r="D58" s="22">
        <v>29000</v>
      </c>
      <c r="E58" s="21">
        <v>680347.45</v>
      </c>
    </row>
    <row r="59" spans="1:5">
      <c r="A59" s="20">
        <v>42199</v>
      </c>
      <c r="B59" t="s">
        <v>51</v>
      </c>
      <c r="C59" s="21"/>
      <c r="D59" s="22">
        <v>9000</v>
      </c>
      <c r="E59" s="21">
        <v>651347.44999999995</v>
      </c>
    </row>
    <row r="60" spans="1:5">
      <c r="A60" s="20">
        <v>42199</v>
      </c>
      <c r="B60" t="s">
        <v>52</v>
      </c>
      <c r="C60" s="21"/>
      <c r="D60" s="22">
        <v>1618.4</v>
      </c>
      <c r="E60" s="21">
        <v>642347.44999999995</v>
      </c>
    </row>
    <row r="61" spans="1:5">
      <c r="A61" s="20">
        <v>42199</v>
      </c>
      <c r="B61" t="s">
        <v>31</v>
      </c>
      <c r="C61" s="21"/>
      <c r="D61" s="21">
        <v>15730.27</v>
      </c>
      <c r="E61" s="21">
        <v>640729.05000000005</v>
      </c>
    </row>
    <row r="62" spans="1:5">
      <c r="A62" s="20">
        <v>42199</v>
      </c>
      <c r="B62" t="s">
        <v>31</v>
      </c>
      <c r="C62" s="21"/>
      <c r="D62" s="21">
        <v>5521.09</v>
      </c>
      <c r="E62" s="21">
        <v>624998.78</v>
      </c>
    </row>
    <row r="63" spans="1:5">
      <c r="A63" s="20">
        <v>42199</v>
      </c>
      <c r="B63" t="s">
        <v>31</v>
      </c>
      <c r="C63" s="21"/>
      <c r="D63" s="21">
        <v>10000</v>
      </c>
      <c r="E63" s="21">
        <v>619477.68999999994</v>
      </c>
    </row>
    <row r="64" spans="1:5">
      <c r="A64" s="20">
        <v>42199</v>
      </c>
      <c r="B64" t="s">
        <v>53</v>
      </c>
      <c r="C64" s="21">
        <v>5000</v>
      </c>
      <c r="D64" s="21"/>
      <c r="E64" s="21">
        <v>609477.68999999994</v>
      </c>
    </row>
    <row r="65" spans="1:5">
      <c r="A65" s="20">
        <v>42199</v>
      </c>
      <c r="B65" t="s">
        <v>12</v>
      </c>
      <c r="C65" s="21">
        <v>2.88</v>
      </c>
      <c r="D65" s="21"/>
      <c r="E65" s="21">
        <v>614477.68999999994</v>
      </c>
    </row>
    <row r="66" spans="1:5">
      <c r="A66" s="20">
        <v>42199</v>
      </c>
      <c r="B66" t="s">
        <v>13</v>
      </c>
      <c r="C66" s="21">
        <v>18</v>
      </c>
      <c r="D66" s="21"/>
      <c r="E66" s="21">
        <v>614480.56999999995</v>
      </c>
    </row>
    <row r="67" spans="1:5">
      <c r="A67" s="20">
        <v>42199</v>
      </c>
      <c r="B67" t="s">
        <v>14</v>
      </c>
      <c r="C67" s="21"/>
      <c r="D67" s="21">
        <v>20000</v>
      </c>
      <c r="E67" s="21">
        <v>614498.56999999995</v>
      </c>
    </row>
    <row r="68" spans="1:5">
      <c r="A68" s="20">
        <v>42199</v>
      </c>
      <c r="B68" t="s">
        <v>12</v>
      </c>
      <c r="C68" s="21">
        <v>6.09</v>
      </c>
      <c r="D68" s="21"/>
      <c r="E68" s="21">
        <v>594498.56999999995</v>
      </c>
    </row>
    <row r="69" spans="1:5">
      <c r="A69" s="20">
        <v>42199</v>
      </c>
      <c r="B69" t="s">
        <v>13</v>
      </c>
      <c r="C69" s="21">
        <v>38.04</v>
      </c>
      <c r="D69" s="21"/>
      <c r="E69" s="21">
        <v>594504.66</v>
      </c>
    </row>
    <row r="70" spans="1:5">
      <c r="A70" s="20">
        <v>42199</v>
      </c>
      <c r="B70" t="s">
        <v>14</v>
      </c>
      <c r="C70" s="21"/>
      <c r="D70" s="21">
        <v>6214.79</v>
      </c>
      <c r="E70" s="21">
        <v>594542.69999999995</v>
      </c>
    </row>
    <row r="71" spans="1:5">
      <c r="A71" s="20">
        <v>42199</v>
      </c>
      <c r="B71" t="s">
        <v>15</v>
      </c>
      <c r="C71" s="21">
        <v>15.97</v>
      </c>
      <c r="D71" s="21"/>
      <c r="E71" s="21">
        <v>588327.91</v>
      </c>
    </row>
    <row r="72" spans="1:5">
      <c r="A72" s="20">
        <v>42199</v>
      </c>
      <c r="B72" t="s">
        <v>16</v>
      </c>
      <c r="C72" s="21">
        <v>99.8</v>
      </c>
      <c r="D72" s="21"/>
      <c r="E72" s="21">
        <v>588343.88</v>
      </c>
    </row>
    <row r="73" spans="1:5">
      <c r="A73" s="20">
        <v>42199</v>
      </c>
      <c r="B73" t="s">
        <v>17</v>
      </c>
      <c r="C73" s="21"/>
      <c r="D73" s="21">
        <v>4073.72</v>
      </c>
      <c r="E73" s="21">
        <v>588443.68000000005</v>
      </c>
    </row>
    <row r="74" spans="1:5">
      <c r="A74" s="20">
        <v>42198</v>
      </c>
      <c r="B74" t="s">
        <v>54</v>
      </c>
      <c r="C74" s="21">
        <v>8805.89</v>
      </c>
      <c r="D74" s="21"/>
      <c r="E74" s="21">
        <v>584369.96</v>
      </c>
    </row>
    <row r="75" spans="1:5">
      <c r="A75" s="20">
        <v>42198</v>
      </c>
      <c r="B75" t="s">
        <v>55</v>
      </c>
      <c r="C75" s="21">
        <v>10261.76</v>
      </c>
      <c r="D75" s="21"/>
      <c r="E75" s="21">
        <v>593175.85</v>
      </c>
    </row>
    <row r="76" spans="1:5">
      <c r="A76" s="20">
        <v>42198</v>
      </c>
      <c r="B76" t="s">
        <v>56</v>
      </c>
      <c r="C76" s="21">
        <v>6327.63</v>
      </c>
      <c r="D76" s="21"/>
      <c r="E76" s="21">
        <v>603437.61</v>
      </c>
    </row>
    <row r="77" spans="1:5">
      <c r="A77" s="20">
        <v>42198</v>
      </c>
      <c r="B77" t="s">
        <v>57</v>
      </c>
      <c r="C77" s="21">
        <v>6252.22</v>
      </c>
      <c r="D77" s="21"/>
      <c r="E77" s="21">
        <v>609765.24</v>
      </c>
    </row>
    <row r="78" spans="1:5">
      <c r="A78" s="20">
        <v>42198</v>
      </c>
      <c r="B78" t="s">
        <v>58</v>
      </c>
      <c r="C78" s="21">
        <v>7864.07</v>
      </c>
      <c r="D78" s="21"/>
      <c r="E78" s="21">
        <v>616017.46</v>
      </c>
    </row>
    <row r="79" spans="1:5">
      <c r="A79" s="20">
        <v>42198</v>
      </c>
      <c r="B79" t="s">
        <v>59</v>
      </c>
      <c r="C79" s="21">
        <v>14301.49</v>
      </c>
      <c r="D79" s="21"/>
      <c r="E79" s="21">
        <v>623881.53</v>
      </c>
    </row>
    <row r="80" spans="1:5">
      <c r="A80" s="20">
        <v>42198</v>
      </c>
      <c r="B80" t="s">
        <v>60</v>
      </c>
      <c r="C80" s="21">
        <v>8965.73</v>
      </c>
      <c r="D80" s="21"/>
      <c r="E80" s="21">
        <v>638183.02</v>
      </c>
    </row>
    <row r="81" spans="1:5">
      <c r="A81" s="20">
        <v>42198</v>
      </c>
      <c r="B81" t="s">
        <v>61</v>
      </c>
      <c r="C81" s="21">
        <v>9365.9</v>
      </c>
      <c r="D81" s="21"/>
      <c r="E81" s="21">
        <v>647148.75</v>
      </c>
    </row>
    <row r="82" spans="1:5">
      <c r="A82" s="20">
        <v>42198</v>
      </c>
      <c r="B82" t="s">
        <v>62</v>
      </c>
      <c r="C82" s="21">
        <v>7482.19</v>
      </c>
      <c r="D82" s="21"/>
      <c r="E82" s="21">
        <v>656514.65</v>
      </c>
    </row>
    <row r="83" spans="1:5">
      <c r="A83" s="20">
        <v>42198</v>
      </c>
      <c r="B83" t="s">
        <v>63</v>
      </c>
      <c r="C83" s="21">
        <v>2500</v>
      </c>
      <c r="D83" s="21"/>
      <c r="E83" s="21">
        <v>663996.84</v>
      </c>
    </row>
    <row r="84" spans="1:5">
      <c r="A84" s="20">
        <v>42198</v>
      </c>
      <c r="B84" t="s">
        <v>64</v>
      </c>
      <c r="C84" s="21">
        <v>523581.1</v>
      </c>
      <c r="D84" s="21"/>
      <c r="E84" s="21">
        <v>666496.84</v>
      </c>
    </row>
    <row r="85" spans="1:5">
      <c r="A85" s="20">
        <v>42198</v>
      </c>
      <c r="B85" t="s">
        <v>65</v>
      </c>
      <c r="C85" s="21"/>
      <c r="D85" s="21">
        <v>154000</v>
      </c>
      <c r="E85" s="21">
        <v>1190077.94</v>
      </c>
    </row>
    <row r="86" spans="1:5">
      <c r="A86" s="20">
        <v>42198</v>
      </c>
      <c r="B86" t="s">
        <v>66</v>
      </c>
      <c r="C86" s="21"/>
      <c r="D86" s="21">
        <v>412900</v>
      </c>
      <c r="E86" s="21">
        <v>1036077.94</v>
      </c>
    </row>
    <row r="87" spans="1:5">
      <c r="A87" s="20">
        <v>42198</v>
      </c>
      <c r="B87" t="s">
        <v>31</v>
      </c>
      <c r="C87" s="21"/>
      <c r="D87" s="21">
        <v>23884.12</v>
      </c>
      <c r="E87" s="21">
        <v>623177.93999999994</v>
      </c>
    </row>
    <row r="88" spans="1:5">
      <c r="A88" s="20">
        <v>42198</v>
      </c>
      <c r="B88" t="s">
        <v>67</v>
      </c>
      <c r="C88" s="21"/>
      <c r="D88" s="21">
        <v>2339.09</v>
      </c>
      <c r="E88" s="21">
        <v>599293.81999999995</v>
      </c>
    </row>
    <row r="89" spans="1:5">
      <c r="A89" s="20">
        <v>42198</v>
      </c>
      <c r="B89" t="s">
        <v>12</v>
      </c>
      <c r="C89" s="21">
        <v>8.4700000000000006</v>
      </c>
      <c r="D89" s="21"/>
      <c r="E89" s="21">
        <v>596954.73</v>
      </c>
    </row>
    <row r="90" spans="1:5">
      <c r="A90" s="20">
        <v>42198</v>
      </c>
      <c r="B90" t="s">
        <v>13</v>
      </c>
      <c r="C90" s="21">
        <v>52.91</v>
      </c>
      <c r="D90" s="21"/>
      <c r="E90" s="21">
        <v>596963.19999999995</v>
      </c>
    </row>
    <row r="91" spans="1:5">
      <c r="A91" s="20">
        <v>42198</v>
      </c>
      <c r="B91" t="s">
        <v>14</v>
      </c>
      <c r="C91" s="21"/>
      <c r="D91" s="21">
        <v>5027</v>
      </c>
      <c r="E91" s="21">
        <v>597016.11</v>
      </c>
    </row>
    <row r="92" spans="1:5">
      <c r="A92" s="20">
        <v>42198</v>
      </c>
      <c r="B92" t="s">
        <v>15</v>
      </c>
      <c r="C92" s="21">
        <v>31.42</v>
      </c>
      <c r="D92" s="21"/>
      <c r="E92" s="21">
        <v>591989.11</v>
      </c>
    </row>
    <row r="93" spans="1:5">
      <c r="A93" s="20">
        <v>42198</v>
      </c>
      <c r="B93" t="s">
        <v>16</v>
      </c>
      <c r="C93" s="21">
        <v>196.38</v>
      </c>
      <c r="D93" s="21"/>
      <c r="E93" s="21">
        <v>592020.53</v>
      </c>
    </row>
    <row r="94" spans="1:5">
      <c r="A94" s="20">
        <v>42198</v>
      </c>
      <c r="B94" t="s">
        <v>17</v>
      </c>
      <c r="C94" s="21"/>
      <c r="D94" s="21">
        <v>8016</v>
      </c>
      <c r="E94" s="21">
        <v>592216.91</v>
      </c>
    </row>
    <row r="95" spans="1:5">
      <c r="A95" s="20">
        <v>42198</v>
      </c>
      <c r="B95" t="s">
        <v>12</v>
      </c>
      <c r="C95" s="21">
        <v>2.71</v>
      </c>
      <c r="D95" s="21"/>
      <c r="E95" s="21">
        <v>584200.91</v>
      </c>
    </row>
    <row r="96" spans="1:5">
      <c r="A96" s="20">
        <v>42198</v>
      </c>
      <c r="B96" t="s">
        <v>13</v>
      </c>
      <c r="C96" s="21">
        <v>16.91</v>
      </c>
      <c r="D96" s="21"/>
      <c r="E96" s="21">
        <v>584203.62</v>
      </c>
    </row>
    <row r="97" spans="1:5">
      <c r="A97" s="20">
        <v>42198</v>
      </c>
      <c r="B97" t="s">
        <v>14</v>
      </c>
      <c r="C97" s="21"/>
      <c r="D97" s="21">
        <v>1025</v>
      </c>
      <c r="E97" s="21">
        <v>584220.53</v>
      </c>
    </row>
    <row r="98" spans="1:5">
      <c r="A98" s="20">
        <v>42198</v>
      </c>
      <c r="B98" t="s">
        <v>15</v>
      </c>
      <c r="C98" s="21">
        <v>15.89</v>
      </c>
      <c r="D98" s="21"/>
      <c r="E98" s="21">
        <v>583195.53</v>
      </c>
    </row>
    <row r="99" spans="1:5">
      <c r="A99" s="20">
        <v>42198</v>
      </c>
      <c r="B99" t="s">
        <v>16</v>
      </c>
      <c r="C99" s="21">
        <v>99.34</v>
      </c>
      <c r="D99" s="21"/>
      <c r="E99" s="21">
        <v>583211.42000000004</v>
      </c>
    </row>
    <row r="100" spans="1:5">
      <c r="A100" s="20">
        <v>42198</v>
      </c>
      <c r="B100" t="s">
        <v>17</v>
      </c>
      <c r="C100" s="21"/>
      <c r="D100" s="21">
        <v>4055.01</v>
      </c>
      <c r="E100" s="21">
        <v>583310.76</v>
      </c>
    </row>
    <row r="101" spans="1:5">
      <c r="A101" s="20">
        <v>42196</v>
      </c>
      <c r="B101" t="s">
        <v>68</v>
      </c>
      <c r="C101" s="21">
        <v>5000</v>
      </c>
      <c r="D101" s="21"/>
      <c r="E101" s="21">
        <v>579255.75</v>
      </c>
    </row>
    <row r="102" spans="1:5">
      <c r="A102" s="20">
        <v>42196</v>
      </c>
      <c r="B102" t="s">
        <v>31</v>
      </c>
      <c r="C102" s="21"/>
      <c r="D102" s="21">
        <v>2600</v>
      </c>
      <c r="E102" s="21">
        <v>584255.75</v>
      </c>
    </row>
    <row r="103" spans="1:5">
      <c r="A103" s="20">
        <v>42196</v>
      </c>
      <c r="B103" t="s">
        <v>31</v>
      </c>
      <c r="C103" s="21"/>
      <c r="D103" s="21">
        <v>13926.39</v>
      </c>
      <c r="E103" s="21">
        <v>581655.75</v>
      </c>
    </row>
    <row r="104" spans="1:5">
      <c r="A104" s="20">
        <v>42196</v>
      </c>
      <c r="B104" t="s">
        <v>31</v>
      </c>
      <c r="C104" s="21"/>
      <c r="D104" s="21">
        <v>10000</v>
      </c>
      <c r="E104" s="21">
        <v>567729.36</v>
      </c>
    </row>
    <row r="105" spans="1:5">
      <c r="A105" s="20">
        <v>42195</v>
      </c>
      <c r="B105" t="s">
        <v>69</v>
      </c>
      <c r="C105" s="21">
        <v>49280.49</v>
      </c>
      <c r="D105" s="21"/>
      <c r="E105" s="21">
        <v>557729.36</v>
      </c>
    </row>
    <row r="106" spans="1:5">
      <c r="A106" s="20">
        <v>42195</v>
      </c>
      <c r="B106" t="s">
        <v>70</v>
      </c>
      <c r="C106" s="21"/>
      <c r="D106" s="21">
        <v>19099.22</v>
      </c>
      <c r="E106" s="21">
        <v>607009.85</v>
      </c>
    </row>
    <row r="107" spans="1:5">
      <c r="A107" s="20">
        <v>42195</v>
      </c>
      <c r="B107" t="s">
        <v>71</v>
      </c>
      <c r="C107" s="21">
        <v>2500</v>
      </c>
      <c r="D107" s="21"/>
      <c r="E107" s="21">
        <v>587910.63</v>
      </c>
    </row>
    <row r="108" spans="1:5">
      <c r="A108" s="20">
        <v>42195</v>
      </c>
      <c r="B108" t="s">
        <v>72</v>
      </c>
      <c r="C108" s="21">
        <v>87036.75</v>
      </c>
      <c r="D108" s="21"/>
      <c r="E108" s="21">
        <v>590410.63</v>
      </c>
    </row>
    <row r="109" spans="1:5">
      <c r="A109" s="20">
        <v>42195</v>
      </c>
      <c r="B109" t="s">
        <v>73</v>
      </c>
      <c r="C109" s="21"/>
      <c r="D109" s="21">
        <v>45164.01</v>
      </c>
      <c r="E109" s="21">
        <v>677447.38</v>
      </c>
    </row>
    <row r="110" spans="1:5">
      <c r="A110" s="20">
        <v>42195</v>
      </c>
      <c r="B110" t="s">
        <v>74</v>
      </c>
      <c r="C110" s="21"/>
      <c r="D110" s="21">
        <v>435000</v>
      </c>
      <c r="E110" s="21">
        <v>632283.37</v>
      </c>
    </row>
    <row r="111" spans="1:5">
      <c r="A111" s="20">
        <v>42195</v>
      </c>
      <c r="B111" t="s">
        <v>75</v>
      </c>
      <c r="C111" s="21"/>
      <c r="D111" s="21">
        <v>26681.97</v>
      </c>
      <c r="E111" s="21">
        <v>197283.37</v>
      </c>
    </row>
    <row r="112" spans="1:5">
      <c r="A112" s="20">
        <v>42195</v>
      </c>
      <c r="B112" t="s">
        <v>31</v>
      </c>
      <c r="C112" s="21"/>
      <c r="D112" s="21">
        <v>514</v>
      </c>
      <c r="E112" s="21">
        <v>170601.4</v>
      </c>
    </row>
    <row r="113" spans="1:5">
      <c r="A113" s="20">
        <v>42195</v>
      </c>
      <c r="B113" t="s">
        <v>31</v>
      </c>
      <c r="C113" s="21"/>
      <c r="D113" s="21">
        <v>440</v>
      </c>
      <c r="E113" s="21">
        <v>170087.4</v>
      </c>
    </row>
    <row r="114" spans="1:5">
      <c r="A114" s="20">
        <v>42195</v>
      </c>
      <c r="B114" t="s">
        <v>31</v>
      </c>
      <c r="C114" s="21"/>
      <c r="D114" s="21">
        <v>719</v>
      </c>
      <c r="E114" s="21">
        <v>169647.4</v>
      </c>
    </row>
    <row r="115" spans="1:5">
      <c r="A115" s="20">
        <v>42195</v>
      </c>
      <c r="B115" t="s">
        <v>31</v>
      </c>
      <c r="C115" s="21"/>
      <c r="D115" s="21">
        <v>6377.64</v>
      </c>
      <c r="E115" s="21">
        <v>168928.4</v>
      </c>
    </row>
    <row r="116" spans="1:5">
      <c r="A116" s="20">
        <v>42195</v>
      </c>
      <c r="B116" t="s">
        <v>31</v>
      </c>
      <c r="C116" s="21"/>
      <c r="D116" s="21">
        <v>9231.34</v>
      </c>
      <c r="E116" s="21">
        <v>162550.76</v>
      </c>
    </row>
    <row r="117" spans="1:5">
      <c r="A117" s="20">
        <v>42195</v>
      </c>
      <c r="B117" t="s">
        <v>76</v>
      </c>
      <c r="C117" s="21"/>
      <c r="D117" s="21">
        <v>73500</v>
      </c>
      <c r="E117" s="21">
        <v>153319.42000000001</v>
      </c>
    </row>
    <row r="118" spans="1:5">
      <c r="A118" s="20">
        <v>42195</v>
      </c>
      <c r="B118" t="s">
        <v>77</v>
      </c>
      <c r="C118" s="21">
        <v>5000</v>
      </c>
      <c r="D118" s="21"/>
      <c r="E118" s="21">
        <v>79819.42</v>
      </c>
    </row>
    <row r="119" spans="1:5">
      <c r="A119" s="20">
        <v>42195</v>
      </c>
      <c r="B119" t="s">
        <v>78</v>
      </c>
      <c r="C119" s="21"/>
      <c r="D119" s="21">
        <v>50000</v>
      </c>
      <c r="E119" s="21">
        <v>84819.42</v>
      </c>
    </row>
    <row r="120" spans="1:5">
      <c r="A120" s="20">
        <v>42195</v>
      </c>
      <c r="B120" t="s">
        <v>12</v>
      </c>
      <c r="C120" s="21">
        <v>8.41</v>
      </c>
      <c r="D120" s="21"/>
      <c r="E120" s="21">
        <v>34819.42</v>
      </c>
    </row>
    <row r="121" spans="1:5">
      <c r="A121" s="20">
        <v>42195</v>
      </c>
      <c r="B121" t="s">
        <v>13</v>
      </c>
      <c r="C121" s="21">
        <v>52.57</v>
      </c>
      <c r="D121" s="21"/>
      <c r="E121" s="21">
        <v>34827.83</v>
      </c>
    </row>
    <row r="122" spans="1:5">
      <c r="A122" s="20">
        <v>42195</v>
      </c>
      <c r="B122" t="s">
        <v>14</v>
      </c>
      <c r="C122" s="21"/>
      <c r="D122" s="21">
        <v>3187.49</v>
      </c>
      <c r="E122" s="21">
        <v>34880.400000000001</v>
      </c>
    </row>
    <row r="123" spans="1:5">
      <c r="A123" s="20">
        <v>42195</v>
      </c>
      <c r="B123" t="s">
        <v>15</v>
      </c>
      <c r="C123" s="21">
        <v>123.73</v>
      </c>
      <c r="D123" s="21"/>
      <c r="E123" s="21">
        <v>31692.91</v>
      </c>
    </row>
    <row r="124" spans="1:5">
      <c r="A124" s="20">
        <v>42195</v>
      </c>
      <c r="B124" t="s">
        <v>16</v>
      </c>
      <c r="C124" s="21">
        <v>773.33</v>
      </c>
      <c r="D124" s="21"/>
      <c r="E124" s="21">
        <v>31816.639999999999</v>
      </c>
    </row>
    <row r="125" spans="1:5">
      <c r="A125" s="20">
        <v>42195</v>
      </c>
      <c r="B125" t="s">
        <v>17</v>
      </c>
      <c r="C125" s="21"/>
      <c r="D125" s="21">
        <v>31564.97</v>
      </c>
      <c r="E125" s="21">
        <v>32589.97</v>
      </c>
    </row>
    <row r="126" spans="1:5">
      <c r="A126" s="20">
        <v>42194</v>
      </c>
      <c r="B126" t="s">
        <v>69</v>
      </c>
      <c r="C126" s="21">
        <v>506039.32</v>
      </c>
      <c r="D126" s="21"/>
      <c r="E126" s="21">
        <v>1025</v>
      </c>
    </row>
    <row r="127" spans="1:5">
      <c r="A127" s="20">
        <v>42194</v>
      </c>
      <c r="B127" t="s">
        <v>79</v>
      </c>
      <c r="C127" s="21">
        <v>24</v>
      </c>
      <c r="D127" s="21"/>
      <c r="E127" s="21">
        <v>507064.32000000001</v>
      </c>
    </row>
    <row r="128" spans="1:5">
      <c r="A128" s="20">
        <v>42194</v>
      </c>
      <c r="B128" t="s">
        <v>80</v>
      </c>
      <c r="C128" s="21">
        <v>150</v>
      </c>
      <c r="D128" s="21"/>
      <c r="E128" s="21">
        <v>507088.32</v>
      </c>
    </row>
    <row r="129" spans="1:5">
      <c r="A129" s="20">
        <v>42194</v>
      </c>
      <c r="B129" t="s">
        <v>81</v>
      </c>
      <c r="C129" s="21"/>
      <c r="D129" s="21">
        <v>1025</v>
      </c>
      <c r="E129" s="21">
        <v>507238.32</v>
      </c>
    </row>
    <row r="130" spans="1:5">
      <c r="A130" s="20">
        <v>42194</v>
      </c>
      <c r="B130" t="s">
        <v>82</v>
      </c>
      <c r="C130" s="21"/>
      <c r="D130" s="21">
        <v>7433.4</v>
      </c>
      <c r="E130" s="21">
        <v>506213.32</v>
      </c>
    </row>
    <row r="131" spans="1:5">
      <c r="A131" s="20">
        <v>42194</v>
      </c>
      <c r="B131" t="s">
        <v>83</v>
      </c>
      <c r="C131" s="21"/>
      <c r="D131" s="21">
        <v>96409.85</v>
      </c>
      <c r="E131" s="21">
        <v>498779.92</v>
      </c>
    </row>
    <row r="132" spans="1:5">
      <c r="A132" s="20">
        <v>42194</v>
      </c>
      <c r="B132" t="s">
        <v>84</v>
      </c>
      <c r="C132" s="21">
        <v>18260</v>
      </c>
      <c r="D132" s="21"/>
      <c r="E132" s="21">
        <v>402370.07</v>
      </c>
    </row>
    <row r="133" spans="1:5">
      <c r="A133" s="20">
        <v>42194</v>
      </c>
      <c r="B133" t="s">
        <v>85</v>
      </c>
      <c r="C133" s="21">
        <v>363178.98</v>
      </c>
      <c r="D133" s="21"/>
      <c r="E133" s="21">
        <v>420630.07</v>
      </c>
    </row>
    <row r="134" spans="1:5">
      <c r="A134" s="20">
        <v>42194</v>
      </c>
      <c r="B134" t="s">
        <v>86</v>
      </c>
      <c r="C134" s="21">
        <v>17358.39</v>
      </c>
      <c r="D134" s="21"/>
      <c r="E134" s="21">
        <v>783809.05</v>
      </c>
    </row>
    <row r="135" spans="1:5">
      <c r="A135" s="20">
        <v>42194</v>
      </c>
      <c r="B135" t="s">
        <v>87</v>
      </c>
      <c r="C135" s="21">
        <v>2700</v>
      </c>
      <c r="D135" s="21"/>
      <c r="E135" s="21">
        <v>801167.44</v>
      </c>
    </row>
    <row r="136" spans="1:5">
      <c r="A136" s="20">
        <v>42194</v>
      </c>
      <c r="B136" t="s">
        <v>88</v>
      </c>
      <c r="C136" s="21"/>
      <c r="D136" s="21">
        <v>100000</v>
      </c>
      <c r="E136" s="21">
        <v>803867.44</v>
      </c>
    </row>
    <row r="137" spans="1:5">
      <c r="A137" s="20">
        <v>42194</v>
      </c>
      <c r="B137" t="s">
        <v>89</v>
      </c>
      <c r="C137" s="21"/>
      <c r="D137" s="21">
        <v>135000.01</v>
      </c>
      <c r="E137" s="21">
        <v>703867.44</v>
      </c>
    </row>
    <row r="138" spans="1:5">
      <c r="A138" s="20">
        <v>42194</v>
      </c>
      <c r="B138" t="s">
        <v>90</v>
      </c>
      <c r="C138" s="21"/>
      <c r="D138" s="21">
        <v>1966.42</v>
      </c>
      <c r="E138" s="21">
        <v>568867.43000000005</v>
      </c>
    </row>
    <row r="139" spans="1:5">
      <c r="A139" s="20">
        <v>42194</v>
      </c>
      <c r="B139" t="s">
        <v>91</v>
      </c>
      <c r="C139" s="21"/>
      <c r="D139" s="21">
        <v>3030</v>
      </c>
      <c r="E139" s="21">
        <v>566901.01</v>
      </c>
    </row>
    <row r="140" spans="1:5">
      <c r="A140" s="20">
        <v>42194</v>
      </c>
      <c r="B140" t="s">
        <v>92</v>
      </c>
      <c r="C140" s="21"/>
      <c r="D140" s="21">
        <v>2024.06</v>
      </c>
      <c r="E140" s="21">
        <v>563871.01</v>
      </c>
    </row>
    <row r="141" spans="1:5">
      <c r="A141" s="20">
        <v>42194</v>
      </c>
      <c r="B141" t="s">
        <v>93</v>
      </c>
      <c r="C141" s="21"/>
      <c r="D141" s="21">
        <v>4299.99</v>
      </c>
      <c r="E141" s="21">
        <v>561846.94999999995</v>
      </c>
    </row>
    <row r="142" spans="1:5">
      <c r="A142" s="20">
        <v>42194</v>
      </c>
      <c r="B142" t="s">
        <v>94</v>
      </c>
      <c r="C142" s="21"/>
      <c r="D142" s="23">
        <v>1025</v>
      </c>
      <c r="E142" s="21">
        <v>557546.96</v>
      </c>
    </row>
    <row r="143" spans="1:5">
      <c r="A143" s="20">
        <v>42194</v>
      </c>
      <c r="B143" t="s">
        <v>31</v>
      </c>
      <c r="C143" s="21"/>
      <c r="D143" s="21">
        <v>22011.99</v>
      </c>
      <c r="E143" s="21">
        <v>556521.96</v>
      </c>
    </row>
    <row r="144" spans="1:5">
      <c r="A144" s="20">
        <v>42194</v>
      </c>
      <c r="B144" t="s">
        <v>31</v>
      </c>
      <c r="C144" s="21"/>
      <c r="D144" s="21">
        <v>3176</v>
      </c>
      <c r="E144" s="21">
        <v>534509.97</v>
      </c>
    </row>
    <row r="145" spans="1:5">
      <c r="A145" s="20">
        <v>42194</v>
      </c>
      <c r="B145" t="s">
        <v>95</v>
      </c>
      <c r="C145" s="21"/>
      <c r="D145" s="21">
        <v>402300</v>
      </c>
      <c r="E145" s="21">
        <v>531333.97</v>
      </c>
    </row>
    <row r="146" spans="1:5">
      <c r="A146" s="20">
        <v>42194</v>
      </c>
      <c r="B146" t="s">
        <v>96</v>
      </c>
      <c r="C146" s="21"/>
      <c r="D146" s="21">
        <v>1863.34</v>
      </c>
      <c r="E146" s="21">
        <v>129033.97</v>
      </c>
    </row>
    <row r="147" spans="1:5">
      <c r="A147" s="20">
        <v>42194</v>
      </c>
      <c r="B147" t="s">
        <v>12</v>
      </c>
      <c r="C147" s="21">
        <v>12.73</v>
      </c>
      <c r="D147" s="21"/>
      <c r="E147" s="21">
        <v>127170.63</v>
      </c>
    </row>
    <row r="148" spans="1:5">
      <c r="A148" s="20">
        <v>42194</v>
      </c>
      <c r="B148" t="s">
        <v>13</v>
      </c>
      <c r="C148" s="21">
        <v>79.55</v>
      </c>
      <c r="D148" s="21"/>
      <c r="E148" s="21">
        <v>127183.36</v>
      </c>
    </row>
    <row r="149" spans="1:5">
      <c r="A149" s="20">
        <v>42194</v>
      </c>
      <c r="B149" t="s">
        <v>14</v>
      </c>
      <c r="C149" s="21"/>
      <c r="D149" s="21">
        <v>8580.07</v>
      </c>
      <c r="E149" s="21">
        <v>127262.91</v>
      </c>
    </row>
    <row r="150" spans="1:5">
      <c r="A150" s="20">
        <v>42194</v>
      </c>
      <c r="B150" t="s">
        <v>15</v>
      </c>
      <c r="C150" s="21">
        <v>61.22</v>
      </c>
      <c r="D150" s="21"/>
      <c r="E150" s="21">
        <v>118682.84</v>
      </c>
    </row>
    <row r="151" spans="1:5">
      <c r="A151" s="20">
        <v>42194</v>
      </c>
      <c r="B151" t="s">
        <v>16</v>
      </c>
      <c r="C151" s="21">
        <v>382.6</v>
      </c>
      <c r="D151" s="21"/>
      <c r="E151" s="21">
        <v>118744.06</v>
      </c>
    </row>
    <row r="152" spans="1:5">
      <c r="A152" s="20">
        <v>42194</v>
      </c>
      <c r="B152" t="s">
        <v>17</v>
      </c>
      <c r="C152" s="21"/>
      <c r="D152" s="21">
        <v>15617.49</v>
      </c>
      <c r="E152" s="21">
        <v>119126.66</v>
      </c>
    </row>
    <row r="153" spans="1:5">
      <c r="A153" s="20">
        <v>42193</v>
      </c>
      <c r="B153" t="s">
        <v>97</v>
      </c>
      <c r="C153" s="21">
        <v>1010</v>
      </c>
      <c r="D153" s="21"/>
      <c r="E153" s="21">
        <v>103509.17</v>
      </c>
    </row>
    <row r="154" spans="1:5">
      <c r="A154" s="20">
        <v>42193</v>
      </c>
      <c r="B154" t="s">
        <v>98</v>
      </c>
      <c r="C154" s="21">
        <v>8137</v>
      </c>
      <c r="D154" s="21"/>
      <c r="E154" s="21">
        <v>104519.17</v>
      </c>
    </row>
    <row r="155" spans="1:5">
      <c r="A155" s="20">
        <v>42193</v>
      </c>
      <c r="B155" t="s">
        <v>99</v>
      </c>
      <c r="C155" s="21">
        <v>1102</v>
      </c>
      <c r="D155" s="21"/>
      <c r="E155" s="21">
        <v>112656.17</v>
      </c>
    </row>
    <row r="156" spans="1:5">
      <c r="A156" s="20">
        <v>42193</v>
      </c>
      <c r="B156" t="s">
        <v>100</v>
      </c>
      <c r="C156" s="21">
        <v>12754.2</v>
      </c>
      <c r="D156" s="21"/>
      <c r="E156" s="21">
        <v>113758.17</v>
      </c>
    </row>
    <row r="157" spans="1:5">
      <c r="A157" s="20">
        <v>42193</v>
      </c>
      <c r="B157" t="s">
        <v>101</v>
      </c>
      <c r="C157" s="21">
        <v>8526</v>
      </c>
      <c r="D157" s="21"/>
      <c r="E157" s="21">
        <v>126512.37</v>
      </c>
    </row>
    <row r="158" spans="1:5">
      <c r="A158" s="20">
        <v>42193</v>
      </c>
      <c r="B158" t="s">
        <v>102</v>
      </c>
      <c r="C158" s="21">
        <v>1700</v>
      </c>
      <c r="D158" s="21"/>
      <c r="E158" s="21">
        <v>135038.37</v>
      </c>
    </row>
    <row r="159" spans="1:5">
      <c r="A159" s="20">
        <v>42193</v>
      </c>
      <c r="B159" t="s">
        <v>103</v>
      </c>
      <c r="C159" s="21">
        <v>250</v>
      </c>
      <c r="D159" s="21"/>
      <c r="E159" s="21">
        <v>136738.37</v>
      </c>
    </row>
    <row r="160" spans="1:5">
      <c r="A160" s="20">
        <v>42193</v>
      </c>
      <c r="B160" t="s">
        <v>104</v>
      </c>
      <c r="C160" s="21">
        <v>48520.04</v>
      </c>
      <c r="D160" s="21"/>
      <c r="E160" s="21">
        <v>136988.37</v>
      </c>
    </row>
    <row r="161" spans="1:5">
      <c r="A161" s="20">
        <v>42193</v>
      </c>
      <c r="B161" t="s">
        <v>105</v>
      </c>
      <c r="C161" s="21">
        <v>49000</v>
      </c>
      <c r="D161" s="21"/>
      <c r="E161" s="21">
        <v>185508.41</v>
      </c>
    </row>
    <row r="162" spans="1:5">
      <c r="A162" s="20">
        <v>42193</v>
      </c>
      <c r="B162" t="s">
        <v>106</v>
      </c>
      <c r="C162" s="21">
        <v>26680</v>
      </c>
      <c r="D162" s="21"/>
      <c r="E162" s="21">
        <v>234508.41</v>
      </c>
    </row>
    <row r="163" spans="1:5">
      <c r="A163" s="20">
        <v>42193</v>
      </c>
      <c r="B163" t="s">
        <v>107</v>
      </c>
      <c r="C163" s="21">
        <v>17679.97</v>
      </c>
      <c r="D163" s="21"/>
      <c r="E163" s="21">
        <v>261188.41</v>
      </c>
    </row>
    <row r="164" spans="1:5">
      <c r="A164" s="20">
        <v>42193</v>
      </c>
      <c r="B164" t="s">
        <v>108</v>
      </c>
      <c r="C164" s="21">
        <v>5000</v>
      </c>
      <c r="D164" s="21"/>
      <c r="E164" s="21">
        <v>278868.38</v>
      </c>
    </row>
    <row r="165" spans="1:5">
      <c r="A165" s="20">
        <v>42193</v>
      </c>
      <c r="B165" t="s">
        <v>109</v>
      </c>
      <c r="C165" s="21"/>
      <c r="D165" s="21">
        <v>590</v>
      </c>
      <c r="E165" s="21">
        <v>283868.38</v>
      </c>
    </row>
    <row r="166" spans="1:5">
      <c r="A166" s="20">
        <v>42193</v>
      </c>
      <c r="B166" t="s">
        <v>110</v>
      </c>
      <c r="C166" s="21"/>
      <c r="D166" s="21">
        <v>10261.76</v>
      </c>
      <c r="E166" s="21">
        <v>283278.38</v>
      </c>
    </row>
    <row r="167" spans="1:5">
      <c r="A167" s="20">
        <v>42193</v>
      </c>
      <c r="B167" t="s">
        <v>111</v>
      </c>
      <c r="C167" s="21"/>
      <c r="D167" s="21">
        <v>190000</v>
      </c>
      <c r="E167" s="21">
        <v>273016.62</v>
      </c>
    </row>
    <row r="168" spans="1:5">
      <c r="A168" s="20">
        <v>42193</v>
      </c>
      <c r="B168" t="s">
        <v>112</v>
      </c>
      <c r="C168" s="21">
        <v>190000</v>
      </c>
      <c r="D168" s="21"/>
      <c r="E168" s="21">
        <v>83016.62</v>
      </c>
    </row>
    <row r="169" spans="1:5">
      <c r="A169" s="20">
        <v>42193</v>
      </c>
      <c r="B169" t="s">
        <v>113</v>
      </c>
      <c r="C169" s="21"/>
      <c r="D169" s="21">
        <v>13866.07</v>
      </c>
      <c r="E169" s="21">
        <v>273016.62</v>
      </c>
    </row>
    <row r="170" spans="1:5">
      <c r="A170" s="20">
        <v>42193</v>
      </c>
      <c r="B170" t="s">
        <v>114</v>
      </c>
      <c r="C170" s="21"/>
      <c r="D170" s="21">
        <v>4100</v>
      </c>
      <c r="E170" s="21">
        <v>259150.55</v>
      </c>
    </row>
    <row r="171" spans="1:5">
      <c r="A171" s="20">
        <v>42193</v>
      </c>
      <c r="B171" t="s">
        <v>115</v>
      </c>
      <c r="C171" s="21">
        <v>105000</v>
      </c>
      <c r="D171" s="21"/>
      <c r="E171" s="21">
        <v>255050.55</v>
      </c>
    </row>
    <row r="172" spans="1:5">
      <c r="A172" s="20">
        <v>42193</v>
      </c>
      <c r="B172" t="s">
        <v>116</v>
      </c>
      <c r="C172" s="21"/>
      <c r="D172" s="21">
        <v>23675.34</v>
      </c>
      <c r="E172" s="21">
        <v>360050.55</v>
      </c>
    </row>
    <row r="173" spans="1:5">
      <c r="A173" s="20">
        <v>42193</v>
      </c>
      <c r="B173" t="s">
        <v>31</v>
      </c>
      <c r="C173" s="21"/>
      <c r="D173" s="21">
        <v>9106</v>
      </c>
      <c r="E173" s="21">
        <v>336375.21</v>
      </c>
    </row>
    <row r="174" spans="1:5">
      <c r="A174" s="20">
        <v>42193</v>
      </c>
      <c r="B174" t="s">
        <v>31</v>
      </c>
      <c r="C174" s="21"/>
      <c r="D174" s="21">
        <v>2050</v>
      </c>
      <c r="E174" s="21">
        <v>327269.21000000002</v>
      </c>
    </row>
    <row r="175" spans="1:5">
      <c r="A175" s="20">
        <v>42193</v>
      </c>
      <c r="B175" t="s">
        <v>117</v>
      </c>
      <c r="C175" s="21"/>
      <c r="D175" s="21">
        <v>3030</v>
      </c>
      <c r="E175" s="21">
        <v>325219.21000000002</v>
      </c>
    </row>
    <row r="176" spans="1:5">
      <c r="A176" s="20">
        <v>42193</v>
      </c>
      <c r="B176" t="s">
        <v>12</v>
      </c>
      <c r="C176" s="21">
        <v>16.63</v>
      </c>
      <c r="D176" s="21"/>
      <c r="E176" s="21">
        <v>322189.21000000002</v>
      </c>
    </row>
    <row r="177" spans="1:5">
      <c r="A177" s="20">
        <v>42193</v>
      </c>
      <c r="B177" t="s">
        <v>13</v>
      </c>
      <c r="C177" s="21">
        <v>103.93</v>
      </c>
      <c r="D177" s="21"/>
      <c r="E177" s="21">
        <v>322205.84000000003</v>
      </c>
    </row>
    <row r="178" spans="1:5">
      <c r="A178" s="20">
        <v>42193</v>
      </c>
      <c r="B178" t="s">
        <v>14</v>
      </c>
      <c r="C178" s="21"/>
      <c r="D178" s="21">
        <v>11731.49</v>
      </c>
      <c r="E178" s="21">
        <v>322309.77</v>
      </c>
    </row>
    <row r="179" spans="1:5">
      <c r="A179" s="20">
        <v>42193</v>
      </c>
      <c r="B179" t="s">
        <v>15</v>
      </c>
      <c r="C179" s="21">
        <v>45.15</v>
      </c>
      <c r="D179" s="21"/>
      <c r="E179" s="21">
        <v>310578.28000000003</v>
      </c>
    </row>
    <row r="180" spans="1:5">
      <c r="A180" s="20">
        <v>42193</v>
      </c>
      <c r="B180" t="s">
        <v>16</v>
      </c>
      <c r="C180" s="21">
        <v>282.18</v>
      </c>
      <c r="D180" s="21"/>
      <c r="E180" s="21">
        <v>310623.43</v>
      </c>
    </row>
    <row r="181" spans="1:5">
      <c r="A181" s="20">
        <v>42193</v>
      </c>
      <c r="B181" t="s">
        <v>17</v>
      </c>
      <c r="C181" s="21"/>
      <c r="D181" s="21">
        <v>11518.46</v>
      </c>
      <c r="E181" s="21">
        <v>310905.61</v>
      </c>
    </row>
    <row r="182" spans="1:5">
      <c r="A182" s="20">
        <v>42193</v>
      </c>
      <c r="B182" t="s">
        <v>34</v>
      </c>
      <c r="C182" s="21">
        <v>18477</v>
      </c>
      <c r="D182" s="21"/>
      <c r="E182" s="21">
        <v>299387.15000000002</v>
      </c>
    </row>
    <row r="183" spans="1:5">
      <c r="A183" s="20">
        <v>42192</v>
      </c>
      <c r="B183" t="s">
        <v>118</v>
      </c>
      <c r="C183" s="21"/>
      <c r="D183" s="21">
        <v>45635.79</v>
      </c>
      <c r="E183" s="21">
        <v>317864.15000000002</v>
      </c>
    </row>
    <row r="184" spans="1:5">
      <c r="A184" s="20">
        <v>42192</v>
      </c>
      <c r="B184" t="s">
        <v>119</v>
      </c>
      <c r="C184" s="21">
        <v>453982.25</v>
      </c>
      <c r="D184" s="21"/>
      <c r="E184" s="21">
        <v>272228.36</v>
      </c>
    </row>
    <row r="185" spans="1:5">
      <c r="A185" s="20">
        <v>42192</v>
      </c>
      <c r="B185" t="s">
        <v>120</v>
      </c>
      <c r="C185" s="21">
        <v>289016.26</v>
      </c>
      <c r="D185" s="21"/>
      <c r="E185" s="21">
        <v>726210.61</v>
      </c>
    </row>
    <row r="186" spans="1:5">
      <c r="A186" s="20">
        <v>42192</v>
      </c>
      <c r="B186" t="s">
        <v>121</v>
      </c>
      <c r="C186" s="21"/>
      <c r="D186" s="21">
        <v>53000</v>
      </c>
      <c r="E186" s="21">
        <v>1015226.87</v>
      </c>
    </row>
    <row r="187" spans="1:5">
      <c r="A187" s="20">
        <v>42192</v>
      </c>
      <c r="B187" t="s">
        <v>122</v>
      </c>
      <c r="C187" s="21"/>
      <c r="D187" s="22">
        <v>250000</v>
      </c>
      <c r="E187" s="22">
        <v>962226.87</v>
      </c>
    </row>
    <row r="188" spans="1:5">
      <c r="A188" s="20">
        <v>42192</v>
      </c>
      <c r="B188" t="s">
        <v>123</v>
      </c>
      <c r="C188" s="21">
        <v>13900</v>
      </c>
      <c r="D188" s="22"/>
      <c r="E188" s="22">
        <v>712226.87</v>
      </c>
    </row>
    <row r="189" spans="1:5">
      <c r="A189" s="20">
        <v>42192</v>
      </c>
      <c r="B189" t="s">
        <v>124</v>
      </c>
      <c r="C189" s="21"/>
      <c r="D189" s="22">
        <v>10961</v>
      </c>
      <c r="E189" s="22">
        <v>726126.87</v>
      </c>
    </row>
    <row r="190" spans="1:5">
      <c r="A190" s="20">
        <v>42192</v>
      </c>
      <c r="B190" t="s">
        <v>125</v>
      </c>
      <c r="C190" s="21"/>
      <c r="D190" s="22">
        <v>4334.41</v>
      </c>
      <c r="E190" s="22">
        <v>715165.87</v>
      </c>
    </row>
    <row r="191" spans="1:5">
      <c r="A191" s="20">
        <v>42192</v>
      </c>
      <c r="B191" t="s">
        <v>31</v>
      </c>
      <c r="C191" s="21"/>
      <c r="D191" s="22">
        <v>10000</v>
      </c>
      <c r="E191" s="22">
        <v>710831.46</v>
      </c>
    </row>
    <row r="192" spans="1:5">
      <c r="A192" s="20">
        <v>42192</v>
      </c>
      <c r="B192" t="s">
        <v>31</v>
      </c>
      <c r="C192" s="21"/>
      <c r="D192" s="21">
        <v>11248.74</v>
      </c>
      <c r="E192" s="21">
        <v>700831.46</v>
      </c>
    </row>
    <row r="193" spans="1:5">
      <c r="A193" s="20">
        <v>42192</v>
      </c>
      <c r="B193" t="s">
        <v>31</v>
      </c>
      <c r="C193" s="21"/>
      <c r="D193" s="21">
        <v>11313.48</v>
      </c>
      <c r="E193" s="21">
        <v>689582.72</v>
      </c>
    </row>
    <row r="194" spans="1:5">
      <c r="A194" s="20">
        <v>42192</v>
      </c>
      <c r="B194" t="s">
        <v>12</v>
      </c>
      <c r="C194" s="21">
        <v>7.18</v>
      </c>
      <c r="D194" s="21"/>
      <c r="E194" s="21">
        <v>678269.24</v>
      </c>
    </row>
    <row r="195" spans="1:5">
      <c r="A195" s="20">
        <v>42192</v>
      </c>
      <c r="B195" t="s">
        <v>13</v>
      </c>
      <c r="C195" s="21">
        <v>44.89</v>
      </c>
      <c r="D195" s="21"/>
      <c r="E195" s="21">
        <v>678276.42</v>
      </c>
    </row>
    <row r="196" spans="1:5">
      <c r="A196" s="20">
        <v>42192</v>
      </c>
      <c r="B196" t="s">
        <v>14</v>
      </c>
      <c r="C196" s="21"/>
      <c r="D196" s="21">
        <v>4620.01</v>
      </c>
      <c r="E196" s="21">
        <v>678321.31</v>
      </c>
    </row>
    <row r="197" spans="1:5">
      <c r="A197" s="20">
        <v>42192</v>
      </c>
      <c r="B197" t="s">
        <v>15</v>
      </c>
      <c r="C197" s="21">
        <v>19.46</v>
      </c>
      <c r="D197" s="21"/>
      <c r="E197" s="21">
        <v>673701.3</v>
      </c>
    </row>
    <row r="198" spans="1:5">
      <c r="A198" s="20">
        <v>42192</v>
      </c>
      <c r="B198" t="s">
        <v>16</v>
      </c>
      <c r="C198" s="21">
        <v>121.64</v>
      </c>
      <c r="D198" s="21"/>
      <c r="E198" s="21">
        <v>673720.76</v>
      </c>
    </row>
    <row r="199" spans="1:5">
      <c r="A199" s="20">
        <v>42192</v>
      </c>
      <c r="B199" t="s">
        <v>17</v>
      </c>
      <c r="C199" s="21"/>
      <c r="D199" s="21">
        <v>4965.01</v>
      </c>
      <c r="E199" s="21">
        <v>673842.4</v>
      </c>
    </row>
    <row r="200" spans="1:5">
      <c r="A200" s="20">
        <v>42191</v>
      </c>
      <c r="B200" t="s">
        <v>126</v>
      </c>
      <c r="C200" s="21"/>
      <c r="D200" s="21">
        <v>1025</v>
      </c>
      <c r="E200" s="21">
        <v>668877.39</v>
      </c>
    </row>
    <row r="201" spans="1:5">
      <c r="A201" s="20">
        <v>42191</v>
      </c>
      <c r="B201" t="s">
        <v>127</v>
      </c>
      <c r="C201" s="21"/>
      <c r="D201" s="21">
        <v>1025</v>
      </c>
      <c r="E201" s="21">
        <v>667852.39</v>
      </c>
    </row>
    <row r="202" spans="1:5">
      <c r="A202" s="20">
        <v>42191</v>
      </c>
      <c r="B202" t="s">
        <v>128</v>
      </c>
      <c r="C202" s="21"/>
      <c r="D202" s="21">
        <v>32010.62</v>
      </c>
      <c r="E202" s="21">
        <v>666827.39</v>
      </c>
    </row>
    <row r="203" spans="1:5">
      <c r="A203" s="20">
        <v>42191</v>
      </c>
      <c r="B203" t="s">
        <v>129</v>
      </c>
      <c r="C203" s="21">
        <v>218426</v>
      </c>
      <c r="D203" s="21"/>
      <c r="E203" s="21">
        <v>634816.77</v>
      </c>
    </row>
    <row r="204" spans="1:5">
      <c r="A204" s="20">
        <v>42191</v>
      </c>
      <c r="B204" t="s">
        <v>130</v>
      </c>
      <c r="C204" s="21">
        <v>60.92</v>
      </c>
      <c r="D204" s="21"/>
      <c r="E204" s="21">
        <v>853242.77</v>
      </c>
    </row>
    <row r="205" spans="1:5">
      <c r="A205" s="20">
        <v>42191</v>
      </c>
      <c r="B205" t="s">
        <v>131</v>
      </c>
      <c r="C205" s="21">
        <v>2451.31</v>
      </c>
      <c r="D205" s="21"/>
      <c r="E205" s="21">
        <v>853303.69</v>
      </c>
    </row>
    <row r="206" spans="1:5">
      <c r="A206" s="20">
        <v>42191</v>
      </c>
      <c r="B206" t="s">
        <v>132</v>
      </c>
      <c r="C206" s="21">
        <v>203.23</v>
      </c>
      <c r="D206" s="21"/>
      <c r="E206" s="21">
        <v>855755</v>
      </c>
    </row>
    <row r="207" spans="1:5">
      <c r="A207" s="20">
        <v>42191</v>
      </c>
      <c r="B207" t="s">
        <v>133</v>
      </c>
      <c r="C207" s="21">
        <v>689415.58</v>
      </c>
      <c r="D207" s="21"/>
      <c r="E207" s="21">
        <v>855958.23</v>
      </c>
    </row>
    <row r="208" spans="1:5">
      <c r="A208" s="20">
        <v>42191</v>
      </c>
      <c r="B208" t="s">
        <v>134</v>
      </c>
      <c r="C208" s="21"/>
      <c r="D208" s="21">
        <v>100000</v>
      </c>
      <c r="E208" s="21">
        <v>1545373.81</v>
      </c>
    </row>
    <row r="209" spans="1:5">
      <c r="A209" s="20">
        <v>42191</v>
      </c>
      <c r="B209" t="s">
        <v>135</v>
      </c>
      <c r="C209" s="21"/>
      <c r="D209" s="21">
        <v>1025</v>
      </c>
      <c r="E209" s="21">
        <v>1445373.81</v>
      </c>
    </row>
    <row r="210" spans="1:5">
      <c r="A210" s="20">
        <v>42191</v>
      </c>
      <c r="B210" t="s">
        <v>136</v>
      </c>
      <c r="C210" s="21"/>
      <c r="D210" s="21">
        <v>1025</v>
      </c>
      <c r="E210" s="21">
        <v>1444348.81</v>
      </c>
    </row>
    <row r="211" spans="1:5">
      <c r="A211" s="20">
        <v>42191</v>
      </c>
      <c r="B211" t="s">
        <v>31</v>
      </c>
      <c r="C211" s="21"/>
      <c r="D211" s="21">
        <v>17113.240000000002</v>
      </c>
      <c r="E211" s="21">
        <v>1443323.81</v>
      </c>
    </row>
    <row r="212" spans="1:5">
      <c r="A212" s="20">
        <v>42191</v>
      </c>
      <c r="B212" t="s">
        <v>137</v>
      </c>
      <c r="C212" s="21">
        <v>5000</v>
      </c>
      <c r="D212" s="21"/>
      <c r="E212" s="21">
        <v>1426210.57</v>
      </c>
    </row>
    <row r="213" spans="1:5">
      <c r="A213" s="20">
        <v>42191</v>
      </c>
      <c r="B213" t="s">
        <v>138</v>
      </c>
      <c r="C213" s="21"/>
      <c r="D213" s="21">
        <v>786.97</v>
      </c>
      <c r="E213" s="21">
        <v>1431210.57</v>
      </c>
    </row>
    <row r="214" spans="1:5">
      <c r="A214" s="20">
        <v>42191</v>
      </c>
      <c r="B214" t="s">
        <v>12</v>
      </c>
      <c r="C214" s="21">
        <v>14.62</v>
      </c>
      <c r="D214" s="21"/>
      <c r="E214" s="21">
        <v>1430423.6</v>
      </c>
    </row>
    <row r="215" spans="1:5">
      <c r="A215" s="20">
        <v>42191</v>
      </c>
      <c r="B215" t="s">
        <v>13</v>
      </c>
      <c r="C215" s="21">
        <v>91.38</v>
      </c>
      <c r="D215" s="21"/>
      <c r="E215" s="21">
        <v>1430438.22</v>
      </c>
    </row>
    <row r="216" spans="1:5">
      <c r="A216" s="20">
        <v>42191</v>
      </c>
      <c r="B216" t="s">
        <v>14</v>
      </c>
      <c r="C216" s="21"/>
      <c r="D216" s="21">
        <v>28695</v>
      </c>
      <c r="E216" s="21">
        <v>1430529.6</v>
      </c>
    </row>
    <row r="217" spans="1:5">
      <c r="A217" s="20">
        <v>42191</v>
      </c>
      <c r="B217" t="s">
        <v>15</v>
      </c>
      <c r="C217" s="21">
        <v>208.65</v>
      </c>
      <c r="D217" s="21"/>
      <c r="E217" s="21">
        <v>1401834.6</v>
      </c>
    </row>
    <row r="218" spans="1:5">
      <c r="A218" s="20">
        <v>42191</v>
      </c>
      <c r="B218" t="s">
        <v>16</v>
      </c>
      <c r="C218" s="21">
        <v>1304.07</v>
      </c>
      <c r="D218" s="21"/>
      <c r="E218" s="21">
        <v>1402043.25</v>
      </c>
    </row>
    <row r="219" spans="1:5">
      <c r="A219" s="20">
        <v>42191</v>
      </c>
      <c r="B219" t="s">
        <v>17</v>
      </c>
      <c r="C219" s="21"/>
      <c r="D219" s="21">
        <v>53229.04</v>
      </c>
      <c r="E219" s="21">
        <v>1403347.32</v>
      </c>
    </row>
    <row r="220" spans="1:5">
      <c r="A220" s="20">
        <v>42191</v>
      </c>
      <c r="B220" t="s">
        <v>12</v>
      </c>
      <c r="C220" s="21">
        <v>16.559999999999999</v>
      </c>
      <c r="D220" s="21"/>
      <c r="E220" s="21">
        <v>1350118.28</v>
      </c>
    </row>
    <row r="221" spans="1:5">
      <c r="A221" s="20">
        <v>42191</v>
      </c>
      <c r="B221" t="s">
        <v>13</v>
      </c>
      <c r="C221" s="21">
        <v>103.48</v>
      </c>
      <c r="D221" s="21"/>
      <c r="E221" s="21">
        <v>1350134.84</v>
      </c>
    </row>
    <row r="222" spans="1:5">
      <c r="A222" s="20">
        <v>42191</v>
      </c>
      <c r="B222" t="s">
        <v>14</v>
      </c>
      <c r="C222" s="21"/>
      <c r="D222" s="21">
        <v>41197.49</v>
      </c>
      <c r="E222" s="21">
        <v>1350238.32</v>
      </c>
    </row>
    <row r="223" spans="1:5">
      <c r="A223" s="20">
        <v>42191</v>
      </c>
      <c r="B223" t="s">
        <v>15</v>
      </c>
      <c r="C223" s="21">
        <v>37</v>
      </c>
      <c r="D223" s="21"/>
      <c r="E223" s="21">
        <v>1309040.83</v>
      </c>
    </row>
    <row r="224" spans="1:5">
      <c r="A224" s="20">
        <v>42191</v>
      </c>
      <c r="B224" t="s">
        <v>16</v>
      </c>
      <c r="C224" s="21">
        <v>231.23</v>
      </c>
      <c r="D224" s="21"/>
      <c r="E224" s="21">
        <v>1309077.83</v>
      </c>
    </row>
    <row r="225" spans="1:5">
      <c r="A225" s="20">
        <v>42191</v>
      </c>
      <c r="B225" t="s">
        <v>17</v>
      </c>
      <c r="C225" s="21"/>
      <c r="D225" s="21">
        <v>9438.7900000000009</v>
      </c>
      <c r="E225" s="21">
        <v>1309309.06</v>
      </c>
    </row>
    <row r="226" spans="1:5">
      <c r="A226" s="20">
        <v>42189</v>
      </c>
      <c r="B226" t="s">
        <v>139</v>
      </c>
      <c r="C226" s="21">
        <v>183138.9</v>
      </c>
      <c r="D226" s="21"/>
      <c r="E226" s="21">
        <v>1299870.27</v>
      </c>
    </row>
    <row r="227" spans="1:5">
      <c r="A227" s="20">
        <v>42189</v>
      </c>
      <c r="B227" t="s">
        <v>111</v>
      </c>
      <c r="C227" s="21"/>
      <c r="D227" s="21">
        <v>1840</v>
      </c>
      <c r="E227" s="21">
        <v>1483009.17</v>
      </c>
    </row>
    <row r="228" spans="1:5">
      <c r="A228" s="20">
        <v>42189</v>
      </c>
      <c r="B228" t="s">
        <v>31</v>
      </c>
      <c r="C228" s="21"/>
      <c r="D228" s="21">
        <v>12605.47</v>
      </c>
      <c r="E228" s="21">
        <v>1481169.17</v>
      </c>
    </row>
    <row r="229" spans="1:5">
      <c r="A229" s="20">
        <v>42189</v>
      </c>
      <c r="B229" t="s">
        <v>140</v>
      </c>
      <c r="C229" s="21">
        <v>3600</v>
      </c>
      <c r="D229" s="21"/>
      <c r="E229" s="21">
        <v>1468563.7</v>
      </c>
    </row>
    <row r="230" spans="1:5">
      <c r="A230" s="20">
        <v>42189</v>
      </c>
      <c r="B230" t="s">
        <v>31</v>
      </c>
      <c r="C230" s="21"/>
      <c r="D230" s="21">
        <v>8002.81</v>
      </c>
      <c r="E230" s="21">
        <v>1472163.7</v>
      </c>
    </row>
    <row r="231" spans="1:5">
      <c r="A231" s="20">
        <v>42189</v>
      </c>
      <c r="B231" t="s">
        <v>31</v>
      </c>
      <c r="C231" s="21"/>
      <c r="D231" s="21">
        <v>100000</v>
      </c>
      <c r="E231" s="21">
        <v>1464160.89</v>
      </c>
    </row>
    <row r="232" spans="1:5">
      <c r="A232" s="20">
        <v>42189</v>
      </c>
      <c r="B232" t="s">
        <v>141</v>
      </c>
      <c r="C232" s="21"/>
      <c r="D232" s="21">
        <v>94857.1</v>
      </c>
      <c r="E232" s="21">
        <v>1364160.89</v>
      </c>
    </row>
    <row r="233" spans="1:5">
      <c r="A233" s="20">
        <v>42189</v>
      </c>
      <c r="B233" t="s">
        <v>142</v>
      </c>
      <c r="C233" s="21"/>
      <c r="D233" s="21">
        <v>194159.15</v>
      </c>
      <c r="E233" s="21">
        <v>1269303.79</v>
      </c>
    </row>
    <row r="234" spans="1:5">
      <c r="A234" s="20">
        <v>42189</v>
      </c>
      <c r="B234" t="s">
        <v>143</v>
      </c>
      <c r="C234" s="21">
        <v>5000</v>
      </c>
      <c r="D234" s="21"/>
      <c r="E234" s="21">
        <v>1075144.6399999999</v>
      </c>
    </row>
    <row r="235" spans="1:5">
      <c r="A235" s="20">
        <v>42188</v>
      </c>
      <c r="B235" t="s">
        <v>144</v>
      </c>
      <c r="C235" s="21"/>
      <c r="D235" s="21">
        <v>1025</v>
      </c>
      <c r="E235" s="21">
        <v>1080144.6399999999</v>
      </c>
    </row>
    <row r="236" spans="1:5">
      <c r="A236" s="20">
        <v>42188</v>
      </c>
      <c r="B236" t="s">
        <v>145</v>
      </c>
      <c r="C236" s="21"/>
      <c r="D236" s="21">
        <v>290688</v>
      </c>
      <c r="E236" s="21">
        <v>1079119.6399999999</v>
      </c>
    </row>
    <row r="237" spans="1:5">
      <c r="A237" s="20">
        <v>42188</v>
      </c>
      <c r="B237" t="s">
        <v>146</v>
      </c>
      <c r="C237" s="21"/>
      <c r="D237" s="21">
        <v>290688</v>
      </c>
      <c r="E237" s="21">
        <v>788431.64</v>
      </c>
    </row>
    <row r="238" spans="1:5">
      <c r="A238" s="20">
        <v>42188</v>
      </c>
      <c r="B238" t="s">
        <v>147</v>
      </c>
      <c r="C238" s="21">
        <v>66685.399999999994</v>
      </c>
      <c r="D238" s="21"/>
      <c r="E238" s="21">
        <v>497743.64</v>
      </c>
    </row>
    <row r="239" spans="1:5">
      <c r="A239" s="20">
        <v>42188</v>
      </c>
      <c r="B239" t="s">
        <v>148</v>
      </c>
      <c r="C239" s="21">
        <v>2153119.21</v>
      </c>
      <c r="D239" s="21"/>
      <c r="E239" s="21">
        <v>564429.04</v>
      </c>
    </row>
    <row r="240" spans="1:5">
      <c r="A240" s="20">
        <v>42188</v>
      </c>
      <c r="B240" t="s">
        <v>149</v>
      </c>
      <c r="C240" s="21"/>
      <c r="D240" s="21">
        <v>2329.42</v>
      </c>
      <c r="E240" s="21">
        <v>2717548.25</v>
      </c>
    </row>
    <row r="241" spans="1:5">
      <c r="A241" s="20">
        <v>42188</v>
      </c>
      <c r="B241" t="s">
        <v>150</v>
      </c>
      <c r="C241" s="21">
        <v>138000</v>
      </c>
      <c r="D241" s="21"/>
      <c r="E241" s="21">
        <v>2715218.83</v>
      </c>
    </row>
    <row r="242" spans="1:5">
      <c r="A242" s="20">
        <v>42188</v>
      </c>
      <c r="B242" t="s">
        <v>31</v>
      </c>
      <c r="C242" s="21"/>
      <c r="D242" s="21">
        <v>15016.41</v>
      </c>
      <c r="E242" s="21">
        <v>2853218.83</v>
      </c>
    </row>
    <row r="243" spans="1:5">
      <c r="A243" s="20">
        <v>42188</v>
      </c>
      <c r="B243" t="s">
        <v>31</v>
      </c>
      <c r="C243" s="21"/>
      <c r="D243" s="21">
        <v>15095.46</v>
      </c>
      <c r="E243" s="21">
        <v>2838202.42</v>
      </c>
    </row>
    <row r="244" spans="1:5">
      <c r="A244" s="20">
        <v>42188</v>
      </c>
      <c r="B244" t="s">
        <v>31</v>
      </c>
      <c r="C244" s="21"/>
      <c r="D244" s="21">
        <v>60000</v>
      </c>
      <c r="E244" s="21">
        <v>2823106.96</v>
      </c>
    </row>
    <row r="245" spans="1:5">
      <c r="A245" s="20">
        <v>42188</v>
      </c>
      <c r="B245" t="s">
        <v>151</v>
      </c>
      <c r="C245" s="21">
        <v>5000</v>
      </c>
      <c r="D245" s="21"/>
      <c r="E245" s="21">
        <v>2763106.96</v>
      </c>
    </row>
    <row r="246" spans="1:5">
      <c r="A246" s="20">
        <v>42188</v>
      </c>
      <c r="B246" t="s">
        <v>152</v>
      </c>
      <c r="C246" s="21"/>
      <c r="D246" s="21">
        <v>1025</v>
      </c>
      <c r="E246" s="21">
        <v>2768106.96</v>
      </c>
    </row>
    <row r="247" spans="1:5">
      <c r="A247" s="20">
        <v>42188</v>
      </c>
      <c r="B247" t="s">
        <v>12</v>
      </c>
      <c r="C247" s="21">
        <v>9.7100000000000009</v>
      </c>
      <c r="D247" s="21"/>
      <c r="E247" s="21">
        <v>2767081.96</v>
      </c>
    </row>
    <row r="248" spans="1:5">
      <c r="A248" s="20">
        <v>42188</v>
      </c>
      <c r="B248" t="s">
        <v>13</v>
      </c>
      <c r="C248" s="21">
        <v>60.71</v>
      </c>
      <c r="D248" s="21"/>
      <c r="E248" s="21">
        <v>2767091.67</v>
      </c>
    </row>
    <row r="249" spans="1:5">
      <c r="A249" s="20">
        <v>42188</v>
      </c>
      <c r="B249" t="s">
        <v>14</v>
      </c>
      <c r="C249" s="21"/>
      <c r="D249" s="21">
        <v>6941.78</v>
      </c>
      <c r="E249" s="21">
        <v>2767152.38</v>
      </c>
    </row>
    <row r="250" spans="1:5">
      <c r="A250" s="20">
        <v>42188</v>
      </c>
      <c r="B250" t="s">
        <v>15</v>
      </c>
      <c r="C250" s="21">
        <v>78.55</v>
      </c>
      <c r="D250" s="21"/>
      <c r="E250" s="21">
        <v>2760210.6</v>
      </c>
    </row>
    <row r="251" spans="1:5">
      <c r="A251" s="20">
        <v>42188</v>
      </c>
      <c r="B251" t="s">
        <v>16</v>
      </c>
      <c r="C251" s="21">
        <v>490.94</v>
      </c>
      <c r="D251" s="21"/>
      <c r="E251" s="21">
        <v>2760289.15</v>
      </c>
    </row>
    <row r="252" spans="1:5">
      <c r="A252" s="20">
        <v>42188</v>
      </c>
      <c r="B252" t="s">
        <v>17</v>
      </c>
      <c r="C252" s="21"/>
      <c r="D252" s="21">
        <v>20039</v>
      </c>
      <c r="E252" s="21">
        <v>2760780.09</v>
      </c>
    </row>
    <row r="253" spans="1:5">
      <c r="A253" s="24">
        <v>42187</v>
      </c>
      <c r="B253" t="s">
        <v>153</v>
      </c>
      <c r="C253" s="21">
        <v>753793.43</v>
      </c>
      <c r="D253" s="21"/>
      <c r="E253" s="21">
        <v>2740741.09</v>
      </c>
    </row>
    <row r="254" spans="1:5">
      <c r="A254" s="24">
        <v>42187</v>
      </c>
      <c r="B254" t="s">
        <v>154</v>
      </c>
      <c r="C254" s="21"/>
      <c r="D254" s="21">
        <v>420000</v>
      </c>
      <c r="E254" s="21">
        <v>3494534.52</v>
      </c>
    </row>
    <row r="255" spans="1:5">
      <c r="A255" s="24">
        <v>42187</v>
      </c>
      <c r="B255" t="s">
        <v>155</v>
      </c>
      <c r="C255" s="21"/>
      <c r="D255" s="21">
        <v>340385.64</v>
      </c>
      <c r="E255" s="21">
        <v>3074534.52</v>
      </c>
    </row>
    <row r="256" spans="1:5">
      <c r="A256" s="24">
        <v>42187</v>
      </c>
      <c r="B256" t="s">
        <v>156</v>
      </c>
      <c r="C256" s="21"/>
      <c r="D256" s="21">
        <v>376840.43</v>
      </c>
      <c r="E256" s="21">
        <v>2734148.88</v>
      </c>
    </row>
    <row r="257" spans="1:5">
      <c r="A257" s="24">
        <v>42187</v>
      </c>
      <c r="B257" t="s">
        <v>157</v>
      </c>
      <c r="C257" s="21"/>
      <c r="D257" s="21">
        <v>182624.6</v>
      </c>
      <c r="E257" s="21">
        <v>2357308.4500000002</v>
      </c>
    </row>
    <row r="258" spans="1:5">
      <c r="A258" s="24">
        <v>42187</v>
      </c>
      <c r="B258" t="s">
        <v>158</v>
      </c>
      <c r="C258" s="21"/>
      <c r="D258" s="21">
        <v>386200.01</v>
      </c>
      <c r="E258" s="21">
        <v>2174683.85</v>
      </c>
    </row>
    <row r="259" spans="1:5">
      <c r="A259" s="24">
        <v>42187</v>
      </c>
      <c r="B259" t="s">
        <v>159</v>
      </c>
      <c r="C259" s="21"/>
      <c r="D259" s="21">
        <v>217400.01</v>
      </c>
      <c r="E259" s="21">
        <v>1788483.84</v>
      </c>
    </row>
    <row r="260" spans="1:5">
      <c r="A260" s="24">
        <v>42187</v>
      </c>
      <c r="B260" t="s">
        <v>160</v>
      </c>
      <c r="C260" s="21"/>
      <c r="D260" s="21">
        <v>312388.17</v>
      </c>
      <c r="E260" s="21">
        <v>1571083.83</v>
      </c>
    </row>
    <row r="261" spans="1:5">
      <c r="A261" s="24">
        <v>42187</v>
      </c>
      <c r="B261" t="s">
        <v>161</v>
      </c>
      <c r="C261" s="21"/>
      <c r="D261" s="21">
        <v>253224.56</v>
      </c>
      <c r="E261" s="21">
        <v>1258695.6599999999</v>
      </c>
    </row>
    <row r="262" spans="1:5">
      <c r="A262" s="24">
        <v>42187</v>
      </c>
      <c r="B262" t="s">
        <v>162</v>
      </c>
      <c r="C262" s="21"/>
      <c r="D262" s="21">
        <v>47830.15</v>
      </c>
      <c r="E262" s="21">
        <v>1005471.1</v>
      </c>
    </row>
    <row r="263" spans="1:5">
      <c r="A263" s="24">
        <v>42187</v>
      </c>
      <c r="B263" t="s">
        <v>163</v>
      </c>
      <c r="C263" s="21"/>
      <c r="D263" s="21">
        <v>2483.12</v>
      </c>
      <c r="E263" s="21">
        <v>957640.95</v>
      </c>
    </row>
    <row r="264" spans="1:5">
      <c r="A264" s="24">
        <v>42187</v>
      </c>
      <c r="B264" t="s">
        <v>164</v>
      </c>
      <c r="C264" s="21">
        <v>1100000</v>
      </c>
      <c r="D264" s="21"/>
      <c r="E264" s="21">
        <v>955157.83</v>
      </c>
    </row>
    <row r="265" spans="1:5">
      <c r="A265" s="24">
        <v>42187</v>
      </c>
      <c r="B265" t="s">
        <v>165</v>
      </c>
      <c r="C265" s="21"/>
      <c r="D265" s="21">
        <v>1100009.1499999999</v>
      </c>
      <c r="E265" s="21">
        <v>2055157.83</v>
      </c>
    </row>
    <row r="266" spans="1:5">
      <c r="A266" s="24">
        <v>42187</v>
      </c>
      <c r="B266" s="25" t="s">
        <v>166</v>
      </c>
      <c r="C266" s="26">
        <v>5000</v>
      </c>
      <c r="D266" s="26"/>
      <c r="E266" s="26">
        <v>955148.68</v>
      </c>
    </row>
    <row r="267" spans="1:5">
      <c r="A267" s="24">
        <v>42187</v>
      </c>
      <c r="B267" s="25" t="s">
        <v>167</v>
      </c>
      <c r="C267" s="26"/>
      <c r="D267" s="27">
        <v>3030</v>
      </c>
      <c r="E267" s="26">
        <v>960148.68</v>
      </c>
    </row>
    <row r="268" spans="1:5">
      <c r="A268" s="24">
        <v>42187</v>
      </c>
      <c r="B268" s="25" t="s">
        <v>168</v>
      </c>
      <c r="C268" s="26"/>
      <c r="D268" s="27">
        <v>1025</v>
      </c>
      <c r="E268" s="26">
        <v>957118.68</v>
      </c>
    </row>
    <row r="269" spans="1:5">
      <c r="A269" s="24">
        <v>42187</v>
      </c>
      <c r="B269" s="25" t="s">
        <v>31</v>
      </c>
      <c r="C269" s="26"/>
      <c r="D269" s="26">
        <v>12160.54</v>
      </c>
      <c r="E269" s="26">
        <v>956093.68</v>
      </c>
    </row>
    <row r="270" spans="1:5">
      <c r="A270" s="24">
        <v>42187</v>
      </c>
      <c r="B270" s="25" t="s">
        <v>31</v>
      </c>
      <c r="C270" s="26"/>
      <c r="D270" s="26">
        <v>17298</v>
      </c>
      <c r="E270" s="26">
        <v>943933.14</v>
      </c>
    </row>
    <row r="271" spans="1:5">
      <c r="A271" s="24">
        <v>42187</v>
      </c>
      <c r="B271" s="25" t="s">
        <v>169</v>
      </c>
      <c r="C271" s="26">
        <v>5000</v>
      </c>
      <c r="D271" s="26"/>
      <c r="E271" s="26">
        <v>926635.14</v>
      </c>
    </row>
    <row r="272" spans="1:5">
      <c r="A272" s="24">
        <v>42187</v>
      </c>
      <c r="B272" s="25" t="s">
        <v>12</v>
      </c>
      <c r="C272" s="26">
        <v>11.52</v>
      </c>
      <c r="D272" s="26"/>
      <c r="E272" s="26">
        <v>931635.14</v>
      </c>
    </row>
    <row r="273" spans="1:5">
      <c r="A273" s="24">
        <v>42187</v>
      </c>
      <c r="B273" s="25" t="s">
        <v>13</v>
      </c>
      <c r="C273" s="26">
        <v>72</v>
      </c>
      <c r="D273" s="26"/>
      <c r="E273" s="26">
        <v>931646.66</v>
      </c>
    </row>
    <row r="274" spans="1:5">
      <c r="A274" s="24">
        <v>42187</v>
      </c>
      <c r="B274" s="25" t="s">
        <v>14</v>
      </c>
      <c r="C274" s="26"/>
      <c r="D274" s="26">
        <v>11760</v>
      </c>
      <c r="E274" s="26">
        <v>931718.66</v>
      </c>
    </row>
    <row r="275" spans="1:5">
      <c r="A275" s="24">
        <v>42187</v>
      </c>
      <c r="B275" s="25" t="s">
        <v>15</v>
      </c>
      <c r="C275" s="26">
        <v>39.840000000000003</v>
      </c>
      <c r="D275" s="26"/>
      <c r="E275" s="26">
        <v>919958.66</v>
      </c>
    </row>
    <row r="276" spans="1:5">
      <c r="A276" s="24">
        <v>42187</v>
      </c>
      <c r="B276" s="25" t="s">
        <v>16</v>
      </c>
      <c r="C276" s="26">
        <v>249.03</v>
      </c>
      <c r="D276" s="26"/>
      <c r="E276" s="26">
        <v>919998.5</v>
      </c>
    </row>
    <row r="277" spans="1:5">
      <c r="A277" s="24">
        <v>42187</v>
      </c>
      <c r="B277" s="25" t="s">
        <v>17</v>
      </c>
      <c r="C277" s="26"/>
      <c r="D277" s="26">
        <v>10165</v>
      </c>
      <c r="E277" s="26">
        <v>920247.53</v>
      </c>
    </row>
    <row r="278" spans="1:5">
      <c r="A278" s="24">
        <v>42187</v>
      </c>
      <c r="B278" s="25" t="s">
        <v>170</v>
      </c>
      <c r="C278" s="26"/>
      <c r="D278" s="26">
        <v>2822.98</v>
      </c>
      <c r="E278" s="26">
        <v>910082.53</v>
      </c>
    </row>
    <row r="279" spans="1:5">
      <c r="A279" s="24">
        <v>42187</v>
      </c>
      <c r="B279" s="25" t="s">
        <v>171</v>
      </c>
      <c r="C279" s="26">
        <v>30160</v>
      </c>
      <c r="D279" s="26"/>
      <c r="E279" s="26">
        <v>907259.55</v>
      </c>
    </row>
    <row r="280" spans="1:5">
      <c r="A280" s="20">
        <v>42186</v>
      </c>
      <c r="B280" s="25" t="s">
        <v>172</v>
      </c>
      <c r="C280" s="26">
        <v>2320</v>
      </c>
      <c r="D280" s="26"/>
      <c r="E280" s="26">
        <v>937419.55</v>
      </c>
    </row>
    <row r="281" spans="1:5">
      <c r="A281" s="20">
        <v>42186</v>
      </c>
      <c r="B281" s="25" t="s">
        <v>173</v>
      </c>
      <c r="C281" s="26">
        <v>700</v>
      </c>
      <c r="D281" s="26"/>
      <c r="E281" s="26">
        <v>939739.55</v>
      </c>
    </row>
    <row r="282" spans="1:5">
      <c r="A282" s="20">
        <v>42186</v>
      </c>
      <c r="B282" s="25" t="s">
        <v>174</v>
      </c>
      <c r="C282" s="26">
        <v>5000</v>
      </c>
      <c r="D282" s="26"/>
      <c r="E282" s="26">
        <v>940439.55</v>
      </c>
    </row>
    <row r="283" spans="1:5">
      <c r="A283" s="20">
        <v>42186</v>
      </c>
      <c r="B283" s="25" t="s">
        <v>175</v>
      </c>
      <c r="C283" s="26">
        <v>11787.7</v>
      </c>
      <c r="D283" s="26"/>
      <c r="E283" s="26">
        <v>945439.55</v>
      </c>
    </row>
    <row r="284" spans="1:5">
      <c r="A284" s="20">
        <v>42186</v>
      </c>
      <c r="B284" s="25" t="s">
        <v>176</v>
      </c>
      <c r="C284" s="26">
        <v>12754.2</v>
      </c>
      <c r="D284" s="26"/>
      <c r="E284" s="26">
        <v>957227.25</v>
      </c>
    </row>
    <row r="285" spans="1:5">
      <c r="A285" s="20">
        <v>42186</v>
      </c>
      <c r="B285" s="25" t="s">
        <v>177</v>
      </c>
      <c r="C285" s="26">
        <v>440.02</v>
      </c>
      <c r="D285" s="26"/>
      <c r="E285" s="26">
        <v>969981.45</v>
      </c>
    </row>
    <row r="286" spans="1:5">
      <c r="A286" s="20">
        <v>42186</v>
      </c>
      <c r="B286" s="25" t="s">
        <v>178</v>
      </c>
      <c r="C286" s="26">
        <v>928</v>
      </c>
      <c r="D286" s="26"/>
      <c r="E286" s="26">
        <v>970421.47</v>
      </c>
    </row>
    <row r="287" spans="1:5">
      <c r="A287" s="20">
        <v>42186</v>
      </c>
      <c r="B287" s="25" t="s">
        <v>179</v>
      </c>
      <c r="C287" s="26">
        <v>4873.74</v>
      </c>
      <c r="D287" s="26"/>
      <c r="E287" s="26">
        <v>971349.47</v>
      </c>
    </row>
    <row r="288" spans="1:5">
      <c r="A288" s="20">
        <v>42186</v>
      </c>
      <c r="B288" s="25" t="s">
        <v>180</v>
      </c>
      <c r="C288" s="26">
        <v>26611.13</v>
      </c>
      <c r="D288" s="26"/>
      <c r="E288" s="26">
        <v>976223.21</v>
      </c>
    </row>
    <row r="289" spans="1:5">
      <c r="A289" s="20">
        <v>42186</v>
      </c>
      <c r="B289" s="25" t="s">
        <v>181</v>
      </c>
      <c r="C289" s="26">
        <v>4408</v>
      </c>
      <c r="D289" s="26"/>
      <c r="E289" s="26">
        <v>1002834.34</v>
      </c>
    </row>
    <row r="290" spans="1:5">
      <c r="A290" s="20">
        <v>42186</v>
      </c>
      <c r="B290" s="25" t="s">
        <v>182</v>
      </c>
      <c r="C290" s="26">
        <v>899.5</v>
      </c>
      <c r="D290" s="26"/>
      <c r="E290" s="26">
        <v>1007242.34</v>
      </c>
    </row>
    <row r="291" spans="1:5">
      <c r="A291" s="20">
        <v>42186</v>
      </c>
      <c r="B291" s="25" t="s">
        <v>183</v>
      </c>
      <c r="C291" s="26">
        <v>2528.2199999999998</v>
      </c>
      <c r="D291" s="26"/>
      <c r="E291" s="26">
        <v>1008141.84</v>
      </c>
    </row>
    <row r="292" spans="1:5">
      <c r="A292" s="20">
        <v>42186</v>
      </c>
      <c r="B292" s="25" t="s">
        <v>184</v>
      </c>
      <c r="C292" s="26">
        <v>16207.06</v>
      </c>
      <c r="D292" s="26"/>
      <c r="E292" s="26">
        <v>1010670.06</v>
      </c>
    </row>
    <row r="293" spans="1:5">
      <c r="A293" s="20">
        <v>42186</v>
      </c>
      <c r="B293" s="25" t="s">
        <v>185</v>
      </c>
      <c r="C293" s="26">
        <v>154146</v>
      </c>
      <c r="D293" s="26"/>
      <c r="E293" s="26">
        <v>1026877.12</v>
      </c>
    </row>
    <row r="294" spans="1:5">
      <c r="A294" s="20">
        <v>42186</v>
      </c>
      <c r="B294" s="25" t="s">
        <v>186</v>
      </c>
      <c r="C294" s="26"/>
      <c r="D294" s="26">
        <v>1840</v>
      </c>
      <c r="E294" s="26">
        <v>1181023.1200000001</v>
      </c>
    </row>
    <row r="295" spans="1:5">
      <c r="A295" s="20">
        <v>42186</v>
      </c>
      <c r="B295" s="25" t="s">
        <v>187</v>
      </c>
      <c r="C295" s="26"/>
      <c r="D295" s="26">
        <v>332000</v>
      </c>
      <c r="E295" s="26">
        <v>1179183.1200000001</v>
      </c>
    </row>
    <row r="296" spans="1:5">
      <c r="A296" s="20">
        <v>42186</v>
      </c>
      <c r="B296" s="25" t="s">
        <v>188</v>
      </c>
      <c r="C296" s="26">
        <v>2315656.0499999998</v>
      </c>
      <c r="D296" s="26"/>
      <c r="E296" s="26">
        <v>847183.12</v>
      </c>
    </row>
    <row r="297" spans="1:5">
      <c r="A297" s="20">
        <v>42186</v>
      </c>
      <c r="B297" s="25" t="s">
        <v>189</v>
      </c>
      <c r="C297" s="26"/>
      <c r="D297" s="26">
        <v>71693.42</v>
      </c>
      <c r="E297" s="26">
        <v>3162839.17</v>
      </c>
    </row>
    <row r="298" spans="1:5">
      <c r="A298" s="20">
        <v>42186</v>
      </c>
      <c r="B298" s="25" t="s">
        <v>190</v>
      </c>
      <c r="C298" s="26">
        <v>7540.03</v>
      </c>
      <c r="D298" s="26"/>
      <c r="E298" s="26">
        <v>3091145.75</v>
      </c>
    </row>
    <row r="299" spans="1:5">
      <c r="A299" s="20">
        <v>42186</v>
      </c>
      <c r="B299" s="25" t="s">
        <v>191</v>
      </c>
      <c r="C299" s="26">
        <v>5012.75</v>
      </c>
      <c r="D299" s="26"/>
      <c r="E299" s="26">
        <v>3098685.78</v>
      </c>
    </row>
    <row r="300" spans="1:5">
      <c r="A300" s="20">
        <v>42186</v>
      </c>
      <c r="B300" s="25" t="s">
        <v>192</v>
      </c>
      <c r="C300" s="26"/>
      <c r="D300" s="27">
        <v>115000</v>
      </c>
      <c r="E300" s="26">
        <v>3103698.53</v>
      </c>
    </row>
    <row r="301" spans="1:5">
      <c r="A301" s="20">
        <v>42186</v>
      </c>
      <c r="B301" s="25" t="s">
        <v>193</v>
      </c>
      <c r="C301" s="26"/>
      <c r="D301" s="26">
        <v>18169.939999999999</v>
      </c>
      <c r="E301" s="26">
        <v>2988698.53</v>
      </c>
    </row>
    <row r="302" spans="1:5">
      <c r="A302" s="20">
        <v>42186</v>
      </c>
      <c r="B302" s="25" t="s">
        <v>194</v>
      </c>
      <c r="C302" s="26"/>
      <c r="D302" s="26">
        <v>52021.67</v>
      </c>
      <c r="E302" s="26">
        <v>2970528.59</v>
      </c>
    </row>
    <row r="303" spans="1:5">
      <c r="A303" s="20">
        <v>42186</v>
      </c>
      <c r="B303" s="25" t="s">
        <v>195</v>
      </c>
      <c r="C303" s="26"/>
      <c r="D303" s="26">
        <v>2426.13</v>
      </c>
      <c r="E303" s="26">
        <v>2918506.92</v>
      </c>
    </row>
    <row r="304" spans="1:5">
      <c r="A304" s="20">
        <v>42186</v>
      </c>
      <c r="B304" s="25" t="s">
        <v>196</v>
      </c>
      <c r="C304" s="26"/>
      <c r="D304" s="27">
        <v>68256.91</v>
      </c>
      <c r="E304" s="26">
        <v>2916080.79</v>
      </c>
    </row>
    <row r="305" spans="1:5">
      <c r="A305" s="20">
        <v>42186</v>
      </c>
      <c r="B305" s="25" t="s">
        <v>197</v>
      </c>
      <c r="C305" s="26"/>
      <c r="D305" s="27">
        <v>95091</v>
      </c>
      <c r="E305" s="26">
        <v>2847823.88</v>
      </c>
    </row>
    <row r="306" spans="1:5">
      <c r="A306" s="20">
        <v>42186</v>
      </c>
      <c r="B306" t="s">
        <v>198</v>
      </c>
      <c r="C306" s="21">
        <v>500039.36</v>
      </c>
      <c r="D306" s="21"/>
      <c r="E306" s="21">
        <v>2752732.88</v>
      </c>
    </row>
    <row r="307" spans="1:5">
      <c r="A307" s="20">
        <v>42186</v>
      </c>
      <c r="B307" t="s">
        <v>199</v>
      </c>
      <c r="C307" s="21"/>
      <c r="D307" s="21">
        <v>500000</v>
      </c>
      <c r="E307" s="21">
        <v>3252772.24</v>
      </c>
    </row>
    <row r="308" spans="1:5">
      <c r="A308" s="20">
        <v>42186</v>
      </c>
      <c r="B308" t="s">
        <v>200</v>
      </c>
      <c r="C308" s="21"/>
      <c r="D308" s="21">
        <v>16746.45</v>
      </c>
      <c r="E308" s="21">
        <v>2752772.24</v>
      </c>
    </row>
    <row r="309" spans="1:5">
      <c r="A309" s="20">
        <v>42186</v>
      </c>
      <c r="B309" t="s">
        <v>31</v>
      </c>
      <c r="C309" s="21"/>
      <c r="D309" s="21">
        <v>20271.39</v>
      </c>
      <c r="E309" s="21">
        <v>2736025.79</v>
      </c>
    </row>
    <row r="310" spans="1:5">
      <c r="A310" s="20">
        <v>42186</v>
      </c>
      <c r="B310" t="s">
        <v>31</v>
      </c>
      <c r="C310" s="21"/>
      <c r="D310" s="21">
        <v>9942.09</v>
      </c>
      <c r="E310" s="21">
        <v>2715754.4</v>
      </c>
    </row>
    <row r="311" spans="1:5">
      <c r="A311" s="20">
        <v>42186</v>
      </c>
      <c r="B311" t="s">
        <v>201</v>
      </c>
      <c r="C311" s="21">
        <v>5000</v>
      </c>
      <c r="D311" s="21"/>
      <c r="E311" s="21">
        <v>2705812.31</v>
      </c>
    </row>
    <row r="312" spans="1:5">
      <c r="A312" s="20">
        <v>42186</v>
      </c>
      <c r="B312" t="s">
        <v>12</v>
      </c>
      <c r="C312" s="21">
        <v>6.65</v>
      </c>
      <c r="D312" s="21"/>
      <c r="E312" s="21">
        <v>2710812.31</v>
      </c>
    </row>
    <row r="313" spans="1:5">
      <c r="A313" s="20">
        <v>42186</v>
      </c>
      <c r="B313" t="s">
        <v>13</v>
      </c>
      <c r="C313" s="21">
        <v>41.55</v>
      </c>
      <c r="D313" s="21"/>
      <c r="E313" s="21">
        <v>2710818.96</v>
      </c>
    </row>
    <row r="314" spans="1:5">
      <c r="A314" s="20">
        <v>42186</v>
      </c>
      <c r="B314" t="s">
        <v>14</v>
      </c>
      <c r="C314" s="21"/>
      <c r="D314" s="21">
        <v>5474.5</v>
      </c>
      <c r="E314" s="21">
        <v>2710860.51</v>
      </c>
    </row>
    <row r="315" spans="1:5">
      <c r="A315" s="20">
        <v>42186</v>
      </c>
      <c r="B315" t="s">
        <v>15</v>
      </c>
      <c r="C315" s="21">
        <v>34.78</v>
      </c>
      <c r="D315" s="21"/>
      <c r="E315" s="21">
        <v>2705386.01</v>
      </c>
    </row>
    <row r="316" spans="1:5">
      <c r="A316" s="20">
        <v>42186</v>
      </c>
      <c r="B316" t="s">
        <v>16</v>
      </c>
      <c r="C316" s="21">
        <v>217.39</v>
      </c>
      <c r="D316" s="21"/>
      <c r="E316" s="21">
        <v>2705420.79</v>
      </c>
    </row>
    <row r="317" spans="1:5">
      <c r="A317" s="20">
        <v>42186</v>
      </c>
      <c r="B317" t="s">
        <v>17</v>
      </c>
      <c r="C317" s="21"/>
      <c r="D317" s="21">
        <v>8873.9500000000007</v>
      </c>
      <c r="E317" s="21">
        <v>2705638.18</v>
      </c>
    </row>
    <row r="318" spans="1:5">
      <c r="A318" s="20">
        <v>42186</v>
      </c>
      <c r="B318" t="s">
        <v>202</v>
      </c>
      <c r="C318" s="21">
        <v>242.4</v>
      </c>
      <c r="D318" s="21"/>
      <c r="E318" s="21">
        <v>2696764.23</v>
      </c>
    </row>
    <row r="319" spans="1:5">
      <c r="A319" s="20">
        <v>42186</v>
      </c>
      <c r="B319" t="s">
        <v>203</v>
      </c>
      <c r="C319" s="21">
        <v>1515</v>
      </c>
      <c r="D319" s="21"/>
      <c r="E319" s="21">
        <v>2697006.63</v>
      </c>
    </row>
    <row r="320" spans="1:5">
      <c r="A320" s="20">
        <v>42186</v>
      </c>
      <c r="B320" t="s">
        <v>34</v>
      </c>
      <c r="C320" s="21">
        <v>14737.11</v>
      </c>
      <c r="D320" s="21"/>
      <c r="E320" s="21">
        <v>2698521.63</v>
      </c>
    </row>
  </sheetData>
  <mergeCells count="3">
    <mergeCell ref="A5:E5"/>
    <mergeCell ref="A7:B7"/>
    <mergeCell ref="A8:B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2015-07-16T16:53:08Z</dcterms:created>
  <dcterms:modified xsi:type="dcterms:W3CDTF">2015-07-16T16:54:00Z</dcterms:modified>
</cp:coreProperties>
</file>